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externalLinks/externalLink64.xml" ContentType="application/vnd.openxmlformats-officedocument.spreadsheetml.externalLink+xml"/>
  <Override PartName="/xl/externalLinks/externalLink65.xml" ContentType="application/vnd.openxmlformats-officedocument.spreadsheetml.externalLink+xml"/>
  <Override PartName="/xl/externalLinks/externalLink66.xml" ContentType="application/vnd.openxmlformats-officedocument.spreadsheetml.externalLink+xml"/>
  <Override PartName="/xl/externalLinks/externalLink67.xml" ContentType="application/vnd.openxmlformats-officedocument.spreadsheetml.externalLink+xml"/>
  <Override PartName="/xl/externalLinks/externalLink68.xml" ContentType="application/vnd.openxmlformats-officedocument.spreadsheetml.externalLink+xml"/>
  <Override PartName="/xl/externalLinks/externalLink69.xml" ContentType="application/vnd.openxmlformats-officedocument.spreadsheetml.externalLink+xml"/>
  <Override PartName="/xl/externalLinks/externalLink70.xml" ContentType="application/vnd.openxmlformats-officedocument.spreadsheetml.externalLink+xml"/>
  <Override PartName="/xl/externalLinks/externalLink71.xml" ContentType="application/vnd.openxmlformats-officedocument.spreadsheetml.externalLink+xml"/>
  <Override PartName="/xl/externalLinks/externalLink72.xml" ContentType="application/vnd.openxmlformats-officedocument.spreadsheetml.externalLink+xml"/>
  <Override PartName="/xl/externalLinks/externalLink73.xml" ContentType="application/vnd.openxmlformats-officedocument.spreadsheetml.externalLink+xml"/>
  <Override PartName="/xl/externalLinks/externalLink74.xml" ContentType="application/vnd.openxmlformats-officedocument.spreadsheetml.externalLink+xml"/>
  <Override PartName="/xl/externalLinks/externalLink75.xml" ContentType="application/vnd.openxmlformats-officedocument.spreadsheetml.externalLink+xml"/>
  <Override PartName="/xl/externalLinks/externalLink76.xml" ContentType="application/vnd.openxmlformats-officedocument.spreadsheetml.externalLink+xml"/>
  <Override PartName="/xl/externalLinks/externalLink77.xml" ContentType="application/vnd.openxmlformats-officedocument.spreadsheetml.externalLink+xml"/>
  <Override PartName="/xl/externalLinks/externalLink78.xml" ContentType="application/vnd.openxmlformats-officedocument.spreadsheetml.externalLink+xml"/>
  <Override PartName="/xl/externalLinks/externalLink79.xml" ContentType="application/vnd.openxmlformats-officedocument.spreadsheetml.externalLink+xml"/>
  <Override PartName="/xl/externalLinks/externalLink80.xml" ContentType="application/vnd.openxmlformats-officedocument.spreadsheetml.externalLink+xml"/>
  <Override PartName="/xl/externalLinks/externalLink81.xml" ContentType="application/vnd.openxmlformats-officedocument.spreadsheetml.externalLink+xml"/>
  <Override PartName="/xl/externalLinks/externalLink82.xml" ContentType="application/vnd.openxmlformats-officedocument.spreadsheetml.externalLink+xml"/>
  <Override PartName="/xl/externalLinks/externalLink83.xml" ContentType="application/vnd.openxmlformats-officedocument.spreadsheetml.externalLink+xml"/>
  <Override PartName="/xl/externalLinks/externalLink84.xml" ContentType="application/vnd.openxmlformats-officedocument.spreadsheetml.externalLink+xml"/>
  <Override PartName="/xl/externalLinks/externalLink85.xml" ContentType="application/vnd.openxmlformats-officedocument.spreadsheetml.externalLink+xml"/>
  <Override PartName="/xl/externalLinks/externalLink86.xml" ContentType="application/vnd.openxmlformats-officedocument.spreadsheetml.externalLink+xml"/>
  <Override PartName="/xl/externalLinks/externalLink87.xml" ContentType="application/vnd.openxmlformats-officedocument.spreadsheetml.externalLink+xml"/>
  <Override PartName="/xl/externalLinks/externalLink88.xml" ContentType="application/vnd.openxmlformats-officedocument.spreadsheetml.externalLink+xml"/>
  <Override PartName="/xl/externalLinks/externalLink89.xml" ContentType="application/vnd.openxmlformats-officedocument.spreadsheetml.externalLink+xml"/>
  <Override PartName="/xl/externalLinks/externalLink90.xml" ContentType="application/vnd.openxmlformats-officedocument.spreadsheetml.externalLink+xml"/>
  <Override PartName="/xl/externalLinks/externalLink91.xml" ContentType="application/vnd.openxmlformats-officedocument.spreadsheetml.externalLink+xml"/>
  <Override PartName="/xl/externalLinks/externalLink92.xml" ContentType="application/vnd.openxmlformats-officedocument.spreadsheetml.externalLink+xml"/>
  <Override PartName="/xl/externalLinks/externalLink93.xml" ContentType="application/vnd.openxmlformats-officedocument.spreadsheetml.externalLink+xml"/>
  <Override PartName="/xl/externalLinks/externalLink94.xml" ContentType="application/vnd.openxmlformats-officedocument.spreadsheetml.externalLink+xml"/>
  <Override PartName="/xl/externalLinks/externalLink95.xml" ContentType="application/vnd.openxmlformats-officedocument.spreadsheetml.externalLink+xml"/>
  <Override PartName="/xl/externalLinks/externalLink96.xml" ContentType="application/vnd.openxmlformats-officedocument.spreadsheetml.externalLink+xml"/>
  <Override PartName="/xl/externalLinks/externalLink97.xml" ContentType="application/vnd.openxmlformats-officedocument.spreadsheetml.externalLink+xml"/>
  <Override PartName="/xl/externalLinks/externalLink98.xml" ContentType="application/vnd.openxmlformats-officedocument.spreadsheetml.externalLink+xml"/>
  <Override PartName="/xl/externalLinks/externalLink99.xml" ContentType="application/vnd.openxmlformats-officedocument.spreadsheetml.externalLink+xml"/>
  <Override PartName="/xl/externalLinks/externalLink100.xml" ContentType="application/vnd.openxmlformats-officedocument.spreadsheetml.externalLink+xml"/>
  <Override PartName="/xl/externalLinks/externalLink101.xml" ContentType="application/vnd.openxmlformats-officedocument.spreadsheetml.externalLink+xml"/>
  <Override PartName="/xl/externalLinks/externalLink102.xml" ContentType="application/vnd.openxmlformats-officedocument.spreadsheetml.externalLink+xml"/>
  <Override PartName="/xl/externalLinks/externalLink103.xml" ContentType="application/vnd.openxmlformats-officedocument.spreadsheetml.externalLink+xml"/>
  <Override PartName="/xl/externalLinks/externalLink104.xml" ContentType="application/vnd.openxmlformats-officedocument.spreadsheetml.externalLink+xml"/>
  <Override PartName="/xl/externalLinks/externalLink105.xml" ContentType="application/vnd.openxmlformats-officedocument.spreadsheetml.externalLink+xml"/>
  <Override PartName="/xl/externalLinks/externalLink106.xml" ContentType="application/vnd.openxmlformats-officedocument.spreadsheetml.externalLink+xml"/>
  <Override PartName="/xl/externalLinks/externalLink107.xml" ContentType="application/vnd.openxmlformats-officedocument.spreadsheetml.externalLink+xml"/>
  <Override PartName="/xl/externalLinks/externalLink108.xml" ContentType="application/vnd.openxmlformats-officedocument.spreadsheetml.externalLink+xml"/>
  <Override PartName="/xl/externalLinks/externalLink109.xml" ContentType="application/vnd.openxmlformats-officedocument.spreadsheetml.externalLink+xml"/>
  <Override PartName="/xl/externalLinks/externalLink110.xml" ContentType="application/vnd.openxmlformats-officedocument.spreadsheetml.externalLink+xml"/>
  <Override PartName="/xl/externalLinks/externalLink111.xml" ContentType="application/vnd.openxmlformats-officedocument.spreadsheetml.externalLink+xml"/>
  <Override PartName="/xl/externalLinks/externalLink112.xml" ContentType="application/vnd.openxmlformats-officedocument.spreadsheetml.externalLink+xml"/>
  <Override PartName="/xl/externalLinks/externalLink113.xml" ContentType="application/vnd.openxmlformats-officedocument.spreadsheetml.externalLink+xml"/>
  <Override PartName="/xl/externalLinks/externalLink114.xml" ContentType="application/vnd.openxmlformats-officedocument.spreadsheetml.externalLink+xml"/>
  <Override PartName="/xl/externalLinks/externalLink115.xml" ContentType="application/vnd.openxmlformats-officedocument.spreadsheetml.externalLink+xml"/>
  <Override PartName="/xl/externalLinks/externalLink116.xml" ContentType="application/vnd.openxmlformats-officedocument.spreadsheetml.externalLink+xml"/>
  <Override PartName="/xl/externalLinks/externalLink117.xml" ContentType="application/vnd.openxmlformats-officedocument.spreadsheetml.externalLink+xml"/>
  <Override PartName="/xl/externalLinks/externalLink118.xml" ContentType="application/vnd.openxmlformats-officedocument.spreadsheetml.externalLink+xml"/>
  <Override PartName="/xl/externalLinks/externalLink119.xml" ContentType="application/vnd.openxmlformats-officedocument.spreadsheetml.externalLink+xml"/>
  <Override PartName="/xl/externalLinks/externalLink120.xml" ContentType="application/vnd.openxmlformats-officedocument.spreadsheetml.externalLink+xml"/>
  <Override PartName="/xl/externalLinks/externalLink121.xml" ContentType="application/vnd.openxmlformats-officedocument.spreadsheetml.externalLink+xml"/>
  <Override PartName="/xl/externalLinks/externalLink122.xml" ContentType="application/vnd.openxmlformats-officedocument.spreadsheetml.externalLink+xml"/>
  <Override PartName="/xl/externalLinks/externalLink123.xml" ContentType="application/vnd.openxmlformats-officedocument.spreadsheetml.externalLink+xml"/>
  <Override PartName="/xl/externalLinks/externalLink124.xml" ContentType="application/vnd.openxmlformats-officedocument.spreadsheetml.externalLink+xml"/>
  <Override PartName="/xl/externalLinks/externalLink125.xml" ContentType="application/vnd.openxmlformats-officedocument.spreadsheetml.externalLink+xml"/>
  <Override PartName="/xl/externalLinks/externalLink126.xml" ContentType="application/vnd.openxmlformats-officedocument.spreadsheetml.externalLink+xml"/>
  <Override PartName="/xl/externalLinks/externalLink127.xml" ContentType="application/vnd.openxmlformats-officedocument.spreadsheetml.externalLink+xml"/>
  <Override PartName="/xl/externalLinks/externalLink128.xml" ContentType="application/vnd.openxmlformats-officedocument.spreadsheetml.externalLink+xml"/>
  <Override PartName="/xl/externalLinks/externalLink129.xml" ContentType="application/vnd.openxmlformats-officedocument.spreadsheetml.externalLink+xml"/>
  <Override PartName="/xl/externalLinks/externalLink130.xml" ContentType="application/vnd.openxmlformats-officedocument.spreadsheetml.externalLink+xml"/>
  <Override PartName="/xl/externalLinks/externalLink131.xml" ContentType="application/vnd.openxmlformats-officedocument.spreadsheetml.externalLink+xml"/>
  <Override PartName="/xl/externalLinks/externalLink132.xml" ContentType="application/vnd.openxmlformats-officedocument.spreadsheetml.externalLink+xml"/>
  <Override PartName="/xl/externalLinks/externalLink133.xml" ContentType="application/vnd.openxmlformats-officedocument.spreadsheetml.externalLink+xml"/>
  <Override PartName="/xl/externalLinks/externalLink134.xml" ContentType="application/vnd.openxmlformats-officedocument.spreadsheetml.externalLink+xml"/>
  <Override PartName="/xl/externalLinks/externalLink135.xml" ContentType="application/vnd.openxmlformats-officedocument.spreadsheetml.externalLink+xml"/>
  <Override PartName="/xl/externalLinks/externalLink136.xml" ContentType="application/vnd.openxmlformats-officedocument.spreadsheetml.externalLink+xml"/>
  <Override PartName="/xl/externalLinks/externalLink137.xml" ContentType="application/vnd.openxmlformats-officedocument.spreadsheetml.externalLink+xml"/>
  <Override PartName="/xl/externalLinks/externalLink138.xml" ContentType="application/vnd.openxmlformats-officedocument.spreadsheetml.externalLink+xml"/>
  <Override PartName="/xl/externalLinks/externalLink139.xml" ContentType="application/vnd.openxmlformats-officedocument.spreadsheetml.externalLink+xml"/>
  <Override PartName="/xl/externalLinks/externalLink140.xml" ContentType="application/vnd.openxmlformats-officedocument.spreadsheetml.externalLink+xml"/>
  <Override PartName="/xl/externalLinks/externalLink141.xml" ContentType="application/vnd.openxmlformats-officedocument.spreadsheetml.externalLink+xml"/>
  <Override PartName="/xl/externalLinks/externalLink142.xml" ContentType="application/vnd.openxmlformats-officedocument.spreadsheetml.externalLink+xml"/>
  <Override PartName="/xl/externalLinks/externalLink143.xml" ContentType="application/vnd.openxmlformats-officedocument.spreadsheetml.externalLink+xml"/>
  <Override PartName="/xl/externalLinks/externalLink144.xml" ContentType="application/vnd.openxmlformats-officedocument.spreadsheetml.externalLink+xml"/>
  <Override PartName="/xl/externalLinks/externalLink145.xml" ContentType="application/vnd.openxmlformats-officedocument.spreadsheetml.externalLink+xml"/>
  <Override PartName="/xl/externalLinks/externalLink146.xml" ContentType="application/vnd.openxmlformats-officedocument.spreadsheetml.externalLink+xml"/>
  <Override PartName="/xl/externalLinks/externalLink147.xml" ContentType="application/vnd.openxmlformats-officedocument.spreadsheetml.externalLink+xml"/>
  <Override PartName="/xl/externalLinks/externalLink148.xml" ContentType="application/vnd.openxmlformats-officedocument.spreadsheetml.externalLink+xml"/>
  <Override PartName="/xl/externalLinks/externalLink149.xml" ContentType="application/vnd.openxmlformats-officedocument.spreadsheetml.externalLink+xml"/>
  <Override PartName="/xl/externalLinks/externalLink150.xml" ContentType="application/vnd.openxmlformats-officedocument.spreadsheetml.externalLink+xml"/>
  <Override PartName="/xl/externalLinks/externalLink151.xml" ContentType="application/vnd.openxmlformats-officedocument.spreadsheetml.externalLink+xml"/>
  <Override PartName="/xl/externalLinks/externalLink15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bookViews>
    <workbookView xWindow="-120" yWindow="-120" windowWidth="20730" windowHeight="11760" activeTab="1"/>
  </bookViews>
  <sheets>
    <sheet name="Sheet1" sheetId="1" r:id="rId1"/>
    <sheet name="Reconsilation Statement AB " sheetId="2"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 r:id="rId89"/>
    <externalReference r:id="rId90"/>
    <externalReference r:id="rId91"/>
    <externalReference r:id="rId92"/>
    <externalReference r:id="rId93"/>
    <externalReference r:id="rId94"/>
    <externalReference r:id="rId95"/>
    <externalReference r:id="rId96"/>
    <externalReference r:id="rId97"/>
    <externalReference r:id="rId98"/>
    <externalReference r:id="rId99"/>
    <externalReference r:id="rId100"/>
    <externalReference r:id="rId101"/>
    <externalReference r:id="rId102"/>
    <externalReference r:id="rId103"/>
    <externalReference r:id="rId104"/>
    <externalReference r:id="rId105"/>
    <externalReference r:id="rId106"/>
    <externalReference r:id="rId107"/>
    <externalReference r:id="rId108"/>
    <externalReference r:id="rId109"/>
    <externalReference r:id="rId110"/>
    <externalReference r:id="rId111"/>
    <externalReference r:id="rId112"/>
    <externalReference r:id="rId113"/>
    <externalReference r:id="rId114"/>
    <externalReference r:id="rId115"/>
    <externalReference r:id="rId116"/>
    <externalReference r:id="rId117"/>
    <externalReference r:id="rId118"/>
    <externalReference r:id="rId119"/>
    <externalReference r:id="rId120"/>
    <externalReference r:id="rId121"/>
    <externalReference r:id="rId122"/>
    <externalReference r:id="rId123"/>
    <externalReference r:id="rId124"/>
    <externalReference r:id="rId125"/>
    <externalReference r:id="rId126"/>
    <externalReference r:id="rId127"/>
    <externalReference r:id="rId128"/>
    <externalReference r:id="rId129"/>
    <externalReference r:id="rId130"/>
    <externalReference r:id="rId131"/>
    <externalReference r:id="rId132"/>
    <externalReference r:id="rId133"/>
    <externalReference r:id="rId134"/>
    <externalReference r:id="rId135"/>
    <externalReference r:id="rId136"/>
    <externalReference r:id="rId137"/>
    <externalReference r:id="rId138"/>
    <externalReference r:id="rId139"/>
    <externalReference r:id="rId140"/>
    <externalReference r:id="rId141"/>
    <externalReference r:id="rId142"/>
    <externalReference r:id="rId143"/>
    <externalReference r:id="rId144"/>
    <externalReference r:id="rId145"/>
    <externalReference r:id="rId146"/>
    <externalReference r:id="rId147"/>
    <externalReference r:id="rId148"/>
    <externalReference r:id="rId149"/>
    <externalReference r:id="rId150"/>
    <externalReference r:id="rId151"/>
    <externalReference r:id="rId152"/>
    <externalReference r:id="rId153"/>
    <externalReference r:id="rId154"/>
  </externalReferences>
  <definedNames>
    <definedName name="\0" localSheetId="1">#REF!</definedName>
    <definedName name="\0">#REF!</definedName>
    <definedName name="\1" localSheetId="1">#REF!</definedName>
    <definedName name="\1">#REF!</definedName>
    <definedName name="\a" localSheetId="1">'[1]SUMMARY(E)'!#REF!</definedName>
    <definedName name="\a">'[1]SUMMARY(E)'!#REF!</definedName>
    <definedName name="\b">#N/A</definedName>
    <definedName name="\C">#REF!</definedName>
    <definedName name="\d">#N/A</definedName>
    <definedName name="\E">#REF!</definedName>
    <definedName name="\f">#N/A</definedName>
    <definedName name="\g">#REF!</definedName>
    <definedName name="\h">#N/A</definedName>
    <definedName name="\i">#N/A</definedName>
    <definedName name="\j">#N/A</definedName>
    <definedName name="\m">#N/A</definedName>
    <definedName name="\O">[2]mech!#REF!</definedName>
    <definedName name="\p" localSheetId="1">#REF!</definedName>
    <definedName name="\p">#REF!</definedName>
    <definedName name="\q">#N/A</definedName>
    <definedName name="\R" localSheetId="1">[2]mech!#REF!</definedName>
    <definedName name="\R">[2]mech!#REF!</definedName>
    <definedName name="\s">#N/A</definedName>
    <definedName name="\t" localSheetId="1">#REF!</definedName>
    <definedName name="\t">#REF!</definedName>
    <definedName name="\V" localSheetId="1">[2]mech!#REF!</definedName>
    <definedName name="\V">[2]mech!#REF!</definedName>
    <definedName name="\w" localSheetId="1">#REF!</definedName>
    <definedName name="\w">#REF!</definedName>
    <definedName name="\z">#N/A</definedName>
    <definedName name="___________________________A65537" localSheetId="1">#REF!</definedName>
    <definedName name="___________________________A65537">#REF!</definedName>
    <definedName name="___________________________ABM10" localSheetId="1">#REF!</definedName>
    <definedName name="___________________________ABM10">#REF!</definedName>
    <definedName name="___________________________ABM40" localSheetId="1">#REF!</definedName>
    <definedName name="___________________________ABM40">#REF!</definedName>
    <definedName name="___________________________ABM6">#REF!</definedName>
    <definedName name="___________________________ACB20">#REF!</definedName>
    <definedName name="___________________________ACR10">#REF!</definedName>
    <definedName name="___________________________ACR20">#REF!</definedName>
    <definedName name="___________________________AGG6">#REF!</definedName>
    <definedName name="___________________________AWM10">#REF!</definedName>
    <definedName name="___________________________AWM40">#REF!</definedName>
    <definedName name="___________________________AWM6">#REF!</definedName>
    <definedName name="___________________________CDG100">#REF!</definedName>
    <definedName name="___________________________CDG250">#REF!</definedName>
    <definedName name="___________________________CDG50">#REF!</definedName>
    <definedName name="___________________________CDG500">#REF!</definedName>
    <definedName name="___________________________CRN3">#REF!</definedName>
    <definedName name="___________________________CRN35">#REF!</definedName>
    <definedName name="___________________________CRN80">#REF!</definedName>
    <definedName name="___________________________DOZ50">#REF!</definedName>
    <definedName name="___________________________DOZ80">#REF!</definedName>
    <definedName name="___________________________ExV200">#REF!</definedName>
    <definedName name="___________________________GEN325">#REF!</definedName>
    <definedName name="___________________________GEN380">#REF!</definedName>
    <definedName name="___________________________GSB1">#REF!</definedName>
    <definedName name="___________________________GSB2">#REF!</definedName>
    <definedName name="___________________________GSB3">#REF!</definedName>
    <definedName name="___________________________HMP1">#REF!</definedName>
    <definedName name="___________________________HMP2">#REF!</definedName>
    <definedName name="___________________________HMP3">#REF!</definedName>
    <definedName name="___________________________HMP4">#REF!</definedName>
    <definedName name="___________________________MIX10">#REF!</definedName>
    <definedName name="___________________________MIX15">#REF!</definedName>
    <definedName name="___________________________MIX20">#REF!</definedName>
    <definedName name="___________________________MIX25">#REF!</definedName>
    <definedName name="___________________________MIX30">#REF!</definedName>
    <definedName name="___________________________MIX35">#REF!</definedName>
    <definedName name="___________________________MIX40">#REF!</definedName>
    <definedName name="___________________________MUR5">#REF!</definedName>
    <definedName name="___________________________MUR8">#REF!</definedName>
    <definedName name="___________________________OPC43">#REF!</definedName>
    <definedName name="___________________________TIP1">#REF!</definedName>
    <definedName name="__________________________A65537">#REF!</definedName>
    <definedName name="__________________________ABM10">#REF!</definedName>
    <definedName name="__________________________ABM40">#REF!</definedName>
    <definedName name="__________________________ABM6">#REF!</definedName>
    <definedName name="__________________________ACB10">#REF!</definedName>
    <definedName name="__________________________ACB20">#REF!</definedName>
    <definedName name="__________________________ACR10">#REF!</definedName>
    <definedName name="__________________________ACR20">#REF!</definedName>
    <definedName name="__________________________AGG6">#REF!</definedName>
    <definedName name="__________________________ARV8040">'[3]ANAL-PUMP HOUSE'!$I$55</definedName>
    <definedName name="__________________________AWM10" localSheetId="1">#REF!</definedName>
    <definedName name="__________________________AWM10">#REF!</definedName>
    <definedName name="__________________________AWM40" localSheetId="1">#REF!</definedName>
    <definedName name="__________________________AWM40">#REF!</definedName>
    <definedName name="__________________________AWM6" localSheetId="1">#REF!</definedName>
    <definedName name="__________________________AWM6">#REF!</definedName>
    <definedName name="__________________________BTV300">'[3]ANAL-PUMP HOUSE'!$I$52</definedName>
    <definedName name="__________________________CAN112">13.42</definedName>
    <definedName name="__________________________CAN113">12.98</definedName>
    <definedName name="__________________________CAN117">12.7</definedName>
    <definedName name="__________________________CAN118">13.27</definedName>
    <definedName name="__________________________CAN120">11.72</definedName>
    <definedName name="__________________________CAN210">10.38</definedName>
    <definedName name="__________________________CAN211">10.58</definedName>
    <definedName name="__________________________CAN213">10.56</definedName>
    <definedName name="__________________________CAN215">10.22</definedName>
    <definedName name="__________________________CAN216">9.61</definedName>
    <definedName name="__________________________CAN217">10.47</definedName>
    <definedName name="__________________________CAN219">10.91</definedName>
    <definedName name="__________________________CAN220">11.09</definedName>
    <definedName name="__________________________CAN221">11.25</definedName>
    <definedName name="__________________________CAN222">10.17</definedName>
    <definedName name="__________________________CAN223">9.89</definedName>
    <definedName name="__________________________CAN230">10.79</definedName>
    <definedName name="__________________________can421">40.2</definedName>
    <definedName name="__________________________can422">41.57</definedName>
    <definedName name="__________________________can423">43.9</definedName>
    <definedName name="__________________________can424">41.19</definedName>
    <definedName name="__________________________can425">42.81</definedName>
    <definedName name="__________________________can426">40.77</definedName>
    <definedName name="__________________________can427">40.92</definedName>
    <definedName name="__________________________can428">39.29</definedName>
    <definedName name="__________________________can429">45.19</definedName>
    <definedName name="__________________________can430">40.73</definedName>
    <definedName name="__________________________can431">42.52</definedName>
    <definedName name="__________________________can432">42.53</definedName>
    <definedName name="__________________________can433">43.69</definedName>
    <definedName name="__________________________can434">40.43</definedName>
    <definedName name="__________________________can435">43.3</definedName>
    <definedName name="__________________________CDG100" localSheetId="1">#REF!</definedName>
    <definedName name="__________________________CDG100">#REF!</definedName>
    <definedName name="__________________________CDG250" localSheetId="1">#REF!</definedName>
    <definedName name="__________________________CDG250">#REF!</definedName>
    <definedName name="__________________________CDG50" localSheetId="1">#REF!</definedName>
    <definedName name="__________________________CDG50">#REF!</definedName>
    <definedName name="__________________________CDG500">#REF!</definedName>
    <definedName name="__________________________CEM53">#REF!</definedName>
    <definedName name="__________________________CRN3">#REF!</definedName>
    <definedName name="__________________________CRN35">#REF!</definedName>
    <definedName name="__________________________CRN80">#REF!</definedName>
    <definedName name="__________________________DOZ50">#REF!</definedName>
    <definedName name="__________________________DOZ80">#REF!</definedName>
    <definedName name="__________________________ExV200">#REF!</definedName>
    <definedName name="__________________________GEN100">#REF!</definedName>
    <definedName name="__________________________GEN250">#REF!</definedName>
    <definedName name="__________________________GEN325">#REF!</definedName>
    <definedName name="__________________________GEN380">#REF!</definedName>
    <definedName name="__________________________GSB1">#REF!</definedName>
    <definedName name="__________________________GSB2">#REF!</definedName>
    <definedName name="__________________________GSB3">#REF!</definedName>
    <definedName name="__________________________HMP1">#REF!</definedName>
    <definedName name="__________________________HMP2">#REF!</definedName>
    <definedName name="__________________________HMP3">#REF!</definedName>
    <definedName name="__________________________HMP4">#REF!</definedName>
    <definedName name="__________________________HRC1">'[3]Pipe trench'!$V$23</definedName>
    <definedName name="__________________________HRC2">'[3]Pipe trench'!$V$24</definedName>
    <definedName name="__________________________HSE1">'[3]Pipe trench'!$V$11</definedName>
    <definedName name="__________________________III7">"$C4.$#REF!$#REF!"</definedName>
    <definedName name="__________________________MIX10" localSheetId="1">#REF!</definedName>
    <definedName name="__________________________MIX10">#REF!</definedName>
    <definedName name="__________________________MIX15" localSheetId="1">#REF!</definedName>
    <definedName name="__________________________MIX15">#REF!</definedName>
    <definedName name="__________________________MIX15150" localSheetId="1">'[4]Mix Design'!#REF!</definedName>
    <definedName name="__________________________MIX15150">'[4]Mix Design'!#REF!</definedName>
    <definedName name="__________________________MIX1540">'[4]Mix Design'!$P$11</definedName>
    <definedName name="__________________________MIX1580" localSheetId="1">'[4]Mix Design'!#REF!</definedName>
    <definedName name="__________________________MIX1580">'[4]Mix Design'!#REF!</definedName>
    <definedName name="__________________________MIX2">'[5]Mix Design'!$P$12</definedName>
    <definedName name="__________________________MIX20" localSheetId="1">#REF!</definedName>
    <definedName name="__________________________MIX20">#REF!</definedName>
    <definedName name="__________________________MIX2020">'[4]Mix Design'!$P$12</definedName>
    <definedName name="__________________________MIX2040">'[4]Mix Design'!$P$13</definedName>
    <definedName name="__________________________MIX25" localSheetId="1">#REF!</definedName>
    <definedName name="__________________________MIX25">#REF!</definedName>
    <definedName name="__________________________MIX2540">'[4]Mix Design'!$P$15</definedName>
    <definedName name="__________________________Mix255">'[6]Mix Design'!$P$13</definedName>
    <definedName name="__________________________MIX30" localSheetId="1">#REF!</definedName>
    <definedName name="__________________________MIX30">#REF!</definedName>
    <definedName name="__________________________MIX35" localSheetId="1">#REF!</definedName>
    <definedName name="__________________________MIX35">#REF!</definedName>
    <definedName name="__________________________MIX40" localSheetId="1">#REF!</definedName>
    <definedName name="__________________________MIX40">#REF!</definedName>
    <definedName name="__________________________MIX45" localSheetId="1">'[4]Mix Design'!#REF!</definedName>
    <definedName name="__________________________MIX45">'[4]Mix Design'!#REF!</definedName>
    <definedName name="__________________________MUR5" localSheetId="1">#REF!</definedName>
    <definedName name="__________________________MUR5">#REF!</definedName>
    <definedName name="__________________________MUR8" localSheetId="1">#REF!</definedName>
    <definedName name="__________________________MUR8">#REF!</definedName>
    <definedName name="__________________________OPC43" localSheetId="1">#REF!</definedName>
    <definedName name="__________________________OPC43">#REF!</definedName>
    <definedName name="__________________________ORC1">'[3]Pipe trench'!$V$17</definedName>
    <definedName name="__________________________ORC2">'[3]Pipe trench'!$V$18</definedName>
    <definedName name="__________________________OSE1">'[3]Pipe trench'!$V$8</definedName>
    <definedName name="__________________________SLV20025">'[3]ANAL-PUMP HOUSE'!$I$58</definedName>
    <definedName name="__________________________SLV80010">'[3]ANAL-PUMP HOUSE'!$I$60</definedName>
    <definedName name="__________________________TIP1" localSheetId="1">#REF!</definedName>
    <definedName name="__________________________TIP1">#REF!</definedName>
    <definedName name="__________________________TIP2" localSheetId="1">#REF!</definedName>
    <definedName name="__________________________TIP2">#REF!</definedName>
    <definedName name="__________________________TIP3" localSheetId="1">#REF!</definedName>
    <definedName name="__________________________TIP3">#REF!</definedName>
    <definedName name="_________________________A65537">#REF!</definedName>
    <definedName name="_________________________ABM10">#REF!</definedName>
    <definedName name="_________________________ABM40">#REF!</definedName>
    <definedName name="_________________________ABM6">#REF!</definedName>
    <definedName name="_________________________ACB10">#REF!</definedName>
    <definedName name="_________________________ACB20">#REF!</definedName>
    <definedName name="_________________________ACR10">#REF!</definedName>
    <definedName name="_________________________ACR20">#REF!</definedName>
    <definedName name="_________________________AGG6">#REF!</definedName>
    <definedName name="_________________________AWM10">#REF!</definedName>
    <definedName name="_________________________AWM40">#REF!</definedName>
    <definedName name="_________________________AWM6">#REF!</definedName>
    <definedName name="_________________________CAN112">13.42</definedName>
    <definedName name="_________________________CAN113">12.98</definedName>
    <definedName name="_________________________CAN117">12.7</definedName>
    <definedName name="_________________________CAN118">13.27</definedName>
    <definedName name="_________________________CAN120">11.72</definedName>
    <definedName name="_________________________CAN210">10.38</definedName>
    <definedName name="_________________________CAN211">10.58</definedName>
    <definedName name="_________________________CAN213">10.56</definedName>
    <definedName name="_________________________CAN215">10.22</definedName>
    <definedName name="_________________________CAN216">9.61</definedName>
    <definedName name="_________________________CAN217">10.47</definedName>
    <definedName name="_________________________CAN219">10.91</definedName>
    <definedName name="_________________________CAN220">11.09</definedName>
    <definedName name="_________________________CAN221">11.25</definedName>
    <definedName name="_________________________CAN222">10.17</definedName>
    <definedName name="_________________________CAN223">9.89</definedName>
    <definedName name="_________________________CAN230">10.79</definedName>
    <definedName name="_________________________can421">40.2</definedName>
    <definedName name="_________________________can422">41.57</definedName>
    <definedName name="_________________________can423">43.9</definedName>
    <definedName name="_________________________can424">41.19</definedName>
    <definedName name="_________________________can425">42.81</definedName>
    <definedName name="_________________________can426">40.77</definedName>
    <definedName name="_________________________can427">40.92</definedName>
    <definedName name="_________________________can428">39.29</definedName>
    <definedName name="_________________________can429">45.19</definedName>
    <definedName name="_________________________can430">40.73</definedName>
    <definedName name="_________________________can431">42.52</definedName>
    <definedName name="_________________________can432">42.53</definedName>
    <definedName name="_________________________can433">43.69</definedName>
    <definedName name="_________________________can434">40.43</definedName>
    <definedName name="_________________________can435">43.3</definedName>
    <definedName name="_________________________CDG100" localSheetId="1">#REF!</definedName>
    <definedName name="_________________________CDG100">#REF!</definedName>
    <definedName name="_________________________CDG250" localSheetId="1">#REF!</definedName>
    <definedName name="_________________________CDG250">#REF!</definedName>
    <definedName name="_________________________CDG50" localSheetId="1">#REF!</definedName>
    <definedName name="_________________________CDG50">#REF!</definedName>
    <definedName name="_________________________CDG500">#REF!</definedName>
    <definedName name="_________________________CEM53">#REF!</definedName>
    <definedName name="_________________________CRN3">#REF!</definedName>
    <definedName name="_________________________CRN35">#REF!</definedName>
    <definedName name="_________________________CRN80">#REF!</definedName>
    <definedName name="_________________________DOZ50">#REF!</definedName>
    <definedName name="_________________________DOZ80">#REF!</definedName>
    <definedName name="_________________________ExV200">#REF!</definedName>
    <definedName name="_________________________GEN100">#REF!</definedName>
    <definedName name="_________________________GEN250">#REF!</definedName>
    <definedName name="_________________________GEN325">#REF!</definedName>
    <definedName name="_________________________GEN380">#REF!</definedName>
    <definedName name="_________________________GSB1">#REF!</definedName>
    <definedName name="_________________________GSB2">#REF!</definedName>
    <definedName name="_________________________GSB3">#REF!</definedName>
    <definedName name="_________________________HMP1">#REF!</definedName>
    <definedName name="_________________________HMP2">#REF!</definedName>
    <definedName name="_________________________HMP3">#REF!</definedName>
    <definedName name="_________________________HMP4">#REF!</definedName>
    <definedName name="_________________________III7">"$C4.$#REF!$#REF!"</definedName>
    <definedName name="_________________________MIX10" localSheetId="1">#REF!</definedName>
    <definedName name="_________________________MIX10">#REF!</definedName>
    <definedName name="_________________________MIX15" localSheetId="1">#REF!</definedName>
    <definedName name="_________________________MIX15">#REF!</definedName>
    <definedName name="_________________________MIX15150" localSheetId="1">'[4]Mix Design'!#REF!</definedName>
    <definedName name="_________________________MIX15150">'[4]Mix Design'!#REF!</definedName>
    <definedName name="_________________________MIX1540">'[4]Mix Design'!$P$11</definedName>
    <definedName name="_________________________MIX1580" localSheetId="1">'[4]Mix Design'!#REF!</definedName>
    <definedName name="_________________________MIX1580">'[4]Mix Design'!#REF!</definedName>
    <definedName name="_________________________MIX2">'[5]Mix Design'!$P$12</definedName>
    <definedName name="_________________________MIX20" localSheetId="1">#REF!</definedName>
    <definedName name="_________________________MIX20">#REF!</definedName>
    <definedName name="_________________________MIX2020">'[4]Mix Design'!$P$12</definedName>
    <definedName name="_________________________MIX2040">'[4]Mix Design'!$P$13</definedName>
    <definedName name="_________________________MIX25" localSheetId="1">#REF!</definedName>
    <definedName name="_________________________MIX25">#REF!</definedName>
    <definedName name="_________________________MIX2540">'[4]Mix Design'!$P$15</definedName>
    <definedName name="_________________________Mix255">'[6]Mix Design'!$P$13</definedName>
    <definedName name="_________________________MIX30" localSheetId="1">#REF!</definedName>
    <definedName name="_________________________MIX30">#REF!</definedName>
    <definedName name="_________________________MIX35" localSheetId="1">#REF!</definedName>
    <definedName name="_________________________MIX35">#REF!</definedName>
    <definedName name="_________________________MIX40" localSheetId="1">#REF!</definedName>
    <definedName name="_________________________MIX40">#REF!</definedName>
    <definedName name="_________________________MIX45" localSheetId="1">'[4]Mix Design'!#REF!</definedName>
    <definedName name="_________________________MIX45">'[4]Mix Design'!#REF!</definedName>
    <definedName name="_________________________MUR5" localSheetId="1">#REF!</definedName>
    <definedName name="_________________________MUR5">#REF!</definedName>
    <definedName name="_________________________MUR8" localSheetId="1">#REF!</definedName>
    <definedName name="_________________________MUR8">#REF!</definedName>
    <definedName name="_________________________OPC43" localSheetId="1">#REF!</definedName>
    <definedName name="_________________________OPC43">#REF!</definedName>
    <definedName name="_________________________SLV10025" localSheetId="1">'[7]ANAL-PIPE LINE'!#REF!</definedName>
    <definedName name="_________________________SLV10025">'[7]ANAL-PIPE LINE'!#REF!</definedName>
    <definedName name="_________________________TIP1" localSheetId="1">#REF!</definedName>
    <definedName name="_________________________TIP1">#REF!</definedName>
    <definedName name="_________________________TIP2" localSheetId="1">#REF!</definedName>
    <definedName name="_________________________TIP2">#REF!</definedName>
    <definedName name="_________________________TIP3" localSheetId="1">#REF!</definedName>
    <definedName name="_________________________TIP3">#REF!</definedName>
    <definedName name="________________________A65537">#REF!</definedName>
    <definedName name="________________________ABM10">#REF!</definedName>
    <definedName name="________________________ABM40">#REF!</definedName>
    <definedName name="________________________ABM6">#REF!</definedName>
    <definedName name="________________________ACB10">#REF!</definedName>
    <definedName name="________________________ACB20">#REF!</definedName>
    <definedName name="________________________ACR10">#REF!</definedName>
    <definedName name="________________________ACR20">#REF!</definedName>
    <definedName name="________________________AGG6">#REF!</definedName>
    <definedName name="________________________AWM10">#REF!</definedName>
    <definedName name="________________________AWM40">#REF!</definedName>
    <definedName name="________________________AWM6">#REF!</definedName>
    <definedName name="________________________CAN112">13.42</definedName>
    <definedName name="________________________CAN113">12.98</definedName>
    <definedName name="________________________CAN117">12.7</definedName>
    <definedName name="________________________CAN118">13.27</definedName>
    <definedName name="________________________CAN120">11.72</definedName>
    <definedName name="________________________CAN210">10.38</definedName>
    <definedName name="________________________CAN211">10.58</definedName>
    <definedName name="________________________CAN213">10.56</definedName>
    <definedName name="________________________CAN215">10.22</definedName>
    <definedName name="________________________CAN216">9.61</definedName>
    <definedName name="________________________CAN217">10.47</definedName>
    <definedName name="________________________CAN219">10.91</definedName>
    <definedName name="________________________CAN220">11.09</definedName>
    <definedName name="________________________CAN221">11.25</definedName>
    <definedName name="________________________CAN222">10.17</definedName>
    <definedName name="________________________CAN223">9.89</definedName>
    <definedName name="________________________CAN230">10.79</definedName>
    <definedName name="________________________can421">40.2</definedName>
    <definedName name="________________________can422">41.57</definedName>
    <definedName name="________________________can423">43.9</definedName>
    <definedName name="________________________can424">41.19</definedName>
    <definedName name="________________________can425">42.81</definedName>
    <definedName name="________________________can426">40.77</definedName>
    <definedName name="________________________can427">40.92</definedName>
    <definedName name="________________________can428">39.29</definedName>
    <definedName name="________________________can429">45.19</definedName>
    <definedName name="________________________can430">40.73</definedName>
    <definedName name="________________________can431">42.52</definedName>
    <definedName name="________________________can432">42.53</definedName>
    <definedName name="________________________can433">43.69</definedName>
    <definedName name="________________________can434">40.43</definedName>
    <definedName name="________________________can435">43.3</definedName>
    <definedName name="________________________CDG100" localSheetId="1">#REF!</definedName>
    <definedName name="________________________CDG100">#REF!</definedName>
    <definedName name="________________________CDG250" localSheetId="1">#REF!</definedName>
    <definedName name="________________________CDG250">#REF!</definedName>
    <definedName name="________________________CDG50" localSheetId="1">#REF!</definedName>
    <definedName name="________________________CDG50">#REF!</definedName>
    <definedName name="________________________CDG500">#REF!</definedName>
    <definedName name="________________________CEM53">#REF!</definedName>
    <definedName name="________________________CRN3">#REF!</definedName>
    <definedName name="________________________CRN35">#REF!</definedName>
    <definedName name="________________________CRN80">#REF!</definedName>
    <definedName name="________________________DOZ50">#REF!</definedName>
    <definedName name="________________________DOZ80">#REF!</definedName>
    <definedName name="________________________ExV200">#REF!</definedName>
    <definedName name="________________________GEN100">#REF!</definedName>
    <definedName name="________________________GEN250">#REF!</definedName>
    <definedName name="________________________GEN325">#REF!</definedName>
    <definedName name="________________________GEN380">#REF!</definedName>
    <definedName name="________________________GSB1">#REF!</definedName>
    <definedName name="________________________GSB2">#REF!</definedName>
    <definedName name="________________________GSB3">#REF!</definedName>
    <definedName name="________________________HMP1">#REF!</definedName>
    <definedName name="________________________HMP2">#REF!</definedName>
    <definedName name="________________________HMP3">#REF!</definedName>
    <definedName name="________________________HMP4">#REF!</definedName>
    <definedName name="________________________III7">"$C4.$#REF!$#REF!"</definedName>
    <definedName name="________________________MIX10" localSheetId="1">#REF!</definedName>
    <definedName name="________________________MIX10">#REF!</definedName>
    <definedName name="________________________MIX15" localSheetId="1">#REF!</definedName>
    <definedName name="________________________MIX15">#REF!</definedName>
    <definedName name="________________________MIX15150" localSheetId="1">'[4]Mix Design'!#REF!</definedName>
    <definedName name="________________________MIX15150">'[4]Mix Design'!#REF!</definedName>
    <definedName name="________________________MIX1540">'[4]Mix Design'!$P$11</definedName>
    <definedName name="________________________MIX1580" localSheetId="1">'[4]Mix Design'!#REF!</definedName>
    <definedName name="________________________MIX1580">'[4]Mix Design'!#REF!</definedName>
    <definedName name="________________________MIX2">'[5]Mix Design'!$P$12</definedName>
    <definedName name="________________________MIX20" localSheetId="1">#REF!</definedName>
    <definedName name="________________________MIX20">#REF!</definedName>
    <definedName name="________________________MIX2020">'[4]Mix Design'!$P$12</definedName>
    <definedName name="________________________MIX2040">'[4]Mix Design'!$P$13</definedName>
    <definedName name="________________________MIX25" localSheetId="1">#REF!</definedName>
    <definedName name="________________________MIX25">#REF!</definedName>
    <definedName name="________________________MIX2540">'[4]Mix Design'!$P$15</definedName>
    <definedName name="________________________Mix255">'[6]Mix Design'!$P$13</definedName>
    <definedName name="________________________MIX30" localSheetId="1">#REF!</definedName>
    <definedName name="________________________MIX30">#REF!</definedName>
    <definedName name="________________________MIX35" localSheetId="1">#REF!</definedName>
    <definedName name="________________________MIX35">#REF!</definedName>
    <definedName name="________________________MIX40" localSheetId="1">#REF!</definedName>
    <definedName name="________________________MIX40">#REF!</definedName>
    <definedName name="________________________MIX45" localSheetId="1">'[4]Mix Design'!#REF!</definedName>
    <definedName name="________________________MIX45">'[4]Mix Design'!#REF!</definedName>
    <definedName name="________________________MUR5" localSheetId="1">#REF!</definedName>
    <definedName name="________________________MUR5">#REF!</definedName>
    <definedName name="________________________MUR8" localSheetId="1">#REF!</definedName>
    <definedName name="________________________MUR8">#REF!</definedName>
    <definedName name="________________________OPC43" localSheetId="1">#REF!</definedName>
    <definedName name="________________________OPC43">#REF!</definedName>
    <definedName name="________________________SLV10025" localSheetId="1">'[8]ANAL-PIPE LINE'!#REF!</definedName>
    <definedName name="________________________SLV10025">'[8]ANAL-PIPE LINE'!#REF!</definedName>
    <definedName name="________________________TIP1" localSheetId="1">#REF!</definedName>
    <definedName name="________________________TIP1">#REF!</definedName>
    <definedName name="________________________TIP2" localSheetId="1">#REF!</definedName>
    <definedName name="________________________TIP2">#REF!</definedName>
    <definedName name="________________________TIP3" localSheetId="1">#REF!</definedName>
    <definedName name="________________________TIP3">#REF!</definedName>
    <definedName name="_______________________A65537">#REF!</definedName>
    <definedName name="_______________________ABM10">#REF!</definedName>
    <definedName name="_______________________ABM40">#REF!</definedName>
    <definedName name="_______________________ABM6">#REF!</definedName>
    <definedName name="_______________________ACB10">#REF!</definedName>
    <definedName name="_______________________ACB20">#REF!</definedName>
    <definedName name="_______________________ACR10">#REF!</definedName>
    <definedName name="_______________________ACR20">#REF!</definedName>
    <definedName name="_______________________AGG6">#REF!</definedName>
    <definedName name="_______________________AWM10">#REF!</definedName>
    <definedName name="_______________________AWM40">#REF!</definedName>
    <definedName name="_______________________AWM6">#REF!</definedName>
    <definedName name="_______________________CAN112">13.42</definedName>
    <definedName name="_______________________CAN113">12.98</definedName>
    <definedName name="_______________________CAN117">12.7</definedName>
    <definedName name="_______________________CAN118">13.27</definedName>
    <definedName name="_______________________CAN120">11.72</definedName>
    <definedName name="_______________________CAN210">10.38</definedName>
    <definedName name="_______________________CAN211">10.58</definedName>
    <definedName name="_______________________CAN213">10.56</definedName>
    <definedName name="_______________________CAN215">10.22</definedName>
    <definedName name="_______________________CAN216">9.61</definedName>
    <definedName name="_______________________CAN217">10.47</definedName>
    <definedName name="_______________________CAN219">10.91</definedName>
    <definedName name="_______________________CAN220">11.09</definedName>
    <definedName name="_______________________CAN221">11.25</definedName>
    <definedName name="_______________________CAN222">10.17</definedName>
    <definedName name="_______________________CAN223">9.89</definedName>
    <definedName name="_______________________CAN230">10.79</definedName>
    <definedName name="_______________________can421">40.2</definedName>
    <definedName name="_______________________can422">41.57</definedName>
    <definedName name="_______________________can423">43.9</definedName>
    <definedName name="_______________________can424">41.19</definedName>
    <definedName name="_______________________can425">42.81</definedName>
    <definedName name="_______________________can426">40.77</definedName>
    <definedName name="_______________________can427">40.92</definedName>
    <definedName name="_______________________can428">39.29</definedName>
    <definedName name="_______________________can429">45.19</definedName>
    <definedName name="_______________________can430">40.73</definedName>
    <definedName name="_______________________can431">42.52</definedName>
    <definedName name="_______________________can432">42.53</definedName>
    <definedName name="_______________________can433">43.69</definedName>
    <definedName name="_______________________can434">40.43</definedName>
    <definedName name="_______________________can435">43.3</definedName>
    <definedName name="_______________________CDG100" localSheetId="1">#REF!</definedName>
    <definedName name="_______________________CDG100">#REF!</definedName>
    <definedName name="_______________________CDG250" localSheetId="1">#REF!</definedName>
    <definedName name="_______________________CDG250">#REF!</definedName>
    <definedName name="_______________________CDG50" localSheetId="1">#REF!</definedName>
    <definedName name="_______________________CDG50">#REF!</definedName>
    <definedName name="_______________________CDG500">#REF!</definedName>
    <definedName name="_______________________CEM53">#REF!</definedName>
    <definedName name="_______________________CRN3">#REF!</definedName>
    <definedName name="_______________________CRN35">#REF!</definedName>
    <definedName name="_______________________CRN80">#REF!</definedName>
    <definedName name="_______________________DOZ50">#REF!</definedName>
    <definedName name="_______________________DOZ80">#REF!</definedName>
    <definedName name="_______________________ExV200">#REF!</definedName>
    <definedName name="_______________________GEN100">#REF!</definedName>
    <definedName name="_______________________GEN250">#REF!</definedName>
    <definedName name="_______________________GEN325">#REF!</definedName>
    <definedName name="_______________________GEN380">#REF!</definedName>
    <definedName name="_______________________GSB1">#REF!</definedName>
    <definedName name="_______________________GSB2">#REF!</definedName>
    <definedName name="_______________________GSB3">#REF!</definedName>
    <definedName name="_______________________HMP1">#REF!</definedName>
    <definedName name="_______________________HMP2">#REF!</definedName>
    <definedName name="_______________________HMP3">#REF!</definedName>
    <definedName name="_______________________HMP4">#REF!</definedName>
    <definedName name="_______________________III7">"$C4.$#REF!$#REF!"</definedName>
    <definedName name="_______________________MIX10" localSheetId="1">#REF!</definedName>
    <definedName name="_______________________MIX10">#REF!</definedName>
    <definedName name="_______________________MIX15" localSheetId="1">#REF!</definedName>
    <definedName name="_______________________MIX15">#REF!</definedName>
    <definedName name="_______________________MIX15150" localSheetId="1">'[4]Mix Design'!#REF!</definedName>
    <definedName name="_______________________MIX15150">'[4]Mix Design'!#REF!</definedName>
    <definedName name="_______________________MIX1540">'[4]Mix Design'!$P$11</definedName>
    <definedName name="_______________________MIX1580" localSheetId="1">'[4]Mix Design'!#REF!</definedName>
    <definedName name="_______________________MIX1580">'[4]Mix Design'!#REF!</definedName>
    <definedName name="_______________________MIX2">'[5]Mix Design'!$P$12</definedName>
    <definedName name="_______________________MIX20" localSheetId="1">#REF!</definedName>
    <definedName name="_______________________MIX20">#REF!</definedName>
    <definedName name="_______________________MIX2020">'[4]Mix Design'!$P$12</definedName>
    <definedName name="_______________________MIX2040">'[4]Mix Design'!$P$13</definedName>
    <definedName name="_______________________MIX25" localSheetId="1">#REF!</definedName>
    <definedName name="_______________________MIX25">#REF!</definedName>
    <definedName name="_______________________MIX2540">'[4]Mix Design'!$P$15</definedName>
    <definedName name="_______________________Mix255">'[6]Mix Design'!$P$13</definedName>
    <definedName name="_______________________MIX30" localSheetId="1">#REF!</definedName>
    <definedName name="_______________________MIX30">#REF!</definedName>
    <definedName name="_______________________MIX35" localSheetId="1">#REF!</definedName>
    <definedName name="_______________________MIX35">#REF!</definedName>
    <definedName name="_______________________MIX40" localSheetId="1">#REF!</definedName>
    <definedName name="_______________________MIX40">#REF!</definedName>
    <definedName name="_______________________MIX45" localSheetId="1">'[4]Mix Design'!#REF!</definedName>
    <definedName name="_______________________MIX45">'[4]Mix Design'!#REF!</definedName>
    <definedName name="_______________________MUR5" localSheetId="1">#REF!</definedName>
    <definedName name="_______________________MUR5">#REF!</definedName>
    <definedName name="_______________________MUR8" localSheetId="1">#REF!</definedName>
    <definedName name="_______________________MUR8">#REF!</definedName>
    <definedName name="_______________________OPC43" localSheetId="1">#REF!</definedName>
    <definedName name="_______________________OPC43">#REF!</definedName>
    <definedName name="_______________________SLV10025" localSheetId="1">'[8]ANAL-PIPE LINE'!#REF!</definedName>
    <definedName name="_______________________SLV10025">'[8]ANAL-PIPE LINE'!#REF!</definedName>
    <definedName name="_______________________TIP1" localSheetId="1">#REF!</definedName>
    <definedName name="_______________________TIP1">#REF!</definedName>
    <definedName name="_______________________TIP2" localSheetId="1">#REF!</definedName>
    <definedName name="_______________________TIP2">#REF!</definedName>
    <definedName name="_______________________TIP3" localSheetId="1">#REF!</definedName>
    <definedName name="_______________________TIP3">#REF!</definedName>
    <definedName name="______________________A65537">#REF!</definedName>
    <definedName name="______________________ABM10">#REF!</definedName>
    <definedName name="______________________ABM40">#REF!</definedName>
    <definedName name="______________________ABM6">#REF!</definedName>
    <definedName name="______________________ACB10">#REF!</definedName>
    <definedName name="______________________ACB20">#REF!</definedName>
    <definedName name="______________________ACR10">#REF!</definedName>
    <definedName name="______________________ACR20">#REF!</definedName>
    <definedName name="______________________AGG6">#REF!</definedName>
    <definedName name="______________________AWM10">#REF!</definedName>
    <definedName name="______________________AWM40">#REF!</definedName>
    <definedName name="______________________AWM6">#REF!</definedName>
    <definedName name="______________________CAN112">13.42</definedName>
    <definedName name="______________________CAN113">12.98</definedName>
    <definedName name="______________________CAN117">12.7</definedName>
    <definedName name="______________________CAN118">13.27</definedName>
    <definedName name="______________________CAN120">11.72</definedName>
    <definedName name="______________________CAN210">10.38</definedName>
    <definedName name="______________________CAN211">10.58</definedName>
    <definedName name="______________________CAN213">10.56</definedName>
    <definedName name="______________________CAN215">10.22</definedName>
    <definedName name="______________________CAN216">9.61</definedName>
    <definedName name="______________________CAN217">10.47</definedName>
    <definedName name="______________________CAN219">10.91</definedName>
    <definedName name="______________________CAN220">11.09</definedName>
    <definedName name="______________________CAN221">11.25</definedName>
    <definedName name="______________________CAN222">10.17</definedName>
    <definedName name="______________________CAN223">9.89</definedName>
    <definedName name="______________________CAN230">10.79</definedName>
    <definedName name="______________________can421">40.2</definedName>
    <definedName name="______________________can422">41.57</definedName>
    <definedName name="______________________can423">43.9</definedName>
    <definedName name="______________________can424">41.19</definedName>
    <definedName name="______________________can425">42.81</definedName>
    <definedName name="______________________can426">40.77</definedName>
    <definedName name="______________________can427">40.92</definedName>
    <definedName name="______________________can428">39.29</definedName>
    <definedName name="______________________can429">45.19</definedName>
    <definedName name="______________________can430">40.73</definedName>
    <definedName name="______________________can431">42.52</definedName>
    <definedName name="______________________can432">42.53</definedName>
    <definedName name="______________________can433">43.69</definedName>
    <definedName name="______________________can434">40.43</definedName>
    <definedName name="______________________can435">43.3</definedName>
    <definedName name="______________________CDG100" localSheetId="1">#REF!</definedName>
    <definedName name="______________________CDG100">#REF!</definedName>
    <definedName name="______________________CDG250" localSheetId="1">#REF!</definedName>
    <definedName name="______________________CDG250">#REF!</definedName>
    <definedName name="______________________CDG50" localSheetId="1">#REF!</definedName>
    <definedName name="______________________CDG50">#REF!</definedName>
    <definedName name="______________________CDG500">#REF!</definedName>
    <definedName name="______________________CEM53">#REF!</definedName>
    <definedName name="______________________CRN3">#REF!</definedName>
    <definedName name="______________________CRN35">#REF!</definedName>
    <definedName name="______________________CRN80">#REF!</definedName>
    <definedName name="______________________dec05" localSheetId="1" hidden="1">{"'Sheet1'!$A$4386:$N$4591"}</definedName>
    <definedName name="______________________dec05" hidden="1">{"'Sheet1'!$A$4386:$N$4591"}</definedName>
    <definedName name="______________________DOZ50">#REF!</definedName>
    <definedName name="______________________DOZ80">#REF!</definedName>
    <definedName name="______________________EXC20">'[9]Rate Analysis '!$E$50</definedName>
    <definedName name="______________________ExV200" localSheetId="1">#REF!</definedName>
    <definedName name="______________________ExV200">#REF!</definedName>
    <definedName name="______________________GEN100" localSheetId="1">#REF!</definedName>
    <definedName name="______________________GEN100">#REF!</definedName>
    <definedName name="______________________GEN250" localSheetId="1">#REF!</definedName>
    <definedName name="______________________GEN250">#REF!</definedName>
    <definedName name="______________________GEN325">#REF!</definedName>
    <definedName name="______________________GEN380">#REF!</definedName>
    <definedName name="______________________GSB1">#REF!</definedName>
    <definedName name="______________________GSB2">#REF!</definedName>
    <definedName name="______________________GSB3">#REF!</definedName>
    <definedName name="______________________HMP1">#REF!</definedName>
    <definedName name="______________________HMP2">#REF!</definedName>
    <definedName name="______________________HMP3">#REF!</definedName>
    <definedName name="______________________HMP4">#REF!</definedName>
    <definedName name="______________________III7">"$C4.$#REF!$#REF!"</definedName>
    <definedName name="______________________lb2" localSheetId="1">#REF!</definedName>
    <definedName name="______________________lb2">#REF!</definedName>
    <definedName name="______________________mac2">200</definedName>
    <definedName name="______________________MIX10" localSheetId="1">#REF!</definedName>
    <definedName name="______________________MIX10">#REF!</definedName>
    <definedName name="______________________MIX15" localSheetId="1">#REF!</definedName>
    <definedName name="______________________MIX15">#REF!</definedName>
    <definedName name="______________________MIX15150" localSheetId="1">'[4]Mix Design'!#REF!</definedName>
    <definedName name="______________________MIX15150">'[4]Mix Design'!#REF!</definedName>
    <definedName name="______________________MIX1540">'[4]Mix Design'!$P$11</definedName>
    <definedName name="______________________MIX1580" localSheetId="1">'[4]Mix Design'!#REF!</definedName>
    <definedName name="______________________MIX1580">'[4]Mix Design'!#REF!</definedName>
    <definedName name="______________________MIX2">'[5]Mix Design'!$P$12</definedName>
    <definedName name="______________________MIX20" localSheetId="1">#REF!</definedName>
    <definedName name="______________________MIX20">#REF!</definedName>
    <definedName name="______________________MIX2020">'[4]Mix Design'!$P$12</definedName>
    <definedName name="______________________MIX2040">'[4]Mix Design'!$P$13</definedName>
    <definedName name="______________________MIX25" localSheetId="1">#REF!</definedName>
    <definedName name="______________________MIX25">#REF!</definedName>
    <definedName name="______________________MIX2540">'[4]Mix Design'!$P$15</definedName>
    <definedName name="______________________Mix255">'[6]Mix Design'!$P$13</definedName>
    <definedName name="______________________MIX30" localSheetId="1">#REF!</definedName>
    <definedName name="______________________MIX30">#REF!</definedName>
    <definedName name="______________________MIX35" localSheetId="1">#REF!</definedName>
    <definedName name="______________________MIX35">#REF!</definedName>
    <definedName name="______________________MIX40" localSheetId="1">#REF!</definedName>
    <definedName name="______________________MIX40">#REF!</definedName>
    <definedName name="______________________MIX45" localSheetId="1">'[4]Mix Design'!#REF!</definedName>
    <definedName name="______________________MIX45">'[4]Mix Design'!#REF!</definedName>
    <definedName name="______________________mm2" localSheetId="1">#REF!</definedName>
    <definedName name="______________________mm2">#REF!</definedName>
    <definedName name="______________________mm3" localSheetId="1">#REF!</definedName>
    <definedName name="______________________mm3">#REF!</definedName>
    <definedName name="______________________MUR5" localSheetId="1">#REF!</definedName>
    <definedName name="______________________MUR5">#REF!</definedName>
    <definedName name="______________________MUR8">#REF!</definedName>
    <definedName name="______________________OPC43">#REF!</definedName>
    <definedName name="______________________sh1">90</definedName>
    <definedName name="______________________sh2">120</definedName>
    <definedName name="______________________sh3">150</definedName>
    <definedName name="______________________sh4">180</definedName>
    <definedName name="______________________SLV10025">'[8]ANAL-PIPE LINE'!#REF!</definedName>
    <definedName name="______________________tab2" localSheetId="1">#REF!</definedName>
    <definedName name="______________________tab2">#REF!</definedName>
    <definedName name="______________________TIP1" localSheetId="1">#REF!</definedName>
    <definedName name="______________________TIP1">#REF!</definedName>
    <definedName name="______________________TIP2" localSheetId="1">#REF!</definedName>
    <definedName name="______________________TIP2">#REF!</definedName>
    <definedName name="______________________TIP3">#REF!</definedName>
    <definedName name="_____________________A65537">#REF!</definedName>
    <definedName name="_____________________ABM10">#REF!</definedName>
    <definedName name="_____________________ABM40">#REF!</definedName>
    <definedName name="_____________________ABM6">#REF!</definedName>
    <definedName name="_____________________ACB10">#REF!</definedName>
    <definedName name="_____________________ACB20">#REF!</definedName>
    <definedName name="_____________________ACR10">#REF!</definedName>
    <definedName name="_____________________ACR20">#REF!</definedName>
    <definedName name="_____________________AGG6">#REF!</definedName>
    <definedName name="_____________________AWM10">#REF!</definedName>
    <definedName name="_____________________AWM40">#REF!</definedName>
    <definedName name="_____________________AWM6">#REF!</definedName>
    <definedName name="_____________________CAN112">13.42</definedName>
    <definedName name="_____________________CAN113">12.98</definedName>
    <definedName name="_____________________CAN117">12.7</definedName>
    <definedName name="_____________________CAN118">13.27</definedName>
    <definedName name="_____________________CAN120">11.72</definedName>
    <definedName name="_____________________CAN210">10.38</definedName>
    <definedName name="_____________________CAN211">10.58</definedName>
    <definedName name="_____________________CAN213">10.56</definedName>
    <definedName name="_____________________CAN215">10.22</definedName>
    <definedName name="_____________________CAN216">9.61</definedName>
    <definedName name="_____________________CAN217">10.47</definedName>
    <definedName name="_____________________CAN219">10.91</definedName>
    <definedName name="_____________________CAN220">11.09</definedName>
    <definedName name="_____________________CAN221">11.25</definedName>
    <definedName name="_____________________CAN222">10.17</definedName>
    <definedName name="_____________________CAN223">9.89</definedName>
    <definedName name="_____________________CAN230">10.79</definedName>
    <definedName name="_____________________can421">40.2</definedName>
    <definedName name="_____________________can422">41.57</definedName>
    <definedName name="_____________________can423">43.9</definedName>
    <definedName name="_____________________can424">41.19</definedName>
    <definedName name="_____________________can425">42.81</definedName>
    <definedName name="_____________________can426">40.77</definedName>
    <definedName name="_____________________can427">40.92</definedName>
    <definedName name="_____________________can428">39.29</definedName>
    <definedName name="_____________________can429">45.19</definedName>
    <definedName name="_____________________can430">40.73</definedName>
    <definedName name="_____________________can431">42.52</definedName>
    <definedName name="_____________________can432">42.53</definedName>
    <definedName name="_____________________can433">43.69</definedName>
    <definedName name="_____________________can434">40.43</definedName>
    <definedName name="_____________________can435">43.3</definedName>
    <definedName name="_____________________CDG100" localSheetId="1">#REF!</definedName>
    <definedName name="_____________________CDG100">#REF!</definedName>
    <definedName name="_____________________CDG250" localSheetId="1">#REF!</definedName>
    <definedName name="_____________________CDG250">#REF!</definedName>
    <definedName name="_____________________CDG50" localSheetId="1">#REF!</definedName>
    <definedName name="_____________________CDG50">#REF!</definedName>
    <definedName name="_____________________CDG500">#REF!</definedName>
    <definedName name="_____________________CEM53">#REF!</definedName>
    <definedName name="_____________________CRN3">#REF!</definedName>
    <definedName name="_____________________CRN35">#REF!</definedName>
    <definedName name="_____________________CRN80">#REF!</definedName>
    <definedName name="_____________________dec05" localSheetId="1" hidden="1">{"'Sheet1'!$A$4386:$N$4591"}</definedName>
    <definedName name="_____________________dec05" hidden="1">{"'Sheet1'!$A$4386:$N$4591"}</definedName>
    <definedName name="_____________________DOZ50">#REF!</definedName>
    <definedName name="_____________________DOZ80">#REF!</definedName>
    <definedName name="_____________________EXC20">'[10]Rate Analysis '!$E$50</definedName>
    <definedName name="_____________________ExV200" localSheetId="1">#REF!</definedName>
    <definedName name="_____________________ExV200">#REF!</definedName>
    <definedName name="_____________________GEN100" localSheetId="1">#REF!</definedName>
    <definedName name="_____________________GEN100">#REF!</definedName>
    <definedName name="_____________________GEN250" localSheetId="1">#REF!</definedName>
    <definedName name="_____________________GEN250">#REF!</definedName>
    <definedName name="_____________________GEN325">#REF!</definedName>
    <definedName name="_____________________GEN380">#REF!</definedName>
    <definedName name="_____________________GSB1">#REF!</definedName>
    <definedName name="_____________________GSB2">#REF!</definedName>
    <definedName name="_____________________GSB3">#REF!</definedName>
    <definedName name="_____________________HMP1">#REF!</definedName>
    <definedName name="_____________________HMP2">#REF!</definedName>
    <definedName name="_____________________HMP3">#REF!</definedName>
    <definedName name="_____________________HMP4">#REF!</definedName>
    <definedName name="_____________________III7">"$C4.$#REF!$#REF!"</definedName>
    <definedName name="_____________________lb1" localSheetId="1">#REF!</definedName>
    <definedName name="_____________________lb1">#REF!</definedName>
    <definedName name="_____________________lb2" localSheetId="1">#REF!</definedName>
    <definedName name="_____________________lb2">#REF!</definedName>
    <definedName name="_____________________mac2">200</definedName>
    <definedName name="_____________________MIX10" localSheetId="1">#REF!</definedName>
    <definedName name="_____________________MIX10">#REF!</definedName>
    <definedName name="_____________________MIX15" localSheetId="1">#REF!</definedName>
    <definedName name="_____________________MIX15">#REF!</definedName>
    <definedName name="_____________________MIX15150" localSheetId="1">'[4]Mix Design'!#REF!</definedName>
    <definedName name="_____________________MIX15150">'[4]Mix Design'!#REF!</definedName>
    <definedName name="_____________________MIX1540">'[4]Mix Design'!$P$11</definedName>
    <definedName name="_____________________MIX1580" localSheetId="1">'[4]Mix Design'!#REF!</definedName>
    <definedName name="_____________________MIX1580">'[4]Mix Design'!#REF!</definedName>
    <definedName name="_____________________MIX2">'[5]Mix Design'!$P$12</definedName>
    <definedName name="_____________________MIX20" localSheetId="1">#REF!</definedName>
    <definedName name="_____________________MIX20">#REF!</definedName>
    <definedName name="_____________________MIX2020">'[4]Mix Design'!$P$12</definedName>
    <definedName name="_____________________MIX2040">'[4]Mix Design'!$P$13</definedName>
    <definedName name="_____________________MIX25" localSheetId="1">#REF!</definedName>
    <definedName name="_____________________MIX25">#REF!</definedName>
    <definedName name="_____________________MIX2540">'[4]Mix Design'!$P$15</definedName>
    <definedName name="_____________________Mix255">'[6]Mix Design'!$P$13</definedName>
    <definedName name="_____________________MIX30" localSheetId="1">#REF!</definedName>
    <definedName name="_____________________MIX30">#REF!</definedName>
    <definedName name="_____________________MIX35" localSheetId="1">#REF!</definedName>
    <definedName name="_____________________MIX35">#REF!</definedName>
    <definedName name="_____________________MIX40" localSheetId="1">#REF!</definedName>
    <definedName name="_____________________MIX40">#REF!</definedName>
    <definedName name="_____________________MIX45" localSheetId="1">'[4]Mix Design'!#REF!</definedName>
    <definedName name="_____________________MIX45">'[4]Mix Design'!#REF!</definedName>
    <definedName name="_____________________mm1" localSheetId="1">#REF!</definedName>
    <definedName name="_____________________mm1">#REF!</definedName>
    <definedName name="_____________________mm2" localSheetId="1">#REF!</definedName>
    <definedName name="_____________________mm2">#REF!</definedName>
    <definedName name="_____________________mm3" localSheetId="1">#REF!</definedName>
    <definedName name="_____________________mm3">#REF!</definedName>
    <definedName name="_____________________MUR5">#REF!</definedName>
    <definedName name="_____________________MUR8">#REF!</definedName>
    <definedName name="_____________________OPC43">#REF!</definedName>
    <definedName name="_____________________PPC53">'[11]Rate Analysis '!$E$19</definedName>
    <definedName name="_____________________sh1">90</definedName>
    <definedName name="_____________________sh2">120</definedName>
    <definedName name="_____________________sh3">150</definedName>
    <definedName name="_____________________sh4">180</definedName>
    <definedName name="_____________________SLV10025" localSheetId="1">'[8]ANAL-PIPE LINE'!#REF!</definedName>
    <definedName name="_____________________SLV10025">'[8]ANAL-PIPE LINE'!#REF!</definedName>
    <definedName name="_____________________tab1" localSheetId="1">#REF!</definedName>
    <definedName name="_____________________tab1">#REF!</definedName>
    <definedName name="_____________________tab2" localSheetId="1">#REF!</definedName>
    <definedName name="_____________________tab2">#REF!</definedName>
    <definedName name="_____________________TIP1" localSheetId="1">#REF!</definedName>
    <definedName name="_____________________TIP1">#REF!</definedName>
    <definedName name="_____________________TIP2">#REF!</definedName>
    <definedName name="_____________________TIP3">#REF!</definedName>
    <definedName name="____________________A65537">#REF!</definedName>
    <definedName name="____________________ABM10">#REF!</definedName>
    <definedName name="____________________ABM40">#REF!</definedName>
    <definedName name="____________________ABM6">#REF!</definedName>
    <definedName name="____________________ACB10">#REF!</definedName>
    <definedName name="____________________ACB20">#REF!</definedName>
    <definedName name="____________________ACR10">#REF!</definedName>
    <definedName name="____________________ACR20">#REF!</definedName>
    <definedName name="____________________AGG6">#REF!</definedName>
    <definedName name="____________________AWM10">#REF!</definedName>
    <definedName name="____________________AWM40">#REF!</definedName>
    <definedName name="____________________AWM6">#REF!</definedName>
    <definedName name="____________________CAN112">13.42</definedName>
    <definedName name="____________________CAN113">12.98</definedName>
    <definedName name="____________________CAN117">12.7</definedName>
    <definedName name="____________________CAN118">13.27</definedName>
    <definedName name="____________________CAN120">11.72</definedName>
    <definedName name="____________________CAN210">10.38</definedName>
    <definedName name="____________________CAN211">10.58</definedName>
    <definedName name="____________________CAN213">10.56</definedName>
    <definedName name="____________________CAN215">10.22</definedName>
    <definedName name="____________________CAN216">9.61</definedName>
    <definedName name="____________________CAN217">10.47</definedName>
    <definedName name="____________________CAN219">10.91</definedName>
    <definedName name="____________________CAN220">11.09</definedName>
    <definedName name="____________________CAN221">11.25</definedName>
    <definedName name="____________________CAN222">10.17</definedName>
    <definedName name="____________________CAN223">9.89</definedName>
    <definedName name="____________________CAN230">10.79</definedName>
    <definedName name="____________________can421">40.2</definedName>
    <definedName name="____________________can422">41.57</definedName>
    <definedName name="____________________can423">43.9</definedName>
    <definedName name="____________________can424">41.19</definedName>
    <definedName name="____________________can425">42.81</definedName>
    <definedName name="____________________can426">40.77</definedName>
    <definedName name="____________________can427">40.92</definedName>
    <definedName name="____________________can428">39.29</definedName>
    <definedName name="____________________can429">45.19</definedName>
    <definedName name="____________________can430">40.73</definedName>
    <definedName name="____________________can431">42.52</definedName>
    <definedName name="____________________can432">42.53</definedName>
    <definedName name="____________________can433">43.69</definedName>
    <definedName name="____________________can434">40.43</definedName>
    <definedName name="____________________can435">43.3</definedName>
    <definedName name="____________________CDG100" localSheetId="1">#REF!</definedName>
    <definedName name="____________________CDG100">#REF!</definedName>
    <definedName name="____________________CDG250" localSheetId="1">#REF!</definedName>
    <definedName name="____________________CDG250">#REF!</definedName>
    <definedName name="____________________CDG50" localSheetId="1">#REF!</definedName>
    <definedName name="____________________CDG50">#REF!</definedName>
    <definedName name="____________________CDG500">#REF!</definedName>
    <definedName name="____________________CEM53">#REF!</definedName>
    <definedName name="____________________CRN3">#REF!</definedName>
    <definedName name="____________________CRN35">#REF!</definedName>
    <definedName name="____________________CRN80">#REF!</definedName>
    <definedName name="____________________dec05" localSheetId="1" hidden="1">{"'Sheet1'!$A$4386:$N$4591"}</definedName>
    <definedName name="____________________dec05" hidden="1">{"'Sheet1'!$A$4386:$N$4591"}</definedName>
    <definedName name="____________________DOZ50">#REF!</definedName>
    <definedName name="____________________DOZ80">#REF!</definedName>
    <definedName name="____________________EXC20">'[10]Rate Analysis '!$E$50</definedName>
    <definedName name="____________________ExV200" localSheetId="1">#REF!</definedName>
    <definedName name="____________________ExV200">#REF!</definedName>
    <definedName name="____________________GEN100" localSheetId="1">#REF!</definedName>
    <definedName name="____________________GEN100">#REF!</definedName>
    <definedName name="____________________GEN250" localSheetId="1">#REF!</definedName>
    <definedName name="____________________GEN250">#REF!</definedName>
    <definedName name="____________________GEN325">#REF!</definedName>
    <definedName name="____________________GEN380">#REF!</definedName>
    <definedName name="____________________GSB1">#REF!</definedName>
    <definedName name="____________________GSB2">#REF!</definedName>
    <definedName name="____________________GSB3">#REF!</definedName>
    <definedName name="____________________HMP1">#REF!</definedName>
    <definedName name="____________________HMP2">#REF!</definedName>
    <definedName name="____________________HMP3">#REF!</definedName>
    <definedName name="____________________HMP4">#REF!</definedName>
    <definedName name="____________________III7">"$C4.$#REF!$#REF!"</definedName>
    <definedName name="____________________lb1" localSheetId="1">#REF!</definedName>
    <definedName name="____________________lb1">#REF!</definedName>
    <definedName name="____________________lb2" localSheetId="1">#REF!</definedName>
    <definedName name="____________________lb2">#REF!</definedName>
    <definedName name="____________________mac2">200</definedName>
    <definedName name="____________________MIX10" localSheetId="1">#REF!</definedName>
    <definedName name="____________________MIX10">#REF!</definedName>
    <definedName name="____________________MIX15" localSheetId="1">#REF!</definedName>
    <definedName name="____________________MIX15">#REF!</definedName>
    <definedName name="____________________MIX15150" localSheetId="1">'[4]Mix Design'!#REF!</definedName>
    <definedName name="____________________MIX15150">'[4]Mix Design'!#REF!</definedName>
    <definedName name="____________________MIX1540">'[4]Mix Design'!$P$11</definedName>
    <definedName name="____________________MIX1580" localSheetId="1">'[4]Mix Design'!#REF!</definedName>
    <definedName name="____________________MIX1580">'[4]Mix Design'!#REF!</definedName>
    <definedName name="____________________MIX2">'[5]Mix Design'!$P$12</definedName>
    <definedName name="____________________MIX20" localSheetId="1">#REF!</definedName>
    <definedName name="____________________MIX20">#REF!</definedName>
    <definedName name="____________________MIX2020">'[4]Mix Design'!$P$12</definedName>
    <definedName name="____________________MIX2040">'[4]Mix Design'!$P$13</definedName>
    <definedName name="____________________MIX25" localSheetId="1">#REF!</definedName>
    <definedName name="____________________MIX25">#REF!</definedName>
    <definedName name="____________________MIX2540">'[4]Mix Design'!$P$15</definedName>
    <definedName name="____________________Mix255">'[6]Mix Design'!$P$13</definedName>
    <definedName name="____________________MIX30" localSheetId="1">#REF!</definedName>
    <definedName name="____________________MIX30">#REF!</definedName>
    <definedName name="____________________MIX35" localSheetId="1">#REF!</definedName>
    <definedName name="____________________MIX35">#REF!</definedName>
    <definedName name="____________________MIX40" localSheetId="1">#REF!</definedName>
    <definedName name="____________________MIX40">#REF!</definedName>
    <definedName name="____________________MIX45" localSheetId="1">'[4]Mix Design'!#REF!</definedName>
    <definedName name="____________________MIX45">'[4]Mix Design'!#REF!</definedName>
    <definedName name="____________________mm1" localSheetId="1">#REF!</definedName>
    <definedName name="____________________mm1">#REF!</definedName>
    <definedName name="____________________mm2" localSheetId="1">#REF!</definedName>
    <definedName name="____________________mm2">#REF!</definedName>
    <definedName name="____________________mm3" localSheetId="1">#REF!</definedName>
    <definedName name="____________________mm3">#REF!</definedName>
    <definedName name="____________________MUR5">#REF!</definedName>
    <definedName name="____________________MUR8">#REF!</definedName>
    <definedName name="____________________OPC43">#REF!</definedName>
    <definedName name="____________________PPC53">'[12]Rate Analysis '!$E$19</definedName>
    <definedName name="____________________sh1">90</definedName>
    <definedName name="____________________sh2">120</definedName>
    <definedName name="____________________sh3">150</definedName>
    <definedName name="____________________sh4">180</definedName>
    <definedName name="____________________SLV10025" localSheetId="1">'[8]ANAL-PIPE LINE'!#REF!</definedName>
    <definedName name="____________________SLV10025">'[8]ANAL-PIPE LINE'!#REF!</definedName>
    <definedName name="____________________tab1" localSheetId="1">#REF!</definedName>
    <definedName name="____________________tab1">#REF!</definedName>
    <definedName name="____________________tab2" localSheetId="1">#REF!</definedName>
    <definedName name="____________________tab2">#REF!</definedName>
    <definedName name="____________________TIP1" localSheetId="1">#REF!</definedName>
    <definedName name="____________________TIP1">#REF!</definedName>
    <definedName name="____________________TIP2">#REF!</definedName>
    <definedName name="____________________TIP3">#REF!</definedName>
    <definedName name="___________________A65537">#REF!</definedName>
    <definedName name="___________________ABM10">#REF!</definedName>
    <definedName name="___________________ABM40">#REF!</definedName>
    <definedName name="___________________ABM6">#REF!</definedName>
    <definedName name="___________________ACB10">#REF!</definedName>
    <definedName name="___________________ACB20">#REF!</definedName>
    <definedName name="___________________ACR10">#REF!</definedName>
    <definedName name="___________________ACR20">#REF!</definedName>
    <definedName name="___________________AGG6">#REF!</definedName>
    <definedName name="___________________ash1">[13]ANAL!#REF!</definedName>
    <definedName name="___________________AWM10" localSheetId="1">#REF!</definedName>
    <definedName name="___________________AWM10">#REF!</definedName>
    <definedName name="___________________AWM40" localSheetId="1">#REF!</definedName>
    <definedName name="___________________AWM40">#REF!</definedName>
    <definedName name="___________________AWM6" localSheetId="1">#REF!</definedName>
    <definedName name="___________________AWM6">#REF!</definedName>
    <definedName name="___________________CAN112">13.42</definedName>
    <definedName name="___________________CAN113">12.98</definedName>
    <definedName name="___________________CAN117">12.7</definedName>
    <definedName name="___________________CAN118">13.27</definedName>
    <definedName name="___________________CAN120">11.72</definedName>
    <definedName name="___________________CAN210">10.38</definedName>
    <definedName name="___________________CAN211">10.58</definedName>
    <definedName name="___________________CAN213">10.56</definedName>
    <definedName name="___________________CAN215">10.22</definedName>
    <definedName name="___________________CAN216">9.61</definedName>
    <definedName name="___________________CAN217">10.47</definedName>
    <definedName name="___________________CAN219">10.91</definedName>
    <definedName name="___________________CAN220">11.09</definedName>
    <definedName name="___________________CAN221">11.25</definedName>
    <definedName name="___________________CAN222">10.17</definedName>
    <definedName name="___________________CAN223">9.89</definedName>
    <definedName name="___________________CAN230">10.79</definedName>
    <definedName name="___________________can421">40.2</definedName>
    <definedName name="___________________can422">41.57</definedName>
    <definedName name="___________________can423">43.9</definedName>
    <definedName name="___________________can424">41.19</definedName>
    <definedName name="___________________can425">42.81</definedName>
    <definedName name="___________________can426">40.77</definedName>
    <definedName name="___________________can427">40.92</definedName>
    <definedName name="___________________can428">39.29</definedName>
    <definedName name="___________________can429">45.19</definedName>
    <definedName name="___________________can430">40.73</definedName>
    <definedName name="___________________can431">42.52</definedName>
    <definedName name="___________________can432">42.53</definedName>
    <definedName name="___________________can433">43.69</definedName>
    <definedName name="___________________can434">40.43</definedName>
    <definedName name="___________________can435">43.3</definedName>
    <definedName name="___________________CAN458" localSheetId="1">[14]PROCTOR!#REF!</definedName>
    <definedName name="___________________CAN458">[14]PROCTOR!#REF!</definedName>
    <definedName name="___________________CAN486" localSheetId="1">[14]PROCTOR!#REF!</definedName>
    <definedName name="___________________CAN486">[14]PROCTOR!#REF!</definedName>
    <definedName name="___________________CAN487" localSheetId="1">[14]PROCTOR!#REF!</definedName>
    <definedName name="___________________CAN487">[14]PROCTOR!#REF!</definedName>
    <definedName name="___________________CAN488" localSheetId="1">[14]PROCTOR!#REF!</definedName>
    <definedName name="___________________CAN488">[14]PROCTOR!#REF!</definedName>
    <definedName name="___________________CAN489" localSheetId="1">[14]PROCTOR!#REF!</definedName>
    <definedName name="___________________CAN489">[14]PROCTOR!#REF!</definedName>
    <definedName name="___________________CAN490">[14]PROCTOR!#REF!</definedName>
    <definedName name="___________________CAN491">[14]PROCTOR!#REF!</definedName>
    <definedName name="___________________CAN492">[14]PROCTOR!#REF!</definedName>
    <definedName name="___________________CAN493">[14]PROCTOR!#REF!</definedName>
    <definedName name="___________________CAN494">[14]PROCTOR!#REF!</definedName>
    <definedName name="___________________CAN495">[14]PROCTOR!#REF!</definedName>
    <definedName name="___________________CAN496">[14]PROCTOR!#REF!</definedName>
    <definedName name="___________________CAN497">[14]PROCTOR!#REF!</definedName>
    <definedName name="___________________CAN498">[14]PROCTOR!#REF!</definedName>
    <definedName name="___________________CAN499">[14]PROCTOR!#REF!</definedName>
    <definedName name="___________________CAN500">[14]PROCTOR!#REF!</definedName>
    <definedName name="___________________CDG100" localSheetId="1">#REF!</definedName>
    <definedName name="___________________CDG100">#REF!</definedName>
    <definedName name="___________________CDG250" localSheetId="1">#REF!</definedName>
    <definedName name="___________________CDG250">#REF!</definedName>
    <definedName name="___________________CDG50" localSheetId="1">#REF!</definedName>
    <definedName name="___________________CDG50">#REF!</definedName>
    <definedName name="___________________CDG500">#REF!</definedName>
    <definedName name="___________________CEM53">#REF!</definedName>
    <definedName name="___________________CRN3">#REF!</definedName>
    <definedName name="___________________CRN35">#REF!</definedName>
    <definedName name="___________________CRN80">#REF!</definedName>
    <definedName name="___________________dec05" localSheetId="1" hidden="1">{"'Sheet1'!$A$4386:$N$4591"}</definedName>
    <definedName name="___________________dec05" hidden="1">{"'Sheet1'!$A$4386:$N$4591"}</definedName>
    <definedName name="___________________DOZ50">#REF!</definedName>
    <definedName name="___________________DOZ80">#REF!</definedName>
    <definedName name="___________________EXC20">'[10]Rate Analysis '!$E$50</definedName>
    <definedName name="___________________ExV200" localSheetId="1">#REF!</definedName>
    <definedName name="___________________ExV200">#REF!</definedName>
    <definedName name="___________________GEN100" localSheetId="1">#REF!</definedName>
    <definedName name="___________________GEN100">#REF!</definedName>
    <definedName name="___________________GEN250" localSheetId="1">#REF!</definedName>
    <definedName name="___________________GEN250">#REF!</definedName>
    <definedName name="___________________GEN325">#REF!</definedName>
    <definedName name="___________________GEN380">#REF!</definedName>
    <definedName name="___________________GSB1">#REF!</definedName>
    <definedName name="___________________GSB2">#REF!</definedName>
    <definedName name="___________________GSB3">#REF!</definedName>
    <definedName name="___________________HMP1">#REF!</definedName>
    <definedName name="___________________HMP2">#REF!</definedName>
    <definedName name="___________________HMP3">#REF!</definedName>
    <definedName name="___________________HMP4">#REF!</definedName>
    <definedName name="___________________III7">"$C4.$#REF!$#REF!"</definedName>
    <definedName name="___________________lb1" localSheetId="1">#REF!</definedName>
    <definedName name="___________________lb1">#REF!</definedName>
    <definedName name="___________________lb2" localSheetId="1">#REF!</definedName>
    <definedName name="___________________lb2">#REF!</definedName>
    <definedName name="___________________mac2">200</definedName>
    <definedName name="___________________MIX10" localSheetId="1">#REF!</definedName>
    <definedName name="___________________MIX10">#REF!</definedName>
    <definedName name="___________________MIX15" localSheetId="1">#REF!</definedName>
    <definedName name="___________________MIX15">#REF!</definedName>
    <definedName name="___________________MIX15150" localSheetId="1">'[4]Mix Design'!#REF!</definedName>
    <definedName name="___________________MIX15150">'[4]Mix Design'!#REF!</definedName>
    <definedName name="___________________MIX1540">'[4]Mix Design'!$P$11</definedName>
    <definedName name="___________________MIX1580" localSheetId="1">'[4]Mix Design'!#REF!</definedName>
    <definedName name="___________________MIX1580">'[4]Mix Design'!#REF!</definedName>
    <definedName name="___________________MIX2">'[5]Mix Design'!$P$12</definedName>
    <definedName name="___________________MIX20" localSheetId="1">#REF!</definedName>
    <definedName name="___________________MIX20">#REF!</definedName>
    <definedName name="___________________MIX2020">'[4]Mix Design'!$P$12</definedName>
    <definedName name="___________________MIX2040">'[4]Mix Design'!$P$13</definedName>
    <definedName name="___________________MIX25" localSheetId="1">#REF!</definedName>
    <definedName name="___________________MIX25">#REF!</definedName>
    <definedName name="___________________MIX2540">'[4]Mix Design'!$P$15</definedName>
    <definedName name="___________________Mix255">'[6]Mix Design'!$P$13</definedName>
    <definedName name="___________________MIX30" localSheetId="1">#REF!</definedName>
    <definedName name="___________________MIX30">#REF!</definedName>
    <definedName name="___________________MIX35" localSheetId="1">#REF!</definedName>
    <definedName name="___________________MIX35">#REF!</definedName>
    <definedName name="___________________MIX40" localSheetId="1">#REF!</definedName>
    <definedName name="___________________MIX40">#REF!</definedName>
    <definedName name="___________________MIX45" localSheetId="1">'[4]Mix Design'!#REF!</definedName>
    <definedName name="___________________MIX45">'[4]Mix Design'!#REF!</definedName>
    <definedName name="___________________mm1" localSheetId="1">#REF!</definedName>
    <definedName name="___________________mm1">#REF!</definedName>
    <definedName name="___________________mm2" localSheetId="1">#REF!</definedName>
    <definedName name="___________________mm2">#REF!</definedName>
    <definedName name="___________________mm3" localSheetId="1">#REF!</definedName>
    <definedName name="___________________mm3">#REF!</definedName>
    <definedName name="___________________MUR5">#REF!</definedName>
    <definedName name="___________________MUR8">#REF!</definedName>
    <definedName name="___________________OPC43">#REF!</definedName>
    <definedName name="___________________PPC53">'[12]Rate Analysis '!$E$19</definedName>
    <definedName name="___________________sh1">90</definedName>
    <definedName name="___________________sh2">120</definedName>
    <definedName name="___________________sh3">150</definedName>
    <definedName name="___________________sh4">180</definedName>
    <definedName name="___________________SLV10025" localSheetId="1">'[8]ANAL-PIPE LINE'!#REF!</definedName>
    <definedName name="___________________SLV10025">'[8]ANAL-PIPE LINE'!#REF!</definedName>
    <definedName name="___________________tab1" localSheetId="1">#REF!</definedName>
    <definedName name="___________________tab1">#REF!</definedName>
    <definedName name="___________________tab2" localSheetId="1">#REF!</definedName>
    <definedName name="___________________tab2">#REF!</definedName>
    <definedName name="___________________TIP1" localSheetId="1">#REF!</definedName>
    <definedName name="___________________TIP1">#REF!</definedName>
    <definedName name="___________________TIP2">#REF!</definedName>
    <definedName name="___________________TIP3">#REF!</definedName>
    <definedName name="__________________A65537">#REF!</definedName>
    <definedName name="__________________ABM10">#REF!</definedName>
    <definedName name="__________________ABM40">#REF!</definedName>
    <definedName name="__________________ABM6">#REF!</definedName>
    <definedName name="__________________ACB10">#REF!</definedName>
    <definedName name="__________________ACB20">#REF!</definedName>
    <definedName name="__________________ACR10">#REF!</definedName>
    <definedName name="__________________ACR20">#REF!</definedName>
    <definedName name="__________________AGG10">#REF!</definedName>
    <definedName name="__________________AGG6">#REF!</definedName>
    <definedName name="__________________ARV8040">'[15]ANAL-PUMP HOUSE'!$I$55</definedName>
    <definedName name="__________________ash1" localSheetId="1">[16]ANAL!#REF!</definedName>
    <definedName name="__________________ash1">[16]ANAL!#REF!</definedName>
    <definedName name="__________________AWM10" localSheetId="1">#REF!</definedName>
    <definedName name="__________________AWM10">#REF!</definedName>
    <definedName name="__________________AWM40" localSheetId="1">#REF!</definedName>
    <definedName name="__________________AWM40">#REF!</definedName>
    <definedName name="__________________AWM6" localSheetId="1">#REF!</definedName>
    <definedName name="__________________AWM6">#REF!</definedName>
    <definedName name="__________________BTV300">'[15]ANAL-PUMP HOUSE'!$I$52</definedName>
    <definedName name="__________________CAN112">13.42</definedName>
    <definedName name="__________________CAN113">12.98</definedName>
    <definedName name="__________________CAN117">12.7</definedName>
    <definedName name="__________________CAN118">13.27</definedName>
    <definedName name="__________________CAN120">11.72</definedName>
    <definedName name="__________________CAN210">10.38</definedName>
    <definedName name="__________________CAN211">10.58</definedName>
    <definedName name="__________________CAN213">10.56</definedName>
    <definedName name="__________________CAN215">10.22</definedName>
    <definedName name="__________________CAN216">9.61</definedName>
    <definedName name="__________________CAN217">10.47</definedName>
    <definedName name="__________________CAN219">10.91</definedName>
    <definedName name="__________________CAN220">11.09</definedName>
    <definedName name="__________________CAN221">11.25</definedName>
    <definedName name="__________________CAN222">10.17</definedName>
    <definedName name="__________________CAN223">9.89</definedName>
    <definedName name="__________________CAN230">10.79</definedName>
    <definedName name="__________________can421">40.2</definedName>
    <definedName name="__________________can422">41.57</definedName>
    <definedName name="__________________can423">43.9</definedName>
    <definedName name="__________________can424">41.19</definedName>
    <definedName name="__________________can425">42.81</definedName>
    <definedName name="__________________can426">40.77</definedName>
    <definedName name="__________________can427">40.92</definedName>
    <definedName name="__________________can428">39.29</definedName>
    <definedName name="__________________can429">45.19</definedName>
    <definedName name="__________________can430">40.73</definedName>
    <definedName name="__________________can431">42.52</definedName>
    <definedName name="__________________can432">42.53</definedName>
    <definedName name="__________________can433">43.69</definedName>
    <definedName name="__________________can434">40.43</definedName>
    <definedName name="__________________can435">43.3</definedName>
    <definedName name="__________________CAN458" localSheetId="1">[17]PROCTOR!#REF!</definedName>
    <definedName name="__________________CAN458">[17]PROCTOR!#REF!</definedName>
    <definedName name="__________________CAN486" localSheetId="1">[17]PROCTOR!#REF!</definedName>
    <definedName name="__________________CAN486">[17]PROCTOR!#REF!</definedName>
    <definedName name="__________________CAN487" localSheetId="1">[17]PROCTOR!#REF!</definedName>
    <definedName name="__________________CAN487">[17]PROCTOR!#REF!</definedName>
    <definedName name="__________________CAN488" localSheetId="1">[17]PROCTOR!#REF!</definedName>
    <definedName name="__________________CAN488">[17]PROCTOR!#REF!</definedName>
    <definedName name="__________________CAN489" localSheetId="1">[17]PROCTOR!#REF!</definedName>
    <definedName name="__________________CAN489">[17]PROCTOR!#REF!</definedName>
    <definedName name="__________________CAN490">[17]PROCTOR!#REF!</definedName>
    <definedName name="__________________CAN491">[17]PROCTOR!#REF!</definedName>
    <definedName name="__________________CAN492">[17]PROCTOR!#REF!</definedName>
    <definedName name="__________________CAN493">[17]PROCTOR!#REF!</definedName>
    <definedName name="__________________CAN494">[17]PROCTOR!#REF!</definedName>
    <definedName name="__________________CAN495">[17]PROCTOR!#REF!</definedName>
    <definedName name="__________________CAN496">[17]PROCTOR!#REF!</definedName>
    <definedName name="__________________CAN497">[17]PROCTOR!#REF!</definedName>
    <definedName name="__________________CAN498">[17]PROCTOR!#REF!</definedName>
    <definedName name="__________________CAN499">[17]PROCTOR!#REF!</definedName>
    <definedName name="__________________CAN500">[17]PROCTOR!#REF!</definedName>
    <definedName name="__________________CDG100" localSheetId="1">#REF!</definedName>
    <definedName name="__________________CDG100">#REF!</definedName>
    <definedName name="__________________CDG250" localSheetId="1">#REF!</definedName>
    <definedName name="__________________CDG250">#REF!</definedName>
    <definedName name="__________________CDG50" localSheetId="1">#REF!</definedName>
    <definedName name="__________________CDG50">#REF!</definedName>
    <definedName name="__________________CDG500">#REF!</definedName>
    <definedName name="__________________CEM53">#REF!</definedName>
    <definedName name="__________________CRN3">#REF!</definedName>
    <definedName name="__________________CRN35">#REF!</definedName>
    <definedName name="__________________CRN80">#REF!</definedName>
    <definedName name="__________________dec05" localSheetId="1" hidden="1">{"'Sheet1'!$A$4386:$N$4591"}</definedName>
    <definedName name="__________________dec05" hidden="1">{"'Sheet1'!$A$4386:$N$4591"}</definedName>
    <definedName name="__________________DOZ50">#REF!</definedName>
    <definedName name="__________________DOZ80">#REF!</definedName>
    <definedName name="__________________EXC20">'[10]Rate Analysis '!$E$50</definedName>
    <definedName name="__________________ExV200" localSheetId="1">#REF!</definedName>
    <definedName name="__________________ExV200">#REF!</definedName>
    <definedName name="__________________GEN100" localSheetId="1">#REF!</definedName>
    <definedName name="__________________GEN100">#REF!</definedName>
    <definedName name="__________________GEN250" localSheetId="1">#REF!</definedName>
    <definedName name="__________________GEN250">#REF!</definedName>
    <definedName name="__________________GEN325">#REF!</definedName>
    <definedName name="__________________GEN380">#REF!</definedName>
    <definedName name="__________________GSB1">#REF!</definedName>
    <definedName name="__________________GSB2">#REF!</definedName>
    <definedName name="__________________GSB3">#REF!</definedName>
    <definedName name="__________________HMP1">#REF!</definedName>
    <definedName name="__________________HMP2">#REF!</definedName>
    <definedName name="__________________HMP3">#REF!</definedName>
    <definedName name="__________________HMP4">#REF!</definedName>
    <definedName name="__________________HRC1">'[15]Pipe trench'!$V$23</definedName>
    <definedName name="__________________HRC2">'[15]Pipe trench'!$V$24</definedName>
    <definedName name="__________________HSE1">'[15]Pipe trench'!$V$11</definedName>
    <definedName name="__________________III7">"$C4.$#REF!$#REF!"</definedName>
    <definedName name="__________________lb1" localSheetId="1">#REF!</definedName>
    <definedName name="__________________lb1">#REF!</definedName>
    <definedName name="__________________lb2" localSheetId="1">#REF!</definedName>
    <definedName name="__________________lb2">#REF!</definedName>
    <definedName name="__________________mac2">200</definedName>
    <definedName name="__________________MIX10" localSheetId="1">#REF!</definedName>
    <definedName name="__________________MIX10">#REF!</definedName>
    <definedName name="__________________MIX15" localSheetId="1">#REF!</definedName>
    <definedName name="__________________MIX15">#REF!</definedName>
    <definedName name="__________________MIX15150" localSheetId="1">'[4]Mix Design'!#REF!</definedName>
    <definedName name="__________________MIX15150">'[4]Mix Design'!#REF!</definedName>
    <definedName name="__________________MIX1540">'[4]Mix Design'!$P$11</definedName>
    <definedName name="__________________MIX1580" localSheetId="1">'[4]Mix Design'!#REF!</definedName>
    <definedName name="__________________MIX1580">'[4]Mix Design'!#REF!</definedName>
    <definedName name="__________________MIX2">'[5]Mix Design'!$P$12</definedName>
    <definedName name="__________________MIX20" localSheetId="1">#REF!</definedName>
    <definedName name="__________________MIX20">#REF!</definedName>
    <definedName name="__________________MIX2020">'[4]Mix Design'!$P$12</definedName>
    <definedName name="__________________MIX2040">'[4]Mix Design'!$P$13</definedName>
    <definedName name="__________________MIX25" localSheetId="1">#REF!</definedName>
    <definedName name="__________________MIX25">#REF!</definedName>
    <definedName name="__________________MIX2540">'[4]Mix Design'!$P$15</definedName>
    <definedName name="__________________Mix255">'[6]Mix Design'!$P$13</definedName>
    <definedName name="__________________MIX30" localSheetId="1">#REF!</definedName>
    <definedName name="__________________MIX30">#REF!</definedName>
    <definedName name="__________________MIX35" localSheetId="1">#REF!</definedName>
    <definedName name="__________________MIX35">#REF!</definedName>
    <definedName name="__________________MIX40" localSheetId="1">#REF!</definedName>
    <definedName name="__________________MIX40">#REF!</definedName>
    <definedName name="__________________MIX45" localSheetId="1">'[4]Mix Design'!#REF!</definedName>
    <definedName name="__________________MIX45">'[4]Mix Design'!#REF!</definedName>
    <definedName name="__________________mm1" localSheetId="1">#REF!</definedName>
    <definedName name="__________________mm1">#REF!</definedName>
    <definedName name="__________________mm2" localSheetId="1">#REF!</definedName>
    <definedName name="__________________mm2">#REF!</definedName>
    <definedName name="__________________mm3" localSheetId="1">#REF!</definedName>
    <definedName name="__________________mm3">#REF!</definedName>
    <definedName name="__________________MUR5">#REF!</definedName>
    <definedName name="__________________MUR8">#REF!</definedName>
    <definedName name="__________________OPC43">#REF!</definedName>
    <definedName name="__________________ORC1">'[15]Pipe trench'!$V$17</definedName>
    <definedName name="__________________ORC2">'[15]Pipe trench'!$V$18</definedName>
    <definedName name="__________________OSE1">'[15]Pipe trench'!$V$8</definedName>
    <definedName name="__________________PPC53">'[12]Rate Analysis '!$E$19</definedName>
    <definedName name="__________________sh1">90</definedName>
    <definedName name="__________________sh2">120</definedName>
    <definedName name="__________________sh3">150</definedName>
    <definedName name="__________________sh4">180</definedName>
    <definedName name="__________________SLV10025" localSheetId="1">'[8]ANAL-PIPE LINE'!#REF!</definedName>
    <definedName name="__________________SLV10025">'[8]ANAL-PIPE LINE'!#REF!</definedName>
    <definedName name="__________________SLV20025">'[15]ANAL-PUMP HOUSE'!$I$58</definedName>
    <definedName name="__________________SLV80010">'[15]ANAL-PUMP HOUSE'!$I$60</definedName>
    <definedName name="__________________tab1" localSheetId="1">#REF!</definedName>
    <definedName name="__________________tab1">#REF!</definedName>
    <definedName name="__________________tab2" localSheetId="1">#REF!</definedName>
    <definedName name="__________________tab2">#REF!</definedName>
    <definedName name="__________________TIP1" localSheetId="1">#REF!</definedName>
    <definedName name="__________________TIP1">#REF!</definedName>
    <definedName name="__________________TIP2">#REF!</definedName>
    <definedName name="__________________TIP3">#REF!</definedName>
    <definedName name="_________________A65537">#REF!</definedName>
    <definedName name="_________________ABM10">#REF!</definedName>
    <definedName name="_________________ABM40">#REF!</definedName>
    <definedName name="_________________ABM6">#REF!</definedName>
    <definedName name="_________________ACB10">#REF!</definedName>
    <definedName name="_________________ACB20">#REF!</definedName>
    <definedName name="_________________ACR10">#REF!</definedName>
    <definedName name="_________________ACR20">#REF!</definedName>
    <definedName name="_________________AGG10">#REF!</definedName>
    <definedName name="_________________AGG6">#REF!</definedName>
    <definedName name="_________________ash1">[13]ANAL!#REF!</definedName>
    <definedName name="_________________AWM10" localSheetId="1">#REF!</definedName>
    <definedName name="_________________AWM10">#REF!</definedName>
    <definedName name="_________________AWM40" localSheetId="1">#REF!</definedName>
    <definedName name="_________________AWM40">#REF!</definedName>
    <definedName name="_________________AWM6" localSheetId="1">#REF!</definedName>
    <definedName name="_________________AWM6">#REF!</definedName>
    <definedName name="_________________CAN112">13.42</definedName>
    <definedName name="_________________CAN113">12.98</definedName>
    <definedName name="_________________CAN117">12.7</definedName>
    <definedName name="_________________CAN118">13.27</definedName>
    <definedName name="_________________CAN120">11.72</definedName>
    <definedName name="_________________CAN210">10.38</definedName>
    <definedName name="_________________CAN211">10.58</definedName>
    <definedName name="_________________CAN213">10.56</definedName>
    <definedName name="_________________CAN215">10.22</definedName>
    <definedName name="_________________CAN216">9.61</definedName>
    <definedName name="_________________CAN217">10.47</definedName>
    <definedName name="_________________CAN219">10.91</definedName>
    <definedName name="_________________CAN220">11.09</definedName>
    <definedName name="_________________CAN221">11.25</definedName>
    <definedName name="_________________CAN222">10.17</definedName>
    <definedName name="_________________CAN223">9.89</definedName>
    <definedName name="_________________CAN230">10.79</definedName>
    <definedName name="_________________can421">40.2</definedName>
    <definedName name="_________________can422">41.57</definedName>
    <definedName name="_________________can423">43.9</definedName>
    <definedName name="_________________can424">41.19</definedName>
    <definedName name="_________________can425">42.81</definedName>
    <definedName name="_________________can426">40.77</definedName>
    <definedName name="_________________can427">40.92</definedName>
    <definedName name="_________________can428">39.29</definedName>
    <definedName name="_________________can429">45.19</definedName>
    <definedName name="_________________can430">40.73</definedName>
    <definedName name="_________________can431">42.52</definedName>
    <definedName name="_________________can432">42.53</definedName>
    <definedName name="_________________can433">43.69</definedName>
    <definedName name="_________________can434">40.43</definedName>
    <definedName name="_________________can435">43.3</definedName>
    <definedName name="_________________CAN458" localSheetId="1">[14]PROCTOR!#REF!</definedName>
    <definedName name="_________________CAN458">[14]PROCTOR!#REF!</definedName>
    <definedName name="_________________CAN486" localSheetId="1">[14]PROCTOR!#REF!</definedName>
    <definedName name="_________________CAN486">[14]PROCTOR!#REF!</definedName>
    <definedName name="_________________CAN487" localSheetId="1">[14]PROCTOR!#REF!</definedName>
    <definedName name="_________________CAN487">[14]PROCTOR!#REF!</definedName>
    <definedName name="_________________CAN488" localSheetId="1">[14]PROCTOR!#REF!</definedName>
    <definedName name="_________________CAN488">[14]PROCTOR!#REF!</definedName>
    <definedName name="_________________CAN489" localSheetId="1">[14]PROCTOR!#REF!</definedName>
    <definedName name="_________________CAN489">[14]PROCTOR!#REF!</definedName>
    <definedName name="_________________CAN490">[14]PROCTOR!#REF!</definedName>
    <definedName name="_________________CAN491">[14]PROCTOR!#REF!</definedName>
    <definedName name="_________________CAN492">[14]PROCTOR!#REF!</definedName>
    <definedName name="_________________CAN493">[14]PROCTOR!#REF!</definedName>
    <definedName name="_________________CAN494">[14]PROCTOR!#REF!</definedName>
    <definedName name="_________________CAN495">[14]PROCTOR!#REF!</definedName>
    <definedName name="_________________CAN496">[14]PROCTOR!#REF!</definedName>
    <definedName name="_________________CAN497">[14]PROCTOR!#REF!</definedName>
    <definedName name="_________________CAN498">[14]PROCTOR!#REF!</definedName>
    <definedName name="_________________CAN499">[14]PROCTOR!#REF!</definedName>
    <definedName name="_________________CAN500">[14]PROCTOR!#REF!</definedName>
    <definedName name="_________________CDG100" localSheetId="1">#REF!</definedName>
    <definedName name="_________________CDG100">#REF!</definedName>
    <definedName name="_________________CDG250" localSheetId="1">#REF!</definedName>
    <definedName name="_________________CDG250">#REF!</definedName>
    <definedName name="_________________CDG50" localSheetId="1">#REF!</definedName>
    <definedName name="_________________CDG50">#REF!</definedName>
    <definedName name="_________________CDG500">#REF!</definedName>
    <definedName name="_________________CEM53">#REF!</definedName>
    <definedName name="_________________CRN3">#REF!</definedName>
    <definedName name="_________________CRN35">#REF!</definedName>
    <definedName name="_________________CRN80">#REF!</definedName>
    <definedName name="_________________dec05" localSheetId="1" hidden="1">{"'Sheet1'!$A$4386:$N$4591"}</definedName>
    <definedName name="_________________dec05" hidden="1">{"'Sheet1'!$A$4386:$N$4591"}</definedName>
    <definedName name="_________________DOZ50">#REF!</definedName>
    <definedName name="_________________DOZ80">#REF!</definedName>
    <definedName name="_________________EXC20">'[10]Rate Analysis '!$E$50</definedName>
    <definedName name="_________________ExV200" localSheetId="1">#REF!</definedName>
    <definedName name="_________________ExV200">#REF!</definedName>
    <definedName name="_________________GEN100" localSheetId="1">#REF!</definedName>
    <definedName name="_________________GEN100">#REF!</definedName>
    <definedName name="_________________GEN250" localSheetId="1">#REF!</definedName>
    <definedName name="_________________GEN250">#REF!</definedName>
    <definedName name="_________________GEN325">#REF!</definedName>
    <definedName name="_________________GEN380">#REF!</definedName>
    <definedName name="_________________GSB1">#REF!</definedName>
    <definedName name="_________________GSB2">#REF!</definedName>
    <definedName name="_________________GSB3">#REF!</definedName>
    <definedName name="_________________HMP1">#REF!</definedName>
    <definedName name="_________________HMP2">#REF!</definedName>
    <definedName name="_________________HMP3">#REF!</definedName>
    <definedName name="_________________HMP4">#REF!</definedName>
    <definedName name="_________________III7">"$C4.$#REF!$#REF!"</definedName>
    <definedName name="_________________lb1" localSheetId="1">#REF!</definedName>
    <definedName name="_________________lb1">#REF!</definedName>
    <definedName name="_________________lb2" localSheetId="1">#REF!</definedName>
    <definedName name="_________________lb2">#REF!</definedName>
    <definedName name="_________________mac2">200</definedName>
    <definedName name="_________________MIX10" localSheetId="1">#REF!</definedName>
    <definedName name="_________________MIX10">#REF!</definedName>
    <definedName name="_________________MIX15" localSheetId="1">#REF!</definedName>
    <definedName name="_________________MIX15">#REF!</definedName>
    <definedName name="_________________MIX15150" localSheetId="1">'[4]Mix Design'!#REF!</definedName>
    <definedName name="_________________MIX15150">'[4]Mix Design'!#REF!</definedName>
    <definedName name="_________________MIX1540">'[4]Mix Design'!$P$11</definedName>
    <definedName name="_________________MIX1580" localSheetId="1">'[4]Mix Design'!#REF!</definedName>
    <definedName name="_________________MIX1580">'[4]Mix Design'!#REF!</definedName>
    <definedName name="_________________MIX2">'[5]Mix Design'!$P$12</definedName>
    <definedName name="_________________MIX20" localSheetId="1">#REF!</definedName>
    <definedName name="_________________MIX20">#REF!</definedName>
    <definedName name="_________________MIX2020">'[4]Mix Design'!$P$12</definedName>
    <definedName name="_________________MIX2040">'[4]Mix Design'!$P$13</definedName>
    <definedName name="_________________MIX25" localSheetId="1">#REF!</definedName>
    <definedName name="_________________MIX25">#REF!</definedName>
    <definedName name="_________________MIX2540">'[4]Mix Design'!$P$15</definedName>
    <definedName name="_________________Mix255">'[6]Mix Design'!$P$13</definedName>
    <definedName name="_________________MIX30" localSheetId="1">#REF!</definedName>
    <definedName name="_________________MIX30">#REF!</definedName>
    <definedName name="_________________MIX35" localSheetId="1">#REF!</definedName>
    <definedName name="_________________MIX35">#REF!</definedName>
    <definedName name="_________________MIX40" localSheetId="1">#REF!</definedName>
    <definedName name="_________________MIX40">#REF!</definedName>
    <definedName name="_________________MIX45" localSheetId="1">'[4]Mix Design'!#REF!</definedName>
    <definedName name="_________________MIX45">'[4]Mix Design'!#REF!</definedName>
    <definedName name="_________________mm1" localSheetId="1">#REF!</definedName>
    <definedName name="_________________mm1">#REF!</definedName>
    <definedName name="_________________mm2" localSheetId="1">#REF!</definedName>
    <definedName name="_________________mm2">#REF!</definedName>
    <definedName name="_________________mm3" localSheetId="1">#REF!</definedName>
    <definedName name="_________________mm3">#REF!</definedName>
    <definedName name="_________________MUR5">#REF!</definedName>
    <definedName name="_________________MUR8">#REF!</definedName>
    <definedName name="_________________OPC43">#REF!</definedName>
    <definedName name="_________________PPC53">'[12]Rate Analysis '!$E$19</definedName>
    <definedName name="_________________sh1">90</definedName>
    <definedName name="_________________sh2">120</definedName>
    <definedName name="_________________sh3">150</definedName>
    <definedName name="_________________sh4">180</definedName>
    <definedName name="_________________SLV10025" localSheetId="1">'[18]ANAL-PIPE LINE'!#REF!</definedName>
    <definedName name="_________________SLV10025">'[18]ANAL-PIPE LINE'!#REF!</definedName>
    <definedName name="_________________tab1" localSheetId="1">#REF!</definedName>
    <definedName name="_________________tab1">#REF!</definedName>
    <definedName name="_________________tab2" localSheetId="1">#REF!</definedName>
    <definedName name="_________________tab2">#REF!</definedName>
    <definedName name="_________________TIP1" localSheetId="1">#REF!</definedName>
    <definedName name="_________________TIP1">#REF!</definedName>
    <definedName name="_________________TIP2">#REF!</definedName>
    <definedName name="_________________TIP3">#REF!</definedName>
    <definedName name="________________A65537">#REF!</definedName>
    <definedName name="________________ABM10">#REF!</definedName>
    <definedName name="________________ABM40">#REF!</definedName>
    <definedName name="________________ABM6">#REF!</definedName>
    <definedName name="________________ACB10">#REF!</definedName>
    <definedName name="________________ACB20">#REF!</definedName>
    <definedName name="________________ACR10">#REF!</definedName>
    <definedName name="________________ACR20">#REF!</definedName>
    <definedName name="________________AGG10">#REF!</definedName>
    <definedName name="________________AGG6">#REF!</definedName>
    <definedName name="________________ash1">[13]ANAL!#REF!</definedName>
    <definedName name="________________AWM10" localSheetId="1">#REF!</definedName>
    <definedName name="________________AWM10">#REF!</definedName>
    <definedName name="________________AWM40" localSheetId="1">#REF!</definedName>
    <definedName name="________________AWM40">#REF!</definedName>
    <definedName name="________________AWM6" localSheetId="1">#REF!</definedName>
    <definedName name="________________AWM6">#REF!</definedName>
    <definedName name="________________CAN112">13.42</definedName>
    <definedName name="________________CAN113">12.98</definedName>
    <definedName name="________________CAN117">12.7</definedName>
    <definedName name="________________CAN118">13.27</definedName>
    <definedName name="________________CAN120">11.72</definedName>
    <definedName name="________________CAN210">10.38</definedName>
    <definedName name="________________CAN211">10.58</definedName>
    <definedName name="________________CAN213">10.56</definedName>
    <definedName name="________________CAN215">10.22</definedName>
    <definedName name="________________CAN216">9.61</definedName>
    <definedName name="________________CAN217">10.47</definedName>
    <definedName name="________________CAN219">10.91</definedName>
    <definedName name="________________CAN220">11.09</definedName>
    <definedName name="________________CAN221">11.25</definedName>
    <definedName name="________________CAN222">10.17</definedName>
    <definedName name="________________CAN223">9.89</definedName>
    <definedName name="________________CAN230">10.79</definedName>
    <definedName name="________________can421">40.2</definedName>
    <definedName name="________________can422">41.57</definedName>
    <definedName name="________________can423">43.9</definedName>
    <definedName name="________________can424">41.19</definedName>
    <definedName name="________________can425">42.81</definedName>
    <definedName name="________________can426">40.77</definedName>
    <definedName name="________________can427">40.92</definedName>
    <definedName name="________________can428">39.29</definedName>
    <definedName name="________________can429">45.19</definedName>
    <definedName name="________________can430">40.73</definedName>
    <definedName name="________________can431">42.52</definedName>
    <definedName name="________________can432">42.53</definedName>
    <definedName name="________________can433">43.69</definedName>
    <definedName name="________________can434">40.43</definedName>
    <definedName name="________________can435">43.3</definedName>
    <definedName name="________________CAN458" localSheetId="1">[14]PROCTOR!#REF!</definedName>
    <definedName name="________________CAN458">[14]PROCTOR!#REF!</definedName>
    <definedName name="________________CAN486" localSheetId="1">[14]PROCTOR!#REF!</definedName>
    <definedName name="________________CAN486">[14]PROCTOR!#REF!</definedName>
    <definedName name="________________CAN487" localSheetId="1">[14]PROCTOR!#REF!</definedName>
    <definedName name="________________CAN487">[14]PROCTOR!#REF!</definedName>
    <definedName name="________________CAN488" localSheetId="1">[14]PROCTOR!#REF!</definedName>
    <definedName name="________________CAN488">[14]PROCTOR!#REF!</definedName>
    <definedName name="________________CAN489" localSheetId="1">[14]PROCTOR!#REF!</definedName>
    <definedName name="________________CAN489">[14]PROCTOR!#REF!</definedName>
    <definedName name="________________CAN490">[14]PROCTOR!#REF!</definedName>
    <definedName name="________________CAN491">[14]PROCTOR!#REF!</definedName>
    <definedName name="________________CAN492">[14]PROCTOR!#REF!</definedName>
    <definedName name="________________CAN493">[14]PROCTOR!#REF!</definedName>
    <definedName name="________________CAN494">[14]PROCTOR!#REF!</definedName>
    <definedName name="________________CAN495">[14]PROCTOR!#REF!</definedName>
    <definedName name="________________CAN496">[14]PROCTOR!#REF!</definedName>
    <definedName name="________________CAN497">[14]PROCTOR!#REF!</definedName>
    <definedName name="________________CAN498">[14]PROCTOR!#REF!</definedName>
    <definedName name="________________CAN499">[14]PROCTOR!#REF!</definedName>
    <definedName name="________________CAN500">[14]PROCTOR!#REF!</definedName>
    <definedName name="________________CDG100" localSheetId="1">#REF!</definedName>
    <definedName name="________________CDG100">#REF!</definedName>
    <definedName name="________________CDG250" localSheetId="1">#REF!</definedName>
    <definedName name="________________CDG250">#REF!</definedName>
    <definedName name="________________CDG50" localSheetId="1">#REF!</definedName>
    <definedName name="________________CDG50">#REF!</definedName>
    <definedName name="________________CDG500">#REF!</definedName>
    <definedName name="________________CEM53">#REF!</definedName>
    <definedName name="________________CRN3">#REF!</definedName>
    <definedName name="________________CRN35">#REF!</definedName>
    <definedName name="________________CRN80">#REF!</definedName>
    <definedName name="________________dec05" localSheetId="1" hidden="1">{"'Sheet1'!$A$4386:$N$4591"}</definedName>
    <definedName name="________________dec05" hidden="1">{"'Sheet1'!$A$4386:$N$4591"}</definedName>
    <definedName name="________________DOZ50">#REF!</definedName>
    <definedName name="________________DOZ80">#REF!</definedName>
    <definedName name="________________EXC20">'[10]Rate Analysis '!$E$50</definedName>
    <definedName name="________________ExV200" localSheetId="1">#REF!</definedName>
    <definedName name="________________ExV200">#REF!</definedName>
    <definedName name="________________GEN100" localSheetId="1">#REF!</definedName>
    <definedName name="________________GEN100">#REF!</definedName>
    <definedName name="________________GEN250" localSheetId="1">#REF!</definedName>
    <definedName name="________________GEN250">#REF!</definedName>
    <definedName name="________________GEN325">#REF!</definedName>
    <definedName name="________________GEN380">#REF!</definedName>
    <definedName name="________________GSB1">#REF!</definedName>
    <definedName name="________________GSB2">#REF!</definedName>
    <definedName name="________________GSB3">#REF!</definedName>
    <definedName name="________________HMP1">#REF!</definedName>
    <definedName name="________________HMP2">#REF!</definedName>
    <definedName name="________________HMP3">#REF!</definedName>
    <definedName name="________________HMP4">#REF!</definedName>
    <definedName name="________________lb1">#REF!</definedName>
    <definedName name="________________lb2">#REF!</definedName>
    <definedName name="________________mac2">200</definedName>
    <definedName name="________________MIX10" localSheetId="1">#REF!</definedName>
    <definedName name="________________MIX10">#REF!</definedName>
    <definedName name="________________MIX15" localSheetId="1">#REF!</definedName>
    <definedName name="________________MIX15">#REF!</definedName>
    <definedName name="________________MIX15150" localSheetId="1">'[4]Mix Design'!#REF!</definedName>
    <definedName name="________________MIX15150">'[4]Mix Design'!#REF!</definedName>
    <definedName name="________________MIX1540">'[4]Mix Design'!$P$11</definedName>
    <definedName name="________________MIX1580" localSheetId="1">'[4]Mix Design'!#REF!</definedName>
    <definedName name="________________MIX1580">'[4]Mix Design'!#REF!</definedName>
    <definedName name="________________MIX2">'[5]Mix Design'!$P$12</definedName>
    <definedName name="________________MIX20" localSheetId="1">#REF!</definedName>
    <definedName name="________________MIX20">#REF!</definedName>
    <definedName name="________________MIX2020">'[4]Mix Design'!$P$12</definedName>
    <definedName name="________________MIX2040">'[4]Mix Design'!$P$13</definedName>
    <definedName name="________________MIX25" localSheetId="1">#REF!</definedName>
    <definedName name="________________MIX25">#REF!</definedName>
    <definedName name="________________MIX2540">'[4]Mix Design'!$P$15</definedName>
    <definedName name="________________Mix255">'[6]Mix Design'!$P$13</definedName>
    <definedName name="________________MIX30" localSheetId="1">#REF!</definedName>
    <definedName name="________________MIX30">#REF!</definedName>
    <definedName name="________________MIX35" localSheetId="1">#REF!</definedName>
    <definedName name="________________MIX35">#REF!</definedName>
    <definedName name="________________MIX40" localSheetId="1">#REF!</definedName>
    <definedName name="________________MIX40">#REF!</definedName>
    <definedName name="________________MIX45" localSheetId="1">'[4]Mix Design'!#REF!</definedName>
    <definedName name="________________MIX45">'[4]Mix Design'!#REF!</definedName>
    <definedName name="________________mm1" localSheetId="1">#REF!</definedName>
    <definedName name="________________mm1">#REF!</definedName>
    <definedName name="________________mm2" localSheetId="1">#REF!</definedName>
    <definedName name="________________mm2">#REF!</definedName>
    <definedName name="________________mm3" localSheetId="1">#REF!</definedName>
    <definedName name="________________mm3">#REF!</definedName>
    <definedName name="________________MUR5">#REF!</definedName>
    <definedName name="________________MUR8">#REF!</definedName>
    <definedName name="________________OPC43">#REF!</definedName>
    <definedName name="________________PPC53">'[12]Rate Analysis '!$E$19</definedName>
    <definedName name="________________sh1">90</definedName>
    <definedName name="________________sh2">120</definedName>
    <definedName name="________________sh3">150</definedName>
    <definedName name="________________sh4">180</definedName>
    <definedName name="________________SLV10025" localSheetId="1">'[8]ANAL-PIPE LINE'!#REF!</definedName>
    <definedName name="________________SLV10025">'[8]ANAL-PIPE LINE'!#REF!</definedName>
    <definedName name="________________tab1" localSheetId="1">#REF!</definedName>
    <definedName name="________________tab1">#REF!</definedName>
    <definedName name="________________tab2" localSheetId="1">#REF!</definedName>
    <definedName name="________________tab2">#REF!</definedName>
    <definedName name="________________TIP1" localSheetId="1">#REF!</definedName>
    <definedName name="________________TIP1">#REF!</definedName>
    <definedName name="________________TIP2">#REF!</definedName>
    <definedName name="________________TIP3">#REF!</definedName>
    <definedName name="_______________A65537">#REF!</definedName>
    <definedName name="_______________ABM10">#REF!</definedName>
    <definedName name="_______________ABM40">#REF!</definedName>
    <definedName name="_______________ABM6">#REF!</definedName>
    <definedName name="_______________ACB10">#REF!</definedName>
    <definedName name="_______________ACB20">#REF!</definedName>
    <definedName name="_______________ACR10">#REF!</definedName>
    <definedName name="_______________ACR20">#REF!</definedName>
    <definedName name="_______________AGG10">#REF!</definedName>
    <definedName name="_______________AGG6">#REF!</definedName>
    <definedName name="_______________ash1">[13]ANAL!#REF!</definedName>
    <definedName name="_______________AWM10" localSheetId="1">#REF!</definedName>
    <definedName name="_______________AWM10">#REF!</definedName>
    <definedName name="_______________AWM40" localSheetId="1">#REF!</definedName>
    <definedName name="_______________AWM40">#REF!</definedName>
    <definedName name="_______________AWM6" localSheetId="1">#REF!</definedName>
    <definedName name="_______________AWM6">#REF!</definedName>
    <definedName name="_______________CAN112">13.42</definedName>
    <definedName name="_______________CAN113">12.98</definedName>
    <definedName name="_______________CAN117">12.7</definedName>
    <definedName name="_______________CAN118">13.27</definedName>
    <definedName name="_______________CAN120">11.72</definedName>
    <definedName name="_______________CAN210">10.38</definedName>
    <definedName name="_______________CAN211">10.58</definedName>
    <definedName name="_______________CAN213">10.56</definedName>
    <definedName name="_______________CAN215">10.22</definedName>
    <definedName name="_______________CAN216">9.61</definedName>
    <definedName name="_______________CAN217">10.47</definedName>
    <definedName name="_______________CAN219">10.91</definedName>
    <definedName name="_______________CAN220">11.09</definedName>
    <definedName name="_______________CAN221">11.25</definedName>
    <definedName name="_______________CAN222">10.17</definedName>
    <definedName name="_______________CAN223">9.89</definedName>
    <definedName name="_______________CAN230">10.79</definedName>
    <definedName name="_______________can421">40.2</definedName>
    <definedName name="_______________can422">41.57</definedName>
    <definedName name="_______________can423">43.9</definedName>
    <definedName name="_______________can424">41.19</definedName>
    <definedName name="_______________can425">42.81</definedName>
    <definedName name="_______________can426">40.77</definedName>
    <definedName name="_______________can427">40.92</definedName>
    <definedName name="_______________can428">39.29</definedName>
    <definedName name="_______________can429">45.19</definedName>
    <definedName name="_______________can430">40.73</definedName>
    <definedName name="_______________can431">42.52</definedName>
    <definedName name="_______________can432">42.53</definedName>
    <definedName name="_______________can433">43.69</definedName>
    <definedName name="_______________can434">40.43</definedName>
    <definedName name="_______________can435">43.3</definedName>
    <definedName name="_______________CAN458" localSheetId="1">[19]PROCTOR!#REF!</definedName>
    <definedName name="_______________CAN458">[19]PROCTOR!#REF!</definedName>
    <definedName name="_______________CAN486" localSheetId="1">[19]PROCTOR!#REF!</definedName>
    <definedName name="_______________CAN486">[19]PROCTOR!#REF!</definedName>
    <definedName name="_______________CAN487" localSheetId="1">[19]PROCTOR!#REF!</definedName>
    <definedName name="_______________CAN487">[19]PROCTOR!#REF!</definedName>
    <definedName name="_______________CAN488" localSheetId="1">[19]PROCTOR!#REF!</definedName>
    <definedName name="_______________CAN488">[19]PROCTOR!#REF!</definedName>
    <definedName name="_______________CAN489" localSheetId="1">[19]PROCTOR!#REF!</definedName>
    <definedName name="_______________CAN489">[19]PROCTOR!#REF!</definedName>
    <definedName name="_______________CAN490">[19]PROCTOR!#REF!</definedName>
    <definedName name="_______________CAN491">[19]PROCTOR!#REF!</definedName>
    <definedName name="_______________CAN492">[19]PROCTOR!#REF!</definedName>
    <definedName name="_______________CAN493">[19]PROCTOR!#REF!</definedName>
    <definedName name="_______________CAN494">[19]PROCTOR!#REF!</definedName>
    <definedName name="_______________CAN495">[19]PROCTOR!#REF!</definedName>
    <definedName name="_______________CAN496">[19]PROCTOR!#REF!</definedName>
    <definedName name="_______________CAN497">[19]PROCTOR!#REF!</definedName>
    <definedName name="_______________CAN498">[19]PROCTOR!#REF!</definedName>
    <definedName name="_______________CAN499">[19]PROCTOR!#REF!</definedName>
    <definedName name="_______________CAN500">[19]PROCTOR!#REF!</definedName>
    <definedName name="_______________CDG100" localSheetId="1">#REF!</definedName>
    <definedName name="_______________CDG100">#REF!</definedName>
    <definedName name="_______________CDG250" localSheetId="1">#REF!</definedName>
    <definedName name="_______________CDG250">#REF!</definedName>
    <definedName name="_______________CDG50" localSheetId="1">#REF!</definedName>
    <definedName name="_______________CDG50">#REF!</definedName>
    <definedName name="_______________CDG500">#REF!</definedName>
    <definedName name="_______________CEM53">#REF!</definedName>
    <definedName name="_______________CRN3">#REF!</definedName>
    <definedName name="_______________CRN35">#REF!</definedName>
    <definedName name="_______________CRN80">#REF!</definedName>
    <definedName name="_______________dec05" localSheetId="1" hidden="1">{"'Sheet1'!$A$4386:$N$4591"}</definedName>
    <definedName name="_______________dec05" hidden="1">{"'Sheet1'!$A$4386:$N$4591"}</definedName>
    <definedName name="_______________DOZ50">#REF!</definedName>
    <definedName name="_______________DOZ80">#REF!</definedName>
    <definedName name="_______________EXC20">'[10]Rate Analysis '!$E$50</definedName>
    <definedName name="_______________ExV200" localSheetId="1">#REF!</definedName>
    <definedName name="_______________ExV200">#REF!</definedName>
    <definedName name="_______________GEN100" localSheetId="1">#REF!</definedName>
    <definedName name="_______________GEN100">#REF!</definedName>
    <definedName name="_______________GEN250" localSheetId="1">#REF!</definedName>
    <definedName name="_______________GEN250">#REF!</definedName>
    <definedName name="_______________GEN325">#REF!</definedName>
    <definedName name="_______________GEN380">#REF!</definedName>
    <definedName name="_______________GSB1">#REF!</definedName>
    <definedName name="_______________GSB2">#REF!</definedName>
    <definedName name="_______________GSB3">#REF!</definedName>
    <definedName name="_______________HMP1">#REF!</definedName>
    <definedName name="_______________HMP2">#REF!</definedName>
    <definedName name="_______________HMP3">#REF!</definedName>
    <definedName name="_______________HMP4">#REF!</definedName>
    <definedName name="_______________lb1">#REF!</definedName>
    <definedName name="_______________lb2">#REF!</definedName>
    <definedName name="_______________mac2">200</definedName>
    <definedName name="_______________MIX10" localSheetId="1">#REF!</definedName>
    <definedName name="_______________MIX10">#REF!</definedName>
    <definedName name="_______________MIX15" localSheetId="1">#REF!</definedName>
    <definedName name="_______________MIX15">#REF!</definedName>
    <definedName name="_______________MIX15150" localSheetId="1">'[4]Mix Design'!#REF!</definedName>
    <definedName name="_______________MIX15150">'[4]Mix Design'!#REF!</definedName>
    <definedName name="_______________MIX1540">'[4]Mix Design'!$P$11</definedName>
    <definedName name="_______________MIX1580" localSheetId="1">'[4]Mix Design'!#REF!</definedName>
    <definedName name="_______________MIX1580">'[4]Mix Design'!#REF!</definedName>
    <definedName name="_______________MIX2">'[5]Mix Design'!$P$12</definedName>
    <definedName name="_______________MIX20" localSheetId="1">#REF!</definedName>
    <definedName name="_______________MIX20">#REF!</definedName>
    <definedName name="_______________MIX2020">'[4]Mix Design'!$P$12</definedName>
    <definedName name="_______________MIX2040">'[4]Mix Design'!$P$13</definedName>
    <definedName name="_______________MIX25" localSheetId="1">#REF!</definedName>
    <definedName name="_______________MIX25">#REF!</definedName>
    <definedName name="_______________MIX2540">'[4]Mix Design'!$P$15</definedName>
    <definedName name="_______________Mix255">'[6]Mix Design'!$P$13</definedName>
    <definedName name="_______________MIX30" localSheetId="1">#REF!</definedName>
    <definedName name="_______________MIX30">#REF!</definedName>
    <definedName name="_______________MIX35" localSheetId="1">#REF!</definedName>
    <definedName name="_______________MIX35">#REF!</definedName>
    <definedName name="_______________MIX40" localSheetId="1">#REF!</definedName>
    <definedName name="_______________MIX40">#REF!</definedName>
    <definedName name="_______________MIX45" localSheetId="1">'[4]Mix Design'!#REF!</definedName>
    <definedName name="_______________MIX45">'[4]Mix Design'!#REF!</definedName>
    <definedName name="_______________mm1" localSheetId="1">#REF!</definedName>
    <definedName name="_______________mm1">#REF!</definedName>
    <definedName name="_______________mm2" localSheetId="1">#REF!</definedName>
    <definedName name="_______________mm2">#REF!</definedName>
    <definedName name="_______________mm3" localSheetId="1">#REF!</definedName>
    <definedName name="_______________mm3">#REF!</definedName>
    <definedName name="_______________MUR5">#REF!</definedName>
    <definedName name="_______________MUR8">#REF!</definedName>
    <definedName name="_______________OPC43">#REF!</definedName>
    <definedName name="_______________PPC53">'[12]Rate Analysis '!$E$19</definedName>
    <definedName name="_______________sh1">90</definedName>
    <definedName name="_______________sh2">120</definedName>
    <definedName name="_______________sh3">150</definedName>
    <definedName name="_______________sh4">180</definedName>
    <definedName name="_______________tab1" localSheetId="1">#REF!</definedName>
    <definedName name="_______________tab1">#REF!</definedName>
    <definedName name="_______________tab2" localSheetId="1">#REF!</definedName>
    <definedName name="_______________tab2">#REF!</definedName>
    <definedName name="_______________TIP1" localSheetId="1">#REF!</definedName>
    <definedName name="_______________TIP1">#REF!</definedName>
    <definedName name="_______________TIP2">#REF!</definedName>
    <definedName name="_______________TIP3">#REF!</definedName>
    <definedName name="______________A65537">#REF!</definedName>
    <definedName name="______________ABM10">#REF!</definedName>
    <definedName name="______________ABM40">#REF!</definedName>
    <definedName name="______________ABM6">#REF!</definedName>
    <definedName name="______________ACB10">#REF!</definedName>
    <definedName name="______________ACB20">#REF!</definedName>
    <definedName name="______________ACR10">#REF!</definedName>
    <definedName name="______________ACR20">#REF!</definedName>
    <definedName name="______________AGG10">#REF!</definedName>
    <definedName name="______________AGG6">#REF!</definedName>
    <definedName name="______________ARV8040">'[20]ANAL-PUMP HOUSE'!$I$55</definedName>
    <definedName name="______________ash1" localSheetId="1">[21]ANAL!#REF!</definedName>
    <definedName name="______________ash1">[21]ANAL!#REF!</definedName>
    <definedName name="______________AWM10" localSheetId="1">#REF!</definedName>
    <definedName name="______________AWM10">#REF!</definedName>
    <definedName name="______________AWM40" localSheetId="1">#REF!</definedName>
    <definedName name="______________AWM40">#REF!</definedName>
    <definedName name="______________AWM6" localSheetId="1">#REF!</definedName>
    <definedName name="______________AWM6">#REF!</definedName>
    <definedName name="______________b111121">#REF!</definedName>
    <definedName name="______________BTV300">'[20]ANAL-PUMP HOUSE'!$I$52</definedName>
    <definedName name="______________CAN112">13.42</definedName>
    <definedName name="______________CAN113">12.98</definedName>
    <definedName name="______________CAN117">12.7</definedName>
    <definedName name="______________CAN118">13.27</definedName>
    <definedName name="______________CAN120">11.72</definedName>
    <definedName name="______________CAN210">10.38</definedName>
    <definedName name="______________CAN211">10.58</definedName>
    <definedName name="______________CAN213">10.56</definedName>
    <definedName name="______________CAN215">10.22</definedName>
    <definedName name="______________CAN216">9.61</definedName>
    <definedName name="______________CAN217">10.47</definedName>
    <definedName name="______________CAN219">10.91</definedName>
    <definedName name="______________CAN220">11.09</definedName>
    <definedName name="______________CAN221">11.25</definedName>
    <definedName name="______________CAN222">10.17</definedName>
    <definedName name="______________CAN223">9.89</definedName>
    <definedName name="______________CAN230">10.79</definedName>
    <definedName name="______________can421">40.2</definedName>
    <definedName name="______________can422">41.57</definedName>
    <definedName name="______________can423">43.9</definedName>
    <definedName name="______________can424">41.19</definedName>
    <definedName name="______________can425">42.81</definedName>
    <definedName name="______________can426">40.77</definedName>
    <definedName name="______________can427">40.92</definedName>
    <definedName name="______________can428">39.29</definedName>
    <definedName name="______________can429">45.19</definedName>
    <definedName name="______________can430">40.73</definedName>
    <definedName name="______________can431">42.52</definedName>
    <definedName name="______________can432">42.53</definedName>
    <definedName name="______________can433">43.69</definedName>
    <definedName name="______________can434">40.43</definedName>
    <definedName name="______________can435">43.3</definedName>
    <definedName name="______________CAN458" localSheetId="1">[14]PROCTOR!#REF!</definedName>
    <definedName name="______________CAN458">[14]PROCTOR!#REF!</definedName>
    <definedName name="______________CAN486" localSheetId="1">[14]PROCTOR!#REF!</definedName>
    <definedName name="______________CAN486">[14]PROCTOR!#REF!</definedName>
    <definedName name="______________CAN487" localSheetId="1">[14]PROCTOR!#REF!</definedName>
    <definedName name="______________CAN487">[14]PROCTOR!#REF!</definedName>
    <definedName name="______________CAN488" localSheetId="1">[14]PROCTOR!#REF!</definedName>
    <definedName name="______________CAN488">[14]PROCTOR!#REF!</definedName>
    <definedName name="______________CAN489" localSheetId="1">[14]PROCTOR!#REF!</definedName>
    <definedName name="______________CAN489">[14]PROCTOR!#REF!</definedName>
    <definedName name="______________CAN490">[14]PROCTOR!#REF!</definedName>
    <definedName name="______________CAN491">[14]PROCTOR!#REF!</definedName>
    <definedName name="______________CAN492">[14]PROCTOR!#REF!</definedName>
    <definedName name="______________CAN493">[14]PROCTOR!#REF!</definedName>
    <definedName name="______________CAN494">[14]PROCTOR!#REF!</definedName>
    <definedName name="______________CAN495">[14]PROCTOR!#REF!</definedName>
    <definedName name="______________CAN496">[14]PROCTOR!#REF!</definedName>
    <definedName name="______________CAN497">[14]PROCTOR!#REF!</definedName>
    <definedName name="______________CAN498">[14]PROCTOR!#REF!</definedName>
    <definedName name="______________CAN499">[14]PROCTOR!#REF!</definedName>
    <definedName name="______________CAN500">[14]PROCTOR!#REF!</definedName>
    <definedName name="______________CDG100" localSheetId="1">#REF!</definedName>
    <definedName name="______________CDG100">#REF!</definedName>
    <definedName name="______________CDG250" localSheetId="1">#REF!</definedName>
    <definedName name="______________CDG250">#REF!</definedName>
    <definedName name="______________CDG50" localSheetId="1">#REF!</definedName>
    <definedName name="______________CDG50">#REF!</definedName>
    <definedName name="______________CDG500">#REF!</definedName>
    <definedName name="______________CEM53">#REF!</definedName>
    <definedName name="______________CRN3">#REF!</definedName>
    <definedName name="______________CRN35">#REF!</definedName>
    <definedName name="______________CRN80">#REF!</definedName>
    <definedName name="______________dec05" localSheetId="1" hidden="1">{"'Sheet1'!$A$4386:$N$4591"}</definedName>
    <definedName name="______________dec05" hidden="1">{"'Sheet1'!$A$4386:$N$4591"}</definedName>
    <definedName name="______________DOZ50">#REF!</definedName>
    <definedName name="______________DOZ80">#REF!</definedName>
    <definedName name="______________EXC20">'[10]Rate Analysis '!$E$50</definedName>
    <definedName name="______________ExV200" localSheetId="1">#REF!</definedName>
    <definedName name="______________ExV200">#REF!</definedName>
    <definedName name="______________GEN100" localSheetId="1">#REF!</definedName>
    <definedName name="______________GEN100">#REF!</definedName>
    <definedName name="______________GEN250" localSheetId="1">#REF!</definedName>
    <definedName name="______________GEN250">#REF!</definedName>
    <definedName name="______________GEN325">#REF!</definedName>
    <definedName name="______________GEN380">#REF!</definedName>
    <definedName name="______________GSB1">#REF!</definedName>
    <definedName name="______________GSB2">#REF!</definedName>
    <definedName name="______________GSB3">#REF!</definedName>
    <definedName name="______________HMP1">#REF!</definedName>
    <definedName name="______________HMP2">#REF!</definedName>
    <definedName name="______________HMP3">#REF!</definedName>
    <definedName name="______________HMP4">#REF!</definedName>
    <definedName name="______________HRC1">'[20]Pipe trench'!$V$23</definedName>
    <definedName name="______________HRC2">'[20]Pipe trench'!$V$24</definedName>
    <definedName name="______________HSE1">'[20]Pipe trench'!$V$11</definedName>
    <definedName name="______________Ki1">#REF!</definedName>
    <definedName name="______________Ki2">#REF!</definedName>
    <definedName name="______________lb1" localSheetId="1">#REF!</definedName>
    <definedName name="______________lb1">#REF!</definedName>
    <definedName name="______________lb2">#REF!</definedName>
    <definedName name="______________mac2">200</definedName>
    <definedName name="______________MAN1">#REF!</definedName>
    <definedName name="______________MIX10" localSheetId="1">#REF!</definedName>
    <definedName name="______________MIX10">#REF!</definedName>
    <definedName name="______________MIX15" localSheetId="1">#REF!</definedName>
    <definedName name="______________MIX15">#REF!</definedName>
    <definedName name="______________MIX15150" localSheetId="1">'[4]Mix Design'!#REF!</definedName>
    <definedName name="______________MIX15150">'[4]Mix Design'!#REF!</definedName>
    <definedName name="______________MIX1540">'[4]Mix Design'!$P$11</definedName>
    <definedName name="______________MIX1580" localSheetId="1">'[4]Mix Design'!#REF!</definedName>
    <definedName name="______________MIX1580">'[4]Mix Design'!#REF!</definedName>
    <definedName name="______________MIX2">'[5]Mix Design'!$P$12</definedName>
    <definedName name="______________MIX20" localSheetId="1">#REF!</definedName>
    <definedName name="______________MIX20">#REF!</definedName>
    <definedName name="______________MIX2020">'[4]Mix Design'!$P$12</definedName>
    <definedName name="______________MIX2040">'[4]Mix Design'!$P$13</definedName>
    <definedName name="______________MIX25" localSheetId="1">#REF!</definedName>
    <definedName name="______________MIX25">#REF!</definedName>
    <definedName name="______________MIX2540">'[4]Mix Design'!$P$15</definedName>
    <definedName name="______________Mix255">'[6]Mix Design'!$P$13</definedName>
    <definedName name="______________MIX30" localSheetId="1">#REF!</definedName>
    <definedName name="______________MIX30">#REF!</definedName>
    <definedName name="______________MIX35" localSheetId="1">#REF!</definedName>
    <definedName name="______________MIX35">#REF!</definedName>
    <definedName name="______________MIX40" localSheetId="1">#REF!</definedName>
    <definedName name="______________MIX40">#REF!</definedName>
    <definedName name="______________MIX45" localSheetId="1">'[4]Mix Design'!#REF!</definedName>
    <definedName name="______________MIX45">'[4]Mix Design'!#REF!</definedName>
    <definedName name="______________mm1" localSheetId="1">#REF!</definedName>
    <definedName name="______________mm1">#REF!</definedName>
    <definedName name="______________mm2" localSheetId="1">#REF!</definedName>
    <definedName name="______________mm2">#REF!</definedName>
    <definedName name="______________mm3" localSheetId="1">#REF!</definedName>
    <definedName name="______________mm3">#REF!</definedName>
    <definedName name="______________MUR5">#REF!</definedName>
    <definedName name="______________MUR8">#REF!</definedName>
    <definedName name="______________OPC43">#REF!</definedName>
    <definedName name="______________ORC1">'[20]Pipe trench'!$V$17</definedName>
    <definedName name="______________ORC2">'[20]Pipe trench'!$V$18</definedName>
    <definedName name="______________OSE1">'[20]Pipe trench'!$V$8</definedName>
    <definedName name="______________PB1">#REF!</definedName>
    <definedName name="______________PPC53">'[12]Rate Analysis '!$E$19</definedName>
    <definedName name="______________sh1">90</definedName>
    <definedName name="______________sh2">120</definedName>
    <definedName name="______________sh3">150</definedName>
    <definedName name="______________sh4">180</definedName>
    <definedName name="______________SH5">#REF!</definedName>
    <definedName name="______________SLV10025" localSheetId="1">'[8]ANAL-PIPE LINE'!#REF!</definedName>
    <definedName name="______________SLV10025">'[8]ANAL-PIPE LINE'!#REF!</definedName>
    <definedName name="______________SLV20025">'[20]ANAL-PUMP HOUSE'!$I$58</definedName>
    <definedName name="______________SLV80010">'[20]ANAL-PUMP HOUSE'!$I$60</definedName>
    <definedName name="______________tab1" localSheetId="1">#REF!</definedName>
    <definedName name="______________tab1">#REF!</definedName>
    <definedName name="______________tab2" localSheetId="1">#REF!</definedName>
    <definedName name="______________tab2">#REF!</definedName>
    <definedName name="______________TB2" localSheetId="1">#REF!</definedName>
    <definedName name="______________TB2">#REF!</definedName>
    <definedName name="______________TIP1">#REF!</definedName>
    <definedName name="______________TIP2">#REF!</definedName>
    <definedName name="______________TIP3">#REF!</definedName>
    <definedName name="_____________A65537">#REF!</definedName>
    <definedName name="_____________ABM10">#REF!</definedName>
    <definedName name="_____________ABM40">#REF!</definedName>
    <definedName name="_____________ABM6">#REF!</definedName>
    <definedName name="_____________ACB10">#REF!</definedName>
    <definedName name="_____________ACB20">#REF!</definedName>
    <definedName name="_____________ACR10">#REF!</definedName>
    <definedName name="_____________ACR20">#REF!</definedName>
    <definedName name="_____________AGG10">#REF!</definedName>
    <definedName name="_____________AGG40">#REF!</definedName>
    <definedName name="_____________AGG6">#REF!</definedName>
    <definedName name="_____________ash1">[13]ANAL!#REF!</definedName>
    <definedName name="_____________AWM10" localSheetId="1">#REF!</definedName>
    <definedName name="_____________AWM10">#REF!</definedName>
    <definedName name="_____________AWM40" localSheetId="1">#REF!</definedName>
    <definedName name="_____________AWM40">#REF!</definedName>
    <definedName name="_____________AWM6" localSheetId="1">#REF!</definedName>
    <definedName name="_____________AWM6">#REF!</definedName>
    <definedName name="_____________b111121">#REF!</definedName>
    <definedName name="_____________CAN112">13.42</definedName>
    <definedName name="_____________CAN113">12.98</definedName>
    <definedName name="_____________CAN117">12.7</definedName>
    <definedName name="_____________CAN118">13.27</definedName>
    <definedName name="_____________CAN120">11.72</definedName>
    <definedName name="_____________CAN210">10.38</definedName>
    <definedName name="_____________CAN211">10.58</definedName>
    <definedName name="_____________CAN213">10.56</definedName>
    <definedName name="_____________CAN215">10.22</definedName>
    <definedName name="_____________CAN216">9.61</definedName>
    <definedName name="_____________CAN217">10.47</definedName>
    <definedName name="_____________CAN219">10.91</definedName>
    <definedName name="_____________CAN220">11.09</definedName>
    <definedName name="_____________CAN221">11.25</definedName>
    <definedName name="_____________CAN222">10.17</definedName>
    <definedName name="_____________CAN223">9.89</definedName>
    <definedName name="_____________CAN230">10.79</definedName>
    <definedName name="_____________can421">40.2</definedName>
    <definedName name="_____________can422">41.57</definedName>
    <definedName name="_____________can423">43.9</definedName>
    <definedName name="_____________can424">41.19</definedName>
    <definedName name="_____________can425">42.81</definedName>
    <definedName name="_____________can426">40.77</definedName>
    <definedName name="_____________can427">40.92</definedName>
    <definedName name="_____________can428">39.29</definedName>
    <definedName name="_____________can429">45.19</definedName>
    <definedName name="_____________can430">40.73</definedName>
    <definedName name="_____________can431">42.52</definedName>
    <definedName name="_____________can432">42.53</definedName>
    <definedName name="_____________can433">43.69</definedName>
    <definedName name="_____________can434">40.43</definedName>
    <definedName name="_____________can435">43.3</definedName>
    <definedName name="_____________CAN458" localSheetId="1">[14]PROCTOR!#REF!</definedName>
    <definedName name="_____________CAN458">[14]PROCTOR!#REF!</definedName>
    <definedName name="_____________CAN486" localSheetId="1">[14]PROCTOR!#REF!</definedName>
    <definedName name="_____________CAN486">[14]PROCTOR!#REF!</definedName>
    <definedName name="_____________CAN487" localSheetId="1">[14]PROCTOR!#REF!</definedName>
    <definedName name="_____________CAN487">[14]PROCTOR!#REF!</definedName>
    <definedName name="_____________CAN488" localSheetId="1">[14]PROCTOR!#REF!</definedName>
    <definedName name="_____________CAN488">[14]PROCTOR!#REF!</definedName>
    <definedName name="_____________CAN489" localSheetId="1">[14]PROCTOR!#REF!</definedName>
    <definedName name="_____________CAN489">[14]PROCTOR!#REF!</definedName>
    <definedName name="_____________CAN490">[14]PROCTOR!#REF!</definedName>
    <definedName name="_____________CAN491">[14]PROCTOR!#REF!</definedName>
    <definedName name="_____________CAN492">[14]PROCTOR!#REF!</definedName>
    <definedName name="_____________CAN493">[14]PROCTOR!#REF!</definedName>
    <definedName name="_____________CAN494">[14]PROCTOR!#REF!</definedName>
    <definedName name="_____________CAN495">[14]PROCTOR!#REF!</definedName>
    <definedName name="_____________CAN496">[14]PROCTOR!#REF!</definedName>
    <definedName name="_____________CAN497">[14]PROCTOR!#REF!</definedName>
    <definedName name="_____________CAN498">[14]PROCTOR!#REF!</definedName>
    <definedName name="_____________CAN499">[14]PROCTOR!#REF!</definedName>
    <definedName name="_____________CAN500">[14]PROCTOR!#REF!</definedName>
    <definedName name="_____________CDG100" localSheetId="1">#REF!</definedName>
    <definedName name="_____________CDG100">#REF!</definedName>
    <definedName name="_____________CDG250" localSheetId="1">#REF!</definedName>
    <definedName name="_____________CDG250">#REF!</definedName>
    <definedName name="_____________CDG50" localSheetId="1">#REF!</definedName>
    <definedName name="_____________CDG50">#REF!</definedName>
    <definedName name="_____________CDG500">#REF!</definedName>
    <definedName name="_____________CEM53">#REF!</definedName>
    <definedName name="_____________CRN3">#REF!</definedName>
    <definedName name="_____________CRN35">#REF!</definedName>
    <definedName name="_____________CRN80">#REF!</definedName>
    <definedName name="_____________dec05" localSheetId="1" hidden="1">{"'Sheet1'!$A$4386:$N$4591"}</definedName>
    <definedName name="_____________dec05" hidden="1">{"'Sheet1'!$A$4386:$N$4591"}</definedName>
    <definedName name="_____________DOZ50">#REF!</definedName>
    <definedName name="_____________DOZ80">#REF!</definedName>
    <definedName name="_____________ExV200">#REF!</definedName>
    <definedName name="_____________GEN100">#REF!</definedName>
    <definedName name="_____________GEN250">#REF!</definedName>
    <definedName name="_____________GEN325">#REF!</definedName>
    <definedName name="_____________GEN380">#REF!</definedName>
    <definedName name="_____________GSB1">#REF!</definedName>
    <definedName name="_____________GSB2">#REF!</definedName>
    <definedName name="_____________GSB3">#REF!</definedName>
    <definedName name="_____________HMP1">#REF!</definedName>
    <definedName name="_____________HMP2">#REF!</definedName>
    <definedName name="_____________HMP3">#REF!</definedName>
    <definedName name="_____________HMP4">#REF!</definedName>
    <definedName name="_____________Ki1">#REF!</definedName>
    <definedName name="_____________Ki2">#REF!</definedName>
    <definedName name="_____________lb1">#REF!</definedName>
    <definedName name="_____________lb2">#REF!</definedName>
    <definedName name="_____________mac2">200</definedName>
    <definedName name="_____________MAN1">#REF!</definedName>
    <definedName name="_____________MIX10" localSheetId="1">#REF!</definedName>
    <definedName name="_____________MIX10">#REF!</definedName>
    <definedName name="_____________MIX15" localSheetId="1">#REF!</definedName>
    <definedName name="_____________MIX15">#REF!</definedName>
    <definedName name="_____________MIX15150" localSheetId="1">'[4]Mix Design'!#REF!</definedName>
    <definedName name="_____________MIX15150">'[4]Mix Design'!#REF!</definedName>
    <definedName name="_____________MIX1540">'[4]Mix Design'!$P$11</definedName>
    <definedName name="_____________MIX1580" localSheetId="1">'[4]Mix Design'!#REF!</definedName>
    <definedName name="_____________MIX1580">'[4]Mix Design'!#REF!</definedName>
    <definedName name="_____________MIX2">'[5]Mix Design'!$P$12</definedName>
    <definedName name="_____________MIX20" localSheetId="1">#REF!</definedName>
    <definedName name="_____________MIX20">#REF!</definedName>
    <definedName name="_____________MIX2020">'[4]Mix Design'!$P$12</definedName>
    <definedName name="_____________MIX2040">'[4]Mix Design'!$P$13</definedName>
    <definedName name="_____________MIX25" localSheetId="1">#REF!</definedName>
    <definedName name="_____________MIX25">#REF!</definedName>
    <definedName name="_____________MIX2540">'[4]Mix Design'!$P$15</definedName>
    <definedName name="_____________Mix255">'[6]Mix Design'!$P$13</definedName>
    <definedName name="_____________MIX30" localSheetId="1">#REF!</definedName>
    <definedName name="_____________MIX30">#REF!</definedName>
    <definedName name="_____________MIX35" localSheetId="1">#REF!</definedName>
    <definedName name="_____________MIX35">#REF!</definedName>
    <definedName name="_____________MIX40" localSheetId="1">#REF!</definedName>
    <definedName name="_____________MIX40">#REF!</definedName>
    <definedName name="_____________MIX45" localSheetId="1">'[4]Mix Design'!#REF!</definedName>
    <definedName name="_____________MIX45">'[4]Mix Design'!#REF!</definedName>
    <definedName name="_____________mm1" localSheetId="1">#REF!</definedName>
    <definedName name="_____________mm1">#REF!</definedName>
    <definedName name="_____________mm2" localSheetId="1">#REF!</definedName>
    <definedName name="_____________mm2">#REF!</definedName>
    <definedName name="_____________mm3" localSheetId="1">#REF!</definedName>
    <definedName name="_____________mm3">#REF!</definedName>
    <definedName name="_____________MUR5">#REF!</definedName>
    <definedName name="_____________MUR8">#REF!</definedName>
    <definedName name="_____________OPC43">#REF!</definedName>
    <definedName name="_____________PB1">#REF!</definedName>
    <definedName name="_____________PPC53">'[22]Rate Analysis '!$E$19</definedName>
    <definedName name="_____________sh1">90</definedName>
    <definedName name="_____________sh2">120</definedName>
    <definedName name="_____________sh3">150</definedName>
    <definedName name="_____________sh4">180</definedName>
    <definedName name="_____________SH5">#REF!</definedName>
    <definedName name="_____________tab1" localSheetId="1">#REF!</definedName>
    <definedName name="_____________tab1">#REF!</definedName>
    <definedName name="_____________tab2" localSheetId="1">#REF!</definedName>
    <definedName name="_____________tab2">#REF!</definedName>
    <definedName name="_____________TB2">#REF!</definedName>
    <definedName name="_____________TIP1">#REF!</definedName>
    <definedName name="_____________TIP2">#REF!</definedName>
    <definedName name="_____________TIP3">#REF!</definedName>
    <definedName name="____________A65537">#REF!</definedName>
    <definedName name="____________ABM10">#REF!</definedName>
    <definedName name="____________ABM40">#REF!</definedName>
    <definedName name="____________ABM6">#REF!</definedName>
    <definedName name="____________ACB10">#REF!</definedName>
    <definedName name="____________ACB20">#REF!</definedName>
    <definedName name="____________ACR10">#REF!</definedName>
    <definedName name="____________ACR20">#REF!</definedName>
    <definedName name="____________AGG10">#REF!</definedName>
    <definedName name="____________AGG40">#REF!</definedName>
    <definedName name="____________AGG6">#REF!</definedName>
    <definedName name="____________ash1">[13]ANAL!#REF!</definedName>
    <definedName name="____________AWM10" localSheetId="1">#REF!</definedName>
    <definedName name="____________AWM10">#REF!</definedName>
    <definedName name="____________AWM40" localSheetId="1">#REF!</definedName>
    <definedName name="____________AWM40">#REF!</definedName>
    <definedName name="____________AWM6" localSheetId="1">#REF!</definedName>
    <definedName name="____________AWM6">#REF!</definedName>
    <definedName name="____________b111121">#REF!</definedName>
    <definedName name="____________CAN112">13.42</definedName>
    <definedName name="____________CAN113">12.98</definedName>
    <definedName name="____________CAN117">12.7</definedName>
    <definedName name="____________CAN118">13.27</definedName>
    <definedName name="____________CAN120">11.72</definedName>
    <definedName name="____________CAN210">10.38</definedName>
    <definedName name="____________CAN211">10.58</definedName>
    <definedName name="____________CAN213">10.56</definedName>
    <definedName name="____________CAN215">10.22</definedName>
    <definedName name="____________CAN216">9.61</definedName>
    <definedName name="____________CAN217">10.47</definedName>
    <definedName name="____________CAN219">10.91</definedName>
    <definedName name="____________CAN220">11.09</definedName>
    <definedName name="____________CAN221">11.25</definedName>
    <definedName name="____________CAN222">10.17</definedName>
    <definedName name="____________CAN223">9.89</definedName>
    <definedName name="____________CAN230">10.79</definedName>
    <definedName name="____________can421">40.2</definedName>
    <definedName name="____________can422">41.57</definedName>
    <definedName name="____________can423">43.9</definedName>
    <definedName name="____________can424">41.19</definedName>
    <definedName name="____________can425">42.81</definedName>
    <definedName name="____________can426">40.77</definedName>
    <definedName name="____________can427">40.92</definedName>
    <definedName name="____________can428">39.29</definedName>
    <definedName name="____________can429">45.19</definedName>
    <definedName name="____________can430">40.73</definedName>
    <definedName name="____________can431">42.52</definedName>
    <definedName name="____________can432">42.53</definedName>
    <definedName name="____________can433">43.69</definedName>
    <definedName name="____________can434">40.43</definedName>
    <definedName name="____________can435">43.3</definedName>
    <definedName name="____________CAN458" localSheetId="1">[19]PROCTOR!#REF!</definedName>
    <definedName name="____________CAN458">[19]PROCTOR!#REF!</definedName>
    <definedName name="____________CAN486" localSheetId="1">[19]PROCTOR!#REF!</definedName>
    <definedName name="____________CAN486">[19]PROCTOR!#REF!</definedName>
    <definedName name="____________CAN487" localSheetId="1">[19]PROCTOR!#REF!</definedName>
    <definedName name="____________CAN487">[19]PROCTOR!#REF!</definedName>
    <definedName name="____________CAN488" localSheetId="1">[19]PROCTOR!#REF!</definedName>
    <definedName name="____________CAN488">[19]PROCTOR!#REF!</definedName>
    <definedName name="____________CAN489" localSheetId="1">[19]PROCTOR!#REF!</definedName>
    <definedName name="____________CAN489">[19]PROCTOR!#REF!</definedName>
    <definedName name="____________CAN490">[19]PROCTOR!#REF!</definedName>
    <definedName name="____________CAN491">[19]PROCTOR!#REF!</definedName>
    <definedName name="____________CAN492">[19]PROCTOR!#REF!</definedName>
    <definedName name="____________CAN493">[19]PROCTOR!#REF!</definedName>
    <definedName name="____________CAN494">[19]PROCTOR!#REF!</definedName>
    <definedName name="____________CAN495">[19]PROCTOR!#REF!</definedName>
    <definedName name="____________CAN496">[19]PROCTOR!#REF!</definedName>
    <definedName name="____________CAN497">[19]PROCTOR!#REF!</definedName>
    <definedName name="____________CAN498">[19]PROCTOR!#REF!</definedName>
    <definedName name="____________CAN499">[19]PROCTOR!#REF!</definedName>
    <definedName name="____________CAN500">[19]PROCTOR!#REF!</definedName>
    <definedName name="____________CDG100" localSheetId="1">#REF!</definedName>
    <definedName name="____________CDG100">#REF!</definedName>
    <definedName name="____________CDG250" localSheetId="1">#REF!</definedName>
    <definedName name="____________CDG250">#REF!</definedName>
    <definedName name="____________CDG50" localSheetId="1">#REF!</definedName>
    <definedName name="____________CDG50">#REF!</definedName>
    <definedName name="____________CDG500">#REF!</definedName>
    <definedName name="____________CEM53">#REF!</definedName>
    <definedName name="____________CRN3">#REF!</definedName>
    <definedName name="____________CRN35">#REF!</definedName>
    <definedName name="____________CRN80">#REF!</definedName>
    <definedName name="____________dec05" localSheetId="1" hidden="1">{"'Sheet1'!$A$4386:$N$4591"}</definedName>
    <definedName name="____________dec05" hidden="1">{"'Sheet1'!$A$4386:$N$4591"}</definedName>
    <definedName name="____________DOZ50">#REF!</definedName>
    <definedName name="____________DOZ80">#REF!</definedName>
    <definedName name="____________EXC20">'[23]21-Rate Analysis-1'!$E$51</definedName>
    <definedName name="____________ExV200" localSheetId="1">#REF!</definedName>
    <definedName name="____________ExV200">#REF!</definedName>
    <definedName name="____________GEN100" localSheetId="1">#REF!</definedName>
    <definedName name="____________GEN100">#REF!</definedName>
    <definedName name="____________GEN250" localSheetId="1">#REF!</definedName>
    <definedName name="____________GEN250">#REF!</definedName>
    <definedName name="____________GEN325">#REF!</definedName>
    <definedName name="____________GEN380">#REF!</definedName>
    <definedName name="____________GSB1">#REF!</definedName>
    <definedName name="____________GSB2">#REF!</definedName>
    <definedName name="____________GSB3">#REF!</definedName>
    <definedName name="____________HMP1">#REF!</definedName>
    <definedName name="____________HMP2">#REF!</definedName>
    <definedName name="____________HMP3">#REF!</definedName>
    <definedName name="____________HMP4">#REF!</definedName>
    <definedName name="____________Ki1">#REF!</definedName>
    <definedName name="____________Ki2">#REF!</definedName>
    <definedName name="____________lb1">#REF!</definedName>
    <definedName name="____________lb2">#REF!</definedName>
    <definedName name="____________mac2">200</definedName>
    <definedName name="____________MAN1">#REF!</definedName>
    <definedName name="____________MIX10" localSheetId="1">#REF!</definedName>
    <definedName name="____________MIX10">#REF!</definedName>
    <definedName name="____________MIX15" localSheetId="1">#REF!</definedName>
    <definedName name="____________MIX15">#REF!</definedName>
    <definedName name="____________MIX15150" localSheetId="1">'[4]Mix Design'!#REF!</definedName>
    <definedName name="____________MIX15150">'[4]Mix Design'!#REF!</definedName>
    <definedName name="____________MIX1540">'[4]Mix Design'!$P$11</definedName>
    <definedName name="____________MIX1580" localSheetId="1">'[4]Mix Design'!#REF!</definedName>
    <definedName name="____________MIX1580">'[4]Mix Design'!#REF!</definedName>
    <definedName name="____________MIX2">'[5]Mix Design'!$P$12</definedName>
    <definedName name="____________MIX20" localSheetId="1">#REF!</definedName>
    <definedName name="____________MIX20">#REF!</definedName>
    <definedName name="____________MIX2020">'[4]Mix Design'!$P$12</definedName>
    <definedName name="____________MIX2040">'[4]Mix Design'!$P$13</definedName>
    <definedName name="____________MIX25" localSheetId="1">#REF!</definedName>
    <definedName name="____________MIX25">#REF!</definedName>
    <definedName name="____________MIX2540">'[4]Mix Design'!$P$15</definedName>
    <definedName name="____________Mix255">'[6]Mix Design'!$P$13</definedName>
    <definedName name="____________MIX30" localSheetId="1">#REF!</definedName>
    <definedName name="____________MIX30">#REF!</definedName>
    <definedName name="____________MIX35" localSheetId="1">#REF!</definedName>
    <definedName name="____________MIX35">#REF!</definedName>
    <definedName name="____________MIX40" localSheetId="1">#REF!</definedName>
    <definedName name="____________MIX40">#REF!</definedName>
    <definedName name="____________MIX45" localSheetId="1">'[4]Mix Design'!#REF!</definedName>
    <definedName name="____________MIX45">'[4]Mix Design'!#REF!</definedName>
    <definedName name="____________mm1" localSheetId="1">#REF!</definedName>
    <definedName name="____________mm1">#REF!</definedName>
    <definedName name="____________mm2" localSheetId="1">#REF!</definedName>
    <definedName name="____________mm2">#REF!</definedName>
    <definedName name="____________mm3" localSheetId="1">#REF!</definedName>
    <definedName name="____________mm3">#REF!</definedName>
    <definedName name="____________MUR5">#REF!</definedName>
    <definedName name="____________MUR8">#REF!</definedName>
    <definedName name="____________OPC43">#REF!</definedName>
    <definedName name="____________PB1">#REF!</definedName>
    <definedName name="____________PPC53">'[23]21-Rate Analysis-1'!$E$19</definedName>
    <definedName name="____________sh1">90</definedName>
    <definedName name="____________sh2">120</definedName>
    <definedName name="____________sh3">150</definedName>
    <definedName name="____________sh4">180</definedName>
    <definedName name="____________SH5">#REF!</definedName>
    <definedName name="____________tab1" localSheetId="1">#REF!</definedName>
    <definedName name="____________tab1">#REF!</definedName>
    <definedName name="____________tab2" localSheetId="1">#REF!</definedName>
    <definedName name="____________tab2">#REF!</definedName>
    <definedName name="____________TB2">#REF!</definedName>
    <definedName name="____________TIP1">#REF!</definedName>
    <definedName name="____________TIP2">#REF!</definedName>
    <definedName name="____________TIP3">#REF!</definedName>
    <definedName name="___________A65537">#REF!</definedName>
    <definedName name="___________ABM10">#REF!</definedName>
    <definedName name="___________ABM40">#REF!</definedName>
    <definedName name="___________ABM6">#REF!</definedName>
    <definedName name="___________ACB10">#REF!</definedName>
    <definedName name="___________ACB20">#REF!</definedName>
    <definedName name="___________ACR10">#REF!</definedName>
    <definedName name="___________ACR20">#REF!</definedName>
    <definedName name="___________AGG10">#REF!</definedName>
    <definedName name="___________AGG40">#REF!</definedName>
    <definedName name="___________AGG6">#REF!</definedName>
    <definedName name="___________ARV8040">'[20]ANAL-PUMP HOUSE'!$I$55</definedName>
    <definedName name="___________ash1" localSheetId="1">[21]ANAL!#REF!</definedName>
    <definedName name="___________ash1">[21]ANAL!#REF!</definedName>
    <definedName name="___________AWM10" localSheetId="1">#REF!</definedName>
    <definedName name="___________AWM10">#REF!</definedName>
    <definedName name="___________AWM40" localSheetId="1">#REF!</definedName>
    <definedName name="___________AWM40">#REF!</definedName>
    <definedName name="___________AWM6" localSheetId="1">#REF!</definedName>
    <definedName name="___________AWM6">#REF!</definedName>
    <definedName name="___________b111121">#REF!</definedName>
    <definedName name="___________BTV300">'[20]ANAL-PUMP HOUSE'!$I$52</definedName>
    <definedName name="___________CAN112">13.42</definedName>
    <definedName name="___________CAN113">12.98</definedName>
    <definedName name="___________CAN117">12.7</definedName>
    <definedName name="___________CAN118">13.27</definedName>
    <definedName name="___________CAN120">11.72</definedName>
    <definedName name="___________CAN210">10.38</definedName>
    <definedName name="___________CAN211">10.58</definedName>
    <definedName name="___________CAN213">10.56</definedName>
    <definedName name="___________CAN215">10.22</definedName>
    <definedName name="___________CAN216">9.61</definedName>
    <definedName name="___________CAN217">10.47</definedName>
    <definedName name="___________CAN219">10.91</definedName>
    <definedName name="___________CAN220">11.09</definedName>
    <definedName name="___________CAN221">11.25</definedName>
    <definedName name="___________CAN222">10.17</definedName>
    <definedName name="___________CAN223">9.89</definedName>
    <definedName name="___________CAN230">10.79</definedName>
    <definedName name="___________can421">40.2</definedName>
    <definedName name="___________can422">41.57</definedName>
    <definedName name="___________can423">43.9</definedName>
    <definedName name="___________can424">41.19</definedName>
    <definedName name="___________can425">42.81</definedName>
    <definedName name="___________can426">40.77</definedName>
    <definedName name="___________can427">40.92</definedName>
    <definedName name="___________can428">39.29</definedName>
    <definedName name="___________can429">45.19</definedName>
    <definedName name="___________can430">40.73</definedName>
    <definedName name="___________can431">42.52</definedName>
    <definedName name="___________can432">42.53</definedName>
    <definedName name="___________can433">43.69</definedName>
    <definedName name="___________can434">40.43</definedName>
    <definedName name="___________can435">43.3</definedName>
    <definedName name="___________CAN458" localSheetId="1">[19]PROCTOR!#REF!</definedName>
    <definedName name="___________CAN458">[19]PROCTOR!#REF!</definedName>
    <definedName name="___________CAN486" localSheetId="1">[19]PROCTOR!#REF!</definedName>
    <definedName name="___________CAN486">[19]PROCTOR!#REF!</definedName>
    <definedName name="___________CAN487" localSheetId="1">[19]PROCTOR!#REF!</definedName>
    <definedName name="___________CAN487">[19]PROCTOR!#REF!</definedName>
    <definedName name="___________CAN488" localSheetId="1">[19]PROCTOR!#REF!</definedName>
    <definedName name="___________CAN488">[19]PROCTOR!#REF!</definedName>
    <definedName name="___________CAN489" localSheetId="1">[19]PROCTOR!#REF!</definedName>
    <definedName name="___________CAN489">[19]PROCTOR!#REF!</definedName>
    <definedName name="___________CAN490">[19]PROCTOR!#REF!</definedName>
    <definedName name="___________CAN491">[19]PROCTOR!#REF!</definedName>
    <definedName name="___________CAN492">[19]PROCTOR!#REF!</definedName>
    <definedName name="___________CAN493">[19]PROCTOR!#REF!</definedName>
    <definedName name="___________CAN494">[19]PROCTOR!#REF!</definedName>
    <definedName name="___________CAN495">[19]PROCTOR!#REF!</definedName>
    <definedName name="___________CAN496">[19]PROCTOR!#REF!</definedName>
    <definedName name="___________CAN497">[19]PROCTOR!#REF!</definedName>
    <definedName name="___________CAN498">[19]PROCTOR!#REF!</definedName>
    <definedName name="___________CAN499">[19]PROCTOR!#REF!</definedName>
    <definedName name="___________CAN500">[19]PROCTOR!#REF!</definedName>
    <definedName name="___________CDG100" localSheetId="1">#REF!</definedName>
    <definedName name="___________CDG100">#REF!</definedName>
    <definedName name="___________CDG250" localSheetId="1">#REF!</definedName>
    <definedName name="___________CDG250">#REF!</definedName>
    <definedName name="___________CDG50" localSheetId="1">#REF!</definedName>
    <definedName name="___________CDG50">#REF!</definedName>
    <definedName name="___________CDG500">#REF!</definedName>
    <definedName name="___________CEM53">#REF!</definedName>
    <definedName name="___________CRN3">#REF!</definedName>
    <definedName name="___________CRN35">#REF!</definedName>
    <definedName name="___________CRN80">#REF!</definedName>
    <definedName name="___________dec05" localSheetId="1" hidden="1">{"'Sheet1'!$A$4386:$N$4591"}</definedName>
    <definedName name="___________dec05" hidden="1">{"'Sheet1'!$A$4386:$N$4591"}</definedName>
    <definedName name="___________DOZ50">#REF!</definedName>
    <definedName name="___________DOZ80">#REF!</definedName>
    <definedName name="___________EXC20">'[23]21-Rate Analysis-1'!$E$51</definedName>
    <definedName name="___________ExV200" localSheetId="1">#REF!</definedName>
    <definedName name="___________ExV200">#REF!</definedName>
    <definedName name="___________GEN100" localSheetId="1">#REF!</definedName>
    <definedName name="___________GEN100">#REF!</definedName>
    <definedName name="___________GEN250" localSheetId="1">#REF!</definedName>
    <definedName name="___________GEN250">#REF!</definedName>
    <definedName name="___________GEN325">#REF!</definedName>
    <definedName name="___________GEN380">#REF!</definedName>
    <definedName name="___________GSB1">#REF!</definedName>
    <definedName name="___________GSB2">#REF!</definedName>
    <definedName name="___________GSB3">#REF!</definedName>
    <definedName name="___________HMP1">#REF!</definedName>
    <definedName name="___________HMP2">#REF!</definedName>
    <definedName name="___________HMP3">#REF!</definedName>
    <definedName name="___________HMP4">#REF!</definedName>
    <definedName name="___________HRC1">'[20]Pipe trench'!$V$23</definedName>
    <definedName name="___________HRC2">'[20]Pipe trench'!$V$24</definedName>
    <definedName name="___________HSE1">'[20]Pipe trench'!$V$11</definedName>
    <definedName name="___________Ki1">#REF!</definedName>
    <definedName name="___________Ki2">#REF!</definedName>
    <definedName name="___________lb1" localSheetId="1">#REF!</definedName>
    <definedName name="___________lb1">#REF!</definedName>
    <definedName name="___________lb2">#REF!</definedName>
    <definedName name="___________mac2">200</definedName>
    <definedName name="___________MAN1">#REF!</definedName>
    <definedName name="___________MIX10" localSheetId="1">#REF!</definedName>
    <definedName name="___________MIX10">#REF!</definedName>
    <definedName name="___________MIX15" localSheetId="1">#REF!</definedName>
    <definedName name="___________MIX15">#REF!</definedName>
    <definedName name="___________MIX15150" localSheetId="1">'[4]Mix Design'!#REF!</definedName>
    <definedName name="___________MIX15150">'[4]Mix Design'!#REF!</definedName>
    <definedName name="___________MIX1540">'[4]Mix Design'!$P$11</definedName>
    <definedName name="___________MIX1580" localSheetId="1">'[4]Mix Design'!#REF!</definedName>
    <definedName name="___________MIX1580">'[4]Mix Design'!#REF!</definedName>
    <definedName name="___________MIX2">'[5]Mix Design'!$P$12</definedName>
    <definedName name="___________MIX20" localSheetId="1">#REF!</definedName>
    <definedName name="___________MIX20">#REF!</definedName>
    <definedName name="___________MIX2020">'[4]Mix Design'!$P$12</definedName>
    <definedName name="___________MIX2040">'[4]Mix Design'!$P$13</definedName>
    <definedName name="___________MIX25" localSheetId="1">#REF!</definedName>
    <definedName name="___________MIX25">#REF!</definedName>
    <definedName name="___________MIX2540">'[4]Mix Design'!$P$15</definedName>
    <definedName name="___________Mix255">'[6]Mix Design'!$P$13</definedName>
    <definedName name="___________MIX30" localSheetId="1">#REF!</definedName>
    <definedName name="___________MIX30">#REF!</definedName>
    <definedName name="___________MIX35" localSheetId="1">#REF!</definedName>
    <definedName name="___________MIX35">#REF!</definedName>
    <definedName name="___________MIX40" localSheetId="1">#REF!</definedName>
    <definedName name="___________MIX40">#REF!</definedName>
    <definedName name="___________MIX45" localSheetId="1">'[4]Mix Design'!#REF!</definedName>
    <definedName name="___________MIX45">'[4]Mix Design'!#REF!</definedName>
    <definedName name="___________mm1" localSheetId="1">#REF!</definedName>
    <definedName name="___________mm1">#REF!</definedName>
    <definedName name="___________mm2" localSheetId="1">#REF!</definedName>
    <definedName name="___________mm2">#REF!</definedName>
    <definedName name="___________mm3" localSheetId="1">#REF!</definedName>
    <definedName name="___________mm3">#REF!</definedName>
    <definedName name="___________MUR5">#REF!</definedName>
    <definedName name="___________MUR8">#REF!</definedName>
    <definedName name="___________OPC43">#REF!</definedName>
    <definedName name="___________ORC1">'[20]Pipe trench'!$V$17</definedName>
    <definedName name="___________ORC2">'[20]Pipe trench'!$V$18</definedName>
    <definedName name="___________OSE1">'[20]Pipe trench'!$V$8</definedName>
    <definedName name="___________PB1">#REF!</definedName>
    <definedName name="___________PPC53">'[23]21-Rate Analysis-1'!$E$19</definedName>
    <definedName name="___________sh1">90</definedName>
    <definedName name="___________sh2">120</definedName>
    <definedName name="___________sh3">150</definedName>
    <definedName name="___________sh4">180</definedName>
    <definedName name="___________SH5">#REF!</definedName>
    <definedName name="___________SLV20025">'[20]ANAL-PUMP HOUSE'!$I$58</definedName>
    <definedName name="___________SLV80010">'[20]ANAL-PUMP HOUSE'!$I$60</definedName>
    <definedName name="___________tab1" localSheetId="1">#REF!</definedName>
    <definedName name="___________tab1">#REF!</definedName>
    <definedName name="___________tab2" localSheetId="1">#REF!</definedName>
    <definedName name="___________tab2">#REF!</definedName>
    <definedName name="___________TB2" localSheetId="1">#REF!</definedName>
    <definedName name="___________TB2">#REF!</definedName>
    <definedName name="___________TIP1">#REF!</definedName>
    <definedName name="___________TIP2">#REF!</definedName>
    <definedName name="___________TIP3">#REF!</definedName>
    <definedName name="__________A65537">#REF!</definedName>
    <definedName name="__________ABM10">#REF!</definedName>
    <definedName name="__________ABM40">#REF!</definedName>
    <definedName name="__________ABM6">#REF!</definedName>
    <definedName name="__________ACB10">#REF!</definedName>
    <definedName name="__________ACB20">#REF!</definedName>
    <definedName name="__________ACR10">#REF!</definedName>
    <definedName name="__________ACR20">#REF!</definedName>
    <definedName name="__________AGG10">#REF!</definedName>
    <definedName name="__________AGG40">#REF!</definedName>
    <definedName name="__________AGG6">#REF!</definedName>
    <definedName name="__________ARV8040">'[20]ANAL-PUMP HOUSE'!$I$55</definedName>
    <definedName name="__________ash1" localSheetId="1">[21]ANAL!#REF!</definedName>
    <definedName name="__________ash1">[21]ANAL!#REF!</definedName>
    <definedName name="__________AWM10" localSheetId="1">#REF!</definedName>
    <definedName name="__________AWM10">#REF!</definedName>
    <definedName name="__________AWM40" localSheetId="1">#REF!</definedName>
    <definedName name="__________AWM40">#REF!</definedName>
    <definedName name="__________AWM6" localSheetId="1">#REF!</definedName>
    <definedName name="__________AWM6">#REF!</definedName>
    <definedName name="__________b111121">#REF!</definedName>
    <definedName name="__________BTV300">'[20]ANAL-PUMP HOUSE'!$I$52</definedName>
    <definedName name="__________CAN112">13.42</definedName>
    <definedName name="__________CAN113">12.98</definedName>
    <definedName name="__________CAN117">12.7</definedName>
    <definedName name="__________CAN118">13.27</definedName>
    <definedName name="__________CAN120">11.72</definedName>
    <definedName name="__________CAN210">10.38</definedName>
    <definedName name="__________CAN211">10.58</definedName>
    <definedName name="__________CAN213">10.56</definedName>
    <definedName name="__________CAN215">10.22</definedName>
    <definedName name="__________CAN216">9.61</definedName>
    <definedName name="__________CAN217">10.47</definedName>
    <definedName name="__________CAN219">10.91</definedName>
    <definedName name="__________CAN220">11.09</definedName>
    <definedName name="__________CAN221">11.25</definedName>
    <definedName name="__________CAN222">10.17</definedName>
    <definedName name="__________CAN223">9.89</definedName>
    <definedName name="__________CAN230">10.79</definedName>
    <definedName name="__________can421">40.2</definedName>
    <definedName name="__________can422">41.57</definedName>
    <definedName name="__________can423">43.9</definedName>
    <definedName name="__________can424">41.19</definedName>
    <definedName name="__________can425">42.81</definedName>
    <definedName name="__________can426">40.77</definedName>
    <definedName name="__________can427">40.92</definedName>
    <definedName name="__________can428">39.29</definedName>
    <definedName name="__________can429">45.19</definedName>
    <definedName name="__________can430">40.73</definedName>
    <definedName name="__________can431">42.52</definedName>
    <definedName name="__________can432">42.53</definedName>
    <definedName name="__________can433">43.69</definedName>
    <definedName name="__________can434">40.43</definedName>
    <definedName name="__________can435">43.3</definedName>
    <definedName name="__________CAN458" localSheetId="1">[19]PROCTOR!#REF!</definedName>
    <definedName name="__________CAN458">[19]PROCTOR!#REF!</definedName>
    <definedName name="__________CAN486" localSheetId="1">[19]PROCTOR!#REF!</definedName>
    <definedName name="__________CAN486">[19]PROCTOR!#REF!</definedName>
    <definedName name="__________CAN487" localSheetId="1">[19]PROCTOR!#REF!</definedName>
    <definedName name="__________CAN487">[19]PROCTOR!#REF!</definedName>
    <definedName name="__________CAN488" localSheetId="1">[19]PROCTOR!#REF!</definedName>
    <definedName name="__________CAN488">[19]PROCTOR!#REF!</definedName>
    <definedName name="__________CAN489" localSheetId="1">[19]PROCTOR!#REF!</definedName>
    <definedName name="__________CAN489">[19]PROCTOR!#REF!</definedName>
    <definedName name="__________CAN490">[19]PROCTOR!#REF!</definedName>
    <definedName name="__________CAN491">[19]PROCTOR!#REF!</definedName>
    <definedName name="__________CAN492">[19]PROCTOR!#REF!</definedName>
    <definedName name="__________CAN493">[19]PROCTOR!#REF!</definedName>
    <definedName name="__________CAN494">[19]PROCTOR!#REF!</definedName>
    <definedName name="__________CAN495">[19]PROCTOR!#REF!</definedName>
    <definedName name="__________CAN496">[19]PROCTOR!#REF!</definedName>
    <definedName name="__________CAN497">[19]PROCTOR!#REF!</definedName>
    <definedName name="__________CAN498">[19]PROCTOR!#REF!</definedName>
    <definedName name="__________CAN499">[19]PROCTOR!#REF!</definedName>
    <definedName name="__________CAN500">[19]PROCTOR!#REF!</definedName>
    <definedName name="__________CDG100" localSheetId="1">#REF!</definedName>
    <definedName name="__________CDG100">#REF!</definedName>
    <definedName name="__________CDG250" localSheetId="1">#REF!</definedName>
    <definedName name="__________CDG250">#REF!</definedName>
    <definedName name="__________CDG50" localSheetId="1">#REF!</definedName>
    <definedName name="__________CDG50">#REF!</definedName>
    <definedName name="__________CDG500">#REF!</definedName>
    <definedName name="__________CEM53">#REF!</definedName>
    <definedName name="__________CRN3">#REF!</definedName>
    <definedName name="__________CRN35">#REF!</definedName>
    <definedName name="__________CRN80">#REF!</definedName>
    <definedName name="__________dec05" localSheetId="1" hidden="1">{"'Sheet1'!$A$4386:$N$4591"}</definedName>
    <definedName name="__________dec05" hidden="1">{"'Sheet1'!$A$4386:$N$4591"}</definedName>
    <definedName name="__________DOZ50">#REF!</definedName>
    <definedName name="__________DOZ80">#REF!</definedName>
    <definedName name="__________EXC20">'[23]21-Rate Analysis-1'!$E$51</definedName>
    <definedName name="__________ExV200" localSheetId="1">#REF!</definedName>
    <definedName name="__________ExV200">#REF!</definedName>
    <definedName name="__________GEN100" localSheetId="1">#REF!</definedName>
    <definedName name="__________GEN100">#REF!</definedName>
    <definedName name="__________GEN250" localSheetId="1">#REF!</definedName>
    <definedName name="__________GEN250">#REF!</definedName>
    <definedName name="__________GEN325">#REF!</definedName>
    <definedName name="__________GEN380">#REF!</definedName>
    <definedName name="__________GSB1">#REF!</definedName>
    <definedName name="__________GSB2">#REF!</definedName>
    <definedName name="__________GSB3">#REF!</definedName>
    <definedName name="__________HMP1">#REF!</definedName>
    <definedName name="__________HMP2">#REF!</definedName>
    <definedName name="__________HMP3">#REF!</definedName>
    <definedName name="__________HMP4">#REF!</definedName>
    <definedName name="__________HRC1">'[20]Pipe trench'!$V$23</definedName>
    <definedName name="__________HRC2">'[20]Pipe trench'!$V$24</definedName>
    <definedName name="__________HSE1">'[20]Pipe trench'!$V$11</definedName>
    <definedName name="__________Ki1">#REF!</definedName>
    <definedName name="__________Ki2">#REF!</definedName>
    <definedName name="__________lb1" localSheetId="1">#REF!</definedName>
    <definedName name="__________lb1">#REF!</definedName>
    <definedName name="__________lb2">#REF!</definedName>
    <definedName name="__________mac2">200</definedName>
    <definedName name="__________MAN1">#REF!</definedName>
    <definedName name="__________MIX10" localSheetId="1">#REF!</definedName>
    <definedName name="__________MIX10">#REF!</definedName>
    <definedName name="__________MIX15" localSheetId="1">#REF!</definedName>
    <definedName name="__________MIX15">#REF!</definedName>
    <definedName name="__________MIX15150" localSheetId="1">'[4]Mix Design'!#REF!</definedName>
    <definedName name="__________MIX15150">'[4]Mix Design'!#REF!</definedName>
    <definedName name="__________MIX1540">'[4]Mix Design'!$P$11</definedName>
    <definedName name="__________MIX1580" localSheetId="1">'[4]Mix Design'!#REF!</definedName>
    <definedName name="__________MIX1580">'[4]Mix Design'!#REF!</definedName>
    <definedName name="__________MIX2">'[5]Mix Design'!$P$12</definedName>
    <definedName name="__________MIX20" localSheetId="1">#REF!</definedName>
    <definedName name="__________MIX20">#REF!</definedName>
    <definedName name="__________MIX2020">'[4]Mix Design'!$P$12</definedName>
    <definedName name="__________MIX2040">'[4]Mix Design'!$P$13</definedName>
    <definedName name="__________MIX25" localSheetId="1">#REF!</definedName>
    <definedName name="__________MIX25">#REF!</definedName>
    <definedName name="__________MIX2540">'[4]Mix Design'!$P$15</definedName>
    <definedName name="__________Mix255">'[6]Mix Design'!$P$13</definedName>
    <definedName name="__________MIX30" localSheetId="1">#REF!</definedName>
    <definedName name="__________MIX30">#REF!</definedName>
    <definedName name="__________MIX35" localSheetId="1">#REF!</definedName>
    <definedName name="__________MIX35">#REF!</definedName>
    <definedName name="__________MIX40" localSheetId="1">#REF!</definedName>
    <definedName name="__________MIX40">#REF!</definedName>
    <definedName name="__________MIX45" localSheetId="1">'[4]Mix Design'!#REF!</definedName>
    <definedName name="__________MIX45">'[4]Mix Design'!#REF!</definedName>
    <definedName name="__________mm1" localSheetId="1">#REF!</definedName>
    <definedName name="__________mm1">#REF!</definedName>
    <definedName name="__________mm2" localSheetId="1">#REF!</definedName>
    <definedName name="__________mm2">#REF!</definedName>
    <definedName name="__________mm3" localSheetId="1">#REF!</definedName>
    <definedName name="__________mm3">#REF!</definedName>
    <definedName name="__________MUR5">#REF!</definedName>
    <definedName name="__________MUR8">#REF!</definedName>
    <definedName name="__________OPC43">#REF!</definedName>
    <definedName name="__________ORC1">'[20]Pipe trench'!$V$17</definedName>
    <definedName name="__________ORC2">'[20]Pipe trench'!$V$18</definedName>
    <definedName name="__________OSE1">'[20]Pipe trench'!$V$8</definedName>
    <definedName name="__________PB1">#REF!</definedName>
    <definedName name="__________PPC53">'[23]21-Rate Analysis-1'!$E$19</definedName>
    <definedName name="__________sh1">90</definedName>
    <definedName name="__________sh2">120</definedName>
    <definedName name="__________sh3">150</definedName>
    <definedName name="__________sh4">180</definedName>
    <definedName name="__________SH5">#REF!</definedName>
    <definedName name="__________SLV20025">'[20]ANAL-PUMP HOUSE'!$I$58</definedName>
    <definedName name="__________SLV80010">'[20]ANAL-PUMP HOUSE'!$I$60</definedName>
    <definedName name="__________tab1" localSheetId="1">#REF!</definedName>
    <definedName name="__________tab1">#REF!</definedName>
    <definedName name="__________tab2" localSheetId="1">#REF!</definedName>
    <definedName name="__________tab2">#REF!</definedName>
    <definedName name="__________TB2" localSheetId="1">#REF!</definedName>
    <definedName name="__________TB2">#REF!</definedName>
    <definedName name="__________TIP1">#REF!</definedName>
    <definedName name="__________TIP2">#REF!</definedName>
    <definedName name="__________TIP3">#REF!</definedName>
    <definedName name="_________A65537">#REF!</definedName>
    <definedName name="_________ABM10">#REF!</definedName>
    <definedName name="_________ABM40">#REF!</definedName>
    <definedName name="_________ABM6">#REF!</definedName>
    <definedName name="_________ACB10">#REF!</definedName>
    <definedName name="_________ACB20">#REF!</definedName>
    <definedName name="_________ACR10">#REF!</definedName>
    <definedName name="_________ACR20">#REF!</definedName>
    <definedName name="_________AGG10">'[23]21-Rate Analysis-1'!$E$22</definedName>
    <definedName name="_________AGG40" localSheetId="1">#REF!</definedName>
    <definedName name="_________AGG40">#REF!</definedName>
    <definedName name="_________AGG6" localSheetId="1">#REF!</definedName>
    <definedName name="_________AGG6">#REF!</definedName>
    <definedName name="_________ARV8040">'[20]ANAL-PUMP HOUSE'!$I$55</definedName>
    <definedName name="_________ash1" localSheetId="1">[21]ANAL!#REF!</definedName>
    <definedName name="_________ash1">[21]ANAL!#REF!</definedName>
    <definedName name="_________AWM10" localSheetId="1">#REF!</definedName>
    <definedName name="_________AWM10">#REF!</definedName>
    <definedName name="_________AWM40" localSheetId="1">#REF!</definedName>
    <definedName name="_________AWM40">#REF!</definedName>
    <definedName name="_________AWM6" localSheetId="1">#REF!</definedName>
    <definedName name="_________AWM6">#REF!</definedName>
    <definedName name="_________b111121">#REF!</definedName>
    <definedName name="_________BTV300">'[20]ANAL-PUMP HOUSE'!$I$52</definedName>
    <definedName name="_________CAN112">13.42</definedName>
    <definedName name="_________CAN113">12.98</definedName>
    <definedName name="_________CAN117">12.7</definedName>
    <definedName name="_________CAN118">13.27</definedName>
    <definedName name="_________CAN120">11.72</definedName>
    <definedName name="_________CAN210">10.38</definedName>
    <definedName name="_________CAN211">10.58</definedName>
    <definedName name="_________CAN213">10.56</definedName>
    <definedName name="_________CAN215">10.22</definedName>
    <definedName name="_________CAN216">9.61</definedName>
    <definedName name="_________CAN217">10.47</definedName>
    <definedName name="_________CAN219">10.91</definedName>
    <definedName name="_________CAN220">11.09</definedName>
    <definedName name="_________CAN221">11.25</definedName>
    <definedName name="_________CAN222">10.17</definedName>
    <definedName name="_________CAN223">9.89</definedName>
    <definedName name="_________CAN230">10.79</definedName>
    <definedName name="_________can421">40.2</definedName>
    <definedName name="_________can422">41.57</definedName>
    <definedName name="_________can423">43.9</definedName>
    <definedName name="_________can424">41.19</definedName>
    <definedName name="_________can425">42.81</definedName>
    <definedName name="_________can426">40.77</definedName>
    <definedName name="_________can427">40.92</definedName>
    <definedName name="_________can428">39.29</definedName>
    <definedName name="_________can429">45.19</definedName>
    <definedName name="_________can430">40.73</definedName>
    <definedName name="_________can431">42.52</definedName>
    <definedName name="_________can432">42.53</definedName>
    <definedName name="_________can433">43.69</definedName>
    <definedName name="_________can434">40.43</definedName>
    <definedName name="_________can435">43.3</definedName>
    <definedName name="_________CAN458" localSheetId="1">[19]PROCTOR!#REF!</definedName>
    <definedName name="_________CAN458">[19]PROCTOR!#REF!</definedName>
    <definedName name="_________CAN486" localSheetId="1">[19]PROCTOR!#REF!</definedName>
    <definedName name="_________CAN486">[19]PROCTOR!#REF!</definedName>
    <definedName name="_________CAN487" localSheetId="1">[19]PROCTOR!#REF!</definedName>
    <definedName name="_________CAN487">[19]PROCTOR!#REF!</definedName>
    <definedName name="_________CAN488" localSheetId="1">[19]PROCTOR!#REF!</definedName>
    <definedName name="_________CAN488">[19]PROCTOR!#REF!</definedName>
    <definedName name="_________CAN489" localSheetId="1">[19]PROCTOR!#REF!</definedName>
    <definedName name="_________CAN489">[19]PROCTOR!#REF!</definedName>
    <definedName name="_________CAN490">[19]PROCTOR!#REF!</definedName>
    <definedName name="_________CAN491">[19]PROCTOR!#REF!</definedName>
    <definedName name="_________CAN492">[19]PROCTOR!#REF!</definedName>
    <definedName name="_________CAN493">[19]PROCTOR!#REF!</definedName>
    <definedName name="_________CAN494">[19]PROCTOR!#REF!</definedName>
    <definedName name="_________CAN495">[19]PROCTOR!#REF!</definedName>
    <definedName name="_________CAN496">[19]PROCTOR!#REF!</definedName>
    <definedName name="_________CAN497">[19]PROCTOR!#REF!</definedName>
    <definedName name="_________CAN498">[19]PROCTOR!#REF!</definedName>
    <definedName name="_________CAN499">[19]PROCTOR!#REF!</definedName>
    <definedName name="_________CAN500">[19]PROCTOR!#REF!</definedName>
    <definedName name="_________CDG100" localSheetId="1">#REF!</definedName>
    <definedName name="_________CDG100">#REF!</definedName>
    <definedName name="_________CDG250" localSheetId="1">#REF!</definedName>
    <definedName name="_________CDG250">#REF!</definedName>
    <definedName name="_________CDG50" localSheetId="1">#REF!</definedName>
    <definedName name="_________CDG50">#REF!</definedName>
    <definedName name="_________CDG500">#REF!</definedName>
    <definedName name="_________CEM53">#REF!</definedName>
    <definedName name="_________CRN3">#REF!</definedName>
    <definedName name="_________CRN35">#REF!</definedName>
    <definedName name="_________CRN80">#REF!</definedName>
    <definedName name="_________dec05" localSheetId="1" hidden="1">{"'Sheet1'!$A$4386:$N$4591"}</definedName>
    <definedName name="_________dec05" hidden="1">{"'Sheet1'!$A$4386:$N$4591"}</definedName>
    <definedName name="_________DOZ50">#REF!</definedName>
    <definedName name="_________DOZ80">#REF!</definedName>
    <definedName name="_________ExV200">#REF!</definedName>
    <definedName name="_________GEN100">#REF!</definedName>
    <definedName name="_________GEN250">#REF!</definedName>
    <definedName name="_________GEN325">#REF!</definedName>
    <definedName name="_________GEN380">#REF!</definedName>
    <definedName name="_________GSB1">#REF!</definedName>
    <definedName name="_________GSB2">#REF!</definedName>
    <definedName name="_________GSB3">#REF!</definedName>
    <definedName name="_________HMP1">#REF!</definedName>
    <definedName name="_________HMP2">#REF!</definedName>
    <definedName name="_________HMP3">#REF!</definedName>
    <definedName name="_________HMP4">#REF!</definedName>
    <definedName name="_________HRC1">'[20]Pipe trench'!$V$23</definedName>
    <definedName name="_________HRC2">'[20]Pipe trench'!$V$24</definedName>
    <definedName name="_________HSE1">'[20]Pipe trench'!$V$11</definedName>
    <definedName name="_________Ki1">#REF!</definedName>
    <definedName name="_________Ki2">#REF!</definedName>
    <definedName name="_________lb1" localSheetId="1">#REF!</definedName>
    <definedName name="_________lb1">#REF!</definedName>
    <definedName name="_________lb2">#REF!</definedName>
    <definedName name="_________mac2">200</definedName>
    <definedName name="_________MAN1">#REF!</definedName>
    <definedName name="_________MIX10" localSheetId="1">#REF!</definedName>
    <definedName name="_________MIX10">#REF!</definedName>
    <definedName name="_________MIX15" localSheetId="1">#REF!</definedName>
    <definedName name="_________MIX15">#REF!</definedName>
    <definedName name="_________MIX15150" localSheetId="1">'[4]Mix Design'!#REF!</definedName>
    <definedName name="_________MIX15150">'[4]Mix Design'!#REF!</definedName>
    <definedName name="_________MIX1540">'[4]Mix Design'!$P$11</definedName>
    <definedName name="_________MIX1580" localSheetId="1">'[4]Mix Design'!#REF!</definedName>
    <definedName name="_________MIX1580">'[4]Mix Design'!#REF!</definedName>
    <definedName name="_________MIX2">'[5]Mix Design'!$P$12</definedName>
    <definedName name="_________MIX20" localSheetId="1">#REF!</definedName>
    <definedName name="_________MIX20">#REF!</definedName>
    <definedName name="_________MIX2020">'[4]Mix Design'!$P$12</definedName>
    <definedName name="_________MIX2040">'[4]Mix Design'!$P$13</definedName>
    <definedName name="_________MIX25" localSheetId="1">#REF!</definedName>
    <definedName name="_________MIX25">#REF!</definedName>
    <definedName name="_________MIX2540">'[4]Mix Design'!$P$15</definedName>
    <definedName name="_________Mix255">'[6]Mix Design'!$P$13</definedName>
    <definedName name="_________MIX30" localSheetId="1">#REF!</definedName>
    <definedName name="_________MIX30">#REF!</definedName>
    <definedName name="_________MIX35" localSheetId="1">#REF!</definedName>
    <definedName name="_________MIX35">#REF!</definedName>
    <definedName name="_________MIX40" localSheetId="1">#REF!</definedName>
    <definedName name="_________MIX40">#REF!</definedName>
    <definedName name="_________MIX45" localSheetId="1">'[4]Mix Design'!#REF!</definedName>
    <definedName name="_________MIX45">'[4]Mix Design'!#REF!</definedName>
    <definedName name="_________mm1" localSheetId="1">#REF!</definedName>
    <definedName name="_________mm1">#REF!</definedName>
    <definedName name="_________mm2" localSheetId="1">#REF!</definedName>
    <definedName name="_________mm2">#REF!</definedName>
    <definedName name="_________mm3" localSheetId="1">#REF!</definedName>
    <definedName name="_________mm3">#REF!</definedName>
    <definedName name="_________MUR5">#REF!</definedName>
    <definedName name="_________MUR8">#REF!</definedName>
    <definedName name="_________OPC43">#REF!</definedName>
    <definedName name="_________ORC1">'[20]Pipe trench'!$V$17</definedName>
    <definedName name="_________ORC2">'[20]Pipe trench'!$V$18</definedName>
    <definedName name="_________OSE1">'[20]Pipe trench'!$V$8</definedName>
    <definedName name="_________PB1">#REF!</definedName>
    <definedName name="_________sh1">90</definedName>
    <definedName name="_________sh2">120</definedName>
    <definedName name="_________sh3">150</definedName>
    <definedName name="_________sh4">180</definedName>
    <definedName name="_________SH5">#REF!</definedName>
    <definedName name="_________SLV10025" localSheetId="1">'[24]ANAL-PIPE LINE'!#REF!</definedName>
    <definedName name="_________SLV10025">'[24]ANAL-PIPE LINE'!#REF!</definedName>
    <definedName name="_________SLV20025">'[20]ANAL-PUMP HOUSE'!$I$58</definedName>
    <definedName name="_________SLV80010">'[20]ANAL-PUMP HOUSE'!$I$60</definedName>
    <definedName name="_________SMG1">#N/A</definedName>
    <definedName name="_________SMG2">#N/A</definedName>
    <definedName name="_________tab1" localSheetId="1">#REF!</definedName>
    <definedName name="_________tab1">#REF!</definedName>
    <definedName name="_________tab2" localSheetId="1">#REF!</definedName>
    <definedName name="_________tab2">#REF!</definedName>
    <definedName name="_________TB2" localSheetId="1">#REF!</definedName>
    <definedName name="_________TB2">#REF!</definedName>
    <definedName name="_________TIP1">#REF!</definedName>
    <definedName name="_________TIP2">#REF!</definedName>
    <definedName name="_________TIP3">#REF!</definedName>
    <definedName name="________A65537">#REF!</definedName>
    <definedName name="________ABM10">#REF!</definedName>
    <definedName name="________ABM40">#REF!</definedName>
    <definedName name="________ABM6">#REF!</definedName>
    <definedName name="________ACB10">#REF!</definedName>
    <definedName name="________ACB20">#REF!</definedName>
    <definedName name="________ACR10">#REF!</definedName>
    <definedName name="________ACR20">#REF!</definedName>
    <definedName name="________AGG10">'[23]21-Rate Analysis-1'!$E$22</definedName>
    <definedName name="________AGG40" localSheetId="1">#REF!</definedName>
    <definedName name="________AGG40">#REF!</definedName>
    <definedName name="________AGG6" localSheetId="1">#REF!</definedName>
    <definedName name="________AGG6">#REF!</definedName>
    <definedName name="________ARV8040">'[20]ANAL-PUMP HOUSE'!$I$55</definedName>
    <definedName name="________ash1" localSheetId="1">[21]ANAL!#REF!</definedName>
    <definedName name="________ash1">[21]ANAL!#REF!</definedName>
    <definedName name="________AWM10" localSheetId="1">#REF!</definedName>
    <definedName name="________AWM10">#REF!</definedName>
    <definedName name="________AWM40" localSheetId="1">#REF!</definedName>
    <definedName name="________AWM40">#REF!</definedName>
    <definedName name="________AWM6" localSheetId="1">#REF!</definedName>
    <definedName name="________AWM6">#REF!</definedName>
    <definedName name="________b111121">#REF!</definedName>
    <definedName name="________BTV300">'[20]ANAL-PUMP HOUSE'!$I$52</definedName>
    <definedName name="________CAN112">13.42</definedName>
    <definedName name="________CAN113">12.98</definedName>
    <definedName name="________CAN117">12.7</definedName>
    <definedName name="________CAN118">13.27</definedName>
    <definedName name="________CAN120">11.72</definedName>
    <definedName name="________CAN210">10.38</definedName>
    <definedName name="________CAN211">10.58</definedName>
    <definedName name="________CAN213">10.56</definedName>
    <definedName name="________CAN215">10.22</definedName>
    <definedName name="________CAN216">9.61</definedName>
    <definedName name="________CAN217">10.47</definedName>
    <definedName name="________CAN219">10.91</definedName>
    <definedName name="________CAN220">11.09</definedName>
    <definedName name="________CAN221">11.25</definedName>
    <definedName name="________CAN222">10.17</definedName>
    <definedName name="________CAN223">9.89</definedName>
    <definedName name="________CAN230">10.79</definedName>
    <definedName name="________can421">40.2</definedName>
    <definedName name="________can422">41.57</definedName>
    <definedName name="________can423">43.9</definedName>
    <definedName name="________can424">41.19</definedName>
    <definedName name="________can425">42.81</definedName>
    <definedName name="________can426">40.77</definedName>
    <definedName name="________can427">40.92</definedName>
    <definedName name="________can428">39.29</definedName>
    <definedName name="________can429">45.19</definedName>
    <definedName name="________can430">40.73</definedName>
    <definedName name="________can431">42.52</definedName>
    <definedName name="________can432">42.53</definedName>
    <definedName name="________can433">43.69</definedName>
    <definedName name="________can434">40.43</definedName>
    <definedName name="________can435">43.3</definedName>
    <definedName name="________CAN458" localSheetId="1">[14]PROCTOR!#REF!</definedName>
    <definedName name="________CAN458">[14]PROCTOR!#REF!</definedName>
    <definedName name="________CAN486" localSheetId="1">[14]PROCTOR!#REF!</definedName>
    <definedName name="________CAN486">[14]PROCTOR!#REF!</definedName>
    <definedName name="________CAN487" localSheetId="1">[14]PROCTOR!#REF!</definedName>
    <definedName name="________CAN487">[14]PROCTOR!#REF!</definedName>
    <definedName name="________CAN488" localSheetId="1">[14]PROCTOR!#REF!</definedName>
    <definedName name="________CAN488">[14]PROCTOR!#REF!</definedName>
    <definedName name="________CAN489" localSheetId="1">[14]PROCTOR!#REF!</definedName>
    <definedName name="________CAN489">[14]PROCTOR!#REF!</definedName>
    <definedName name="________CAN490">[14]PROCTOR!#REF!</definedName>
    <definedName name="________CAN491">[14]PROCTOR!#REF!</definedName>
    <definedName name="________CAN492">[14]PROCTOR!#REF!</definedName>
    <definedName name="________CAN493">[14]PROCTOR!#REF!</definedName>
    <definedName name="________CAN494">[14]PROCTOR!#REF!</definedName>
    <definedName name="________CAN495">[14]PROCTOR!#REF!</definedName>
    <definedName name="________CAN496">[14]PROCTOR!#REF!</definedName>
    <definedName name="________CAN497">[14]PROCTOR!#REF!</definedName>
    <definedName name="________CAN498">[14]PROCTOR!#REF!</definedName>
    <definedName name="________CAN499">[14]PROCTOR!#REF!</definedName>
    <definedName name="________CAN500">[14]PROCTOR!#REF!</definedName>
    <definedName name="________CDG100" localSheetId="1">#REF!</definedName>
    <definedName name="________CDG100">#REF!</definedName>
    <definedName name="________CDG250" localSheetId="1">#REF!</definedName>
    <definedName name="________CDG250">#REF!</definedName>
    <definedName name="________CDG50" localSheetId="1">#REF!</definedName>
    <definedName name="________CDG50">#REF!</definedName>
    <definedName name="________CDG500">#REF!</definedName>
    <definedName name="________CEM53">#REF!</definedName>
    <definedName name="________CRN3">#REF!</definedName>
    <definedName name="________CRN35">#REF!</definedName>
    <definedName name="________CRN80">#REF!</definedName>
    <definedName name="________dec05" localSheetId="1" hidden="1">{"'Sheet1'!$A$4386:$N$4591"}</definedName>
    <definedName name="________dec05" hidden="1">{"'Sheet1'!$A$4386:$N$4591"}</definedName>
    <definedName name="________DOZ50">#REF!</definedName>
    <definedName name="________DOZ80">#REF!</definedName>
    <definedName name="________ExV200">#REF!</definedName>
    <definedName name="________GEN100">#REF!</definedName>
    <definedName name="________GEN250">#REF!</definedName>
    <definedName name="________GEN325">#REF!</definedName>
    <definedName name="________GEN380">#REF!</definedName>
    <definedName name="________GSB1">#REF!</definedName>
    <definedName name="________GSB2">#REF!</definedName>
    <definedName name="________GSB3">#REF!</definedName>
    <definedName name="________HMP1">#REF!</definedName>
    <definedName name="________HMP2">#REF!</definedName>
    <definedName name="________HMP3">#REF!</definedName>
    <definedName name="________HMP4">#REF!</definedName>
    <definedName name="________HRC1">'[20]Pipe trench'!$V$23</definedName>
    <definedName name="________HRC2">'[20]Pipe trench'!$V$24</definedName>
    <definedName name="________HSE1">'[20]Pipe trench'!$V$11</definedName>
    <definedName name="________Ki1">#REF!</definedName>
    <definedName name="________Ki2">#REF!</definedName>
    <definedName name="________lb1" localSheetId="1">#REF!</definedName>
    <definedName name="________lb1">#REF!</definedName>
    <definedName name="________lb2">#REF!</definedName>
    <definedName name="________mac2">200</definedName>
    <definedName name="________MAN1">#REF!</definedName>
    <definedName name="________MIX10" localSheetId="1">#REF!</definedName>
    <definedName name="________MIX10">#REF!</definedName>
    <definedName name="________MIX15" localSheetId="1">#REF!</definedName>
    <definedName name="________MIX15">#REF!</definedName>
    <definedName name="________MIX15150" localSheetId="1">'[4]Mix Design'!#REF!</definedName>
    <definedName name="________MIX15150">'[4]Mix Design'!#REF!</definedName>
    <definedName name="________MIX1540">'[4]Mix Design'!$P$11</definedName>
    <definedName name="________MIX1580" localSheetId="1">'[4]Mix Design'!#REF!</definedName>
    <definedName name="________MIX1580">'[4]Mix Design'!#REF!</definedName>
    <definedName name="________MIX2">'[5]Mix Design'!$P$12</definedName>
    <definedName name="________MIX20" localSheetId="1">#REF!</definedName>
    <definedName name="________MIX20">#REF!</definedName>
    <definedName name="________MIX2020">'[4]Mix Design'!$P$12</definedName>
    <definedName name="________MIX2040">'[4]Mix Design'!$P$13</definedName>
    <definedName name="________MIX25" localSheetId="1">#REF!</definedName>
    <definedName name="________MIX25">#REF!</definedName>
    <definedName name="________MIX2540">'[4]Mix Design'!$P$15</definedName>
    <definedName name="________Mix255">'[6]Mix Design'!$P$13</definedName>
    <definedName name="________MIX30" localSheetId="1">#REF!</definedName>
    <definedName name="________MIX30">#REF!</definedName>
    <definedName name="________MIX35" localSheetId="1">#REF!</definedName>
    <definedName name="________MIX35">#REF!</definedName>
    <definedName name="________MIX40" localSheetId="1">#REF!</definedName>
    <definedName name="________MIX40">#REF!</definedName>
    <definedName name="________MIX45" localSheetId="1">'[4]Mix Design'!#REF!</definedName>
    <definedName name="________MIX45">'[4]Mix Design'!#REF!</definedName>
    <definedName name="________mm1" localSheetId="1">#REF!</definedName>
    <definedName name="________mm1">#REF!</definedName>
    <definedName name="________mm2" localSheetId="1">#REF!</definedName>
    <definedName name="________mm2">#REF!</definedName>
    <definedName name="________mm3" localSheetId="1">#REF!</definedName>
    <definedName name="________mm3">#REF!</definedName>
    <definedName name="________MUR5">#REF!</definedName>
    <definedName name="________MUR8">#REF!</definedName>
    <definedName name="________OPC43">#REF!</definedName>
    <definedName name="________ORC1">'[20]Pipe trench'!$V$17</definedName>
    <definedName name="________ORC2">'[20]Pipe trench'!$V$18</definedName>
    <definedName name="________OSE1">'[20]Pipe trench'!$V$8</definedName>
    <definedName name="________PB1">#REF!</definedName>
    <definedName name="________sh1">90</definedName>
    <definedName name="________sh2">120</definedName>
    <definedName name="________sh3">150</definedName>
    <definedName name="________sh4">180</definedName>
    <definedName name="________SH5">#REF!</definedName>
    <definedName name="________SLV10025" localSheetId="1">'[25]ANAL-PIPE LINE'!#REF!</definedName>
    <definedName name="________SLV10025">'[25]ANAL-PIPE LINE'!#REF!</definedName>
    <definedName name="________SLV20025">'[20]ANAL-PUMP HOUSE'!$I$58</definedName>
    <definedName name="________SLV80010">'[20]ANAL-PUMP HOUSE'!$I$60</definedName>
    <definedName name="________tab1" localSheetId="1">#REF!</definedName>
    <definedName name="________tab1">#REF!</definedName>
    <definedName name="________tab2" localSheetId="1">#REF!</definedName>
    <definedName name="________tab2">#REF!</definedName>
    <definedName name="________TB2" localSheetId="1">#REF!</definedName>
    <definedName name="________TB2">#REF!</definedName>
    <definedName name="________TIP1">#REF!</definedName>
    <definedName name="________TIP2">#REF!</definedName>
    <definedName name="________TIP3">#REF!</definedName>
    <definedName name="_______A65537">#REF!</definedName>
    <definedName name="_______ABM10">#REF!</definedName>
    <definedName name="_______ABM40">#REF!</definedName>
    <definedName name="_______ABM6">#REF!</definedName>
    <definedName name="_______ACB10">#REF!</definedName>
    <definedName name="_______ACB20">#REF!</definedName>
    <definedName name="_______ACR10">#REF!</definedName>
    <definedName name="_______ACR20">#REF!</definedName>
    <definedName name="_______AGG10">'[23]21-Rate Analysis-1'!$E$22</definedName>
    <definedName name="_______AGG40" localSheetId="1">#REF!</definedName>
    <definedName name="_______AGG40">#REF!</definedName>
    <definedName name="_______AGG6" localSheetId="1">#REF!</definedName>
    <definedName name="_______AGG6">#REF!</definedName>
    <definedName name="_______ash1" localSheetId="1">[13]ANAL!#REF!</definedName>
    <definedName name="_______ash1">[13]ANAL!#REF!</definedName>
    <definedName name="_______AWM10" localSheetId="1">#REF!</definedName>
    <definedName name="_______AWM10">#REF!</definedName>
    <definedName name="_______AWM40" localSheetId="1">#REF!</definedName>
    <definedName name="_______AWM40">#REF!</definedName>
    <definedName name="_______AWM6" localSheetId="1">#REF!</definedName>
    <definedName name="_______AWM6">#REF!</definedName>
    <definedName name="_______b111121">#REF!</definedName>
    <definedName name="_______CAN112">13.42</definedName>
    <definedName name="_______CAN113">12.98</definedName>
    <definedName name="_______CAN117">12.7</definedName>
    <definedName name="_______CAN118">13.27</definedName>
    <definedName name="_______CAN120">11.72</definedName>
    <definedName name="_______CAN210">10.38</definedName>
    <definedName name="_______CAN211">10.58</definedName>
    <definedName name="_______CAN213">10.56</definedName>
    <definedName name="_______CAN215">10.22</definedName>
    <definedName name="_______CAN216">9.61</definedName>
    <definedName name="_______CAN217">10.47</definedName>
    <definedName name="_______CAN219">10.91</definedName>
    <definedName name="_______CAN220">11.09</definedName>
    <definedName name="_______CAN221">11.25</definedName>
    <definedName name="_______CAN222">10.17</definedName>
    <definedName name="_______CAN223">9.89</definedName>
    <definedName name="_______CAN230">10.79</definedName>
    <definedName name="_______can421">40.2</definedName>
    <definedName name="_______can422">41.57</definedName>
    <definedName name="_______can423">43.9</definedName>
    <definedName name="_______can424">41.19</definedName>
    <definedName name="_______can425">42.81</definedName>
    <definedName name="_______can426">40.77</definedName>
    <definedName name="_______can427">40.92</definedName>
    <definedName name="_______can428">39.29</definedName>
    <definedName name="_______can429">45.19</definedName>
    <definedName name="_______can430">40.73</definedName>
    <definedName name="_______can431">42.52</definedName>
    <definedName name="_______can432">42.53</definedName>
    <definedName name="_______can433">43.69</definedName>
    <definedName name="_______can434">40.43</definedName>
    <definedName name="_______can435">43.3</definedName>
    <definedName name="_______CAN458" localSheetId="1">[14]PROCTOR!#REF!</definedName>
    <definedName name="_______CAN458">[14]PROCTOR!#REF!</definedName>
    <definedName name="_______CAN486" localSheetId="1">[14]PROCTOR!#REF!</definedName>
    <definedName name="_______CAN486">[14]PROCTOR!#REF!</definedName>
    <definedName name="_______CAN487" localSheetId="1">[14]PROCTOR!#REF!</definedName>
    <definedName name="_______CAN487">[14]PROCTOR!#REF!</definedName>
    <definedName name="_______CAN488" localSheetId="1">[14]PROCTOR!#REF!</definedName>
    <definedName name="_______CAN488">[14]PROCTOR!#REF!</definedName>
    <definedName name="_______CAN489" localSheetId="1">[14]PROCTOR!#REF!</definedName>
    <definedName name="_______CAN489">[14]PROCTOR!#REF!</definedName>
    <definedName name="_______CAN490">[14]PROCTOR!#REF!</definedName>
    <definedName name="_______CAN491">[14]PROCTOR!#REF!</definedName>
    <definedName name="_______CAN492">[14]PROCTOR!#REF!</definedName>
    <definedName name="_______CAN493">[14]PROCTOR!#REF!</definedName>
    <definedName name="_______CAN494">[14]PROCTOR!#REF!</definedName>
    <definedName name="_______CAN495">[14]PROCTOR!#REF!</definedName>
    <definedName name="_______CAN496">[14]PROCTOR!#REF!</definedName>
    <definedName name="_______CAN497">[14]PROCTOR!#REF!</definedName>
    <definedName name="_______CAN498">[14]PROCTOR!#REF!</definedName>
    <definedName name="_______CAN499">[14]PROCTOR!#REF!</definedName>
    <definedName name="_______CAN500">[14]PROCTOR!#REF!</definedName>
    <definedName name="_______CDG100" localSheetId="1">#REF!</definedName>
    <definedName name="_______CDG100">#REF!</definedName>
    <definedName name="_______CDG250" localSheetId="1">#REF!</definedName>
    <definedName name="_______CDG250">#REF!</definedName>
    <definedName name="_______CDG50" localSheetId="1">#REF!</definedName>
    <definedName name="_______CDG50">#REF!</definedName>
    <definedName name="_______CDG500">#REF!</definedName>
    <definedName name="_______CEM53">#REF!</definedName>
    <definedName name="_______CRN3">#REF!</definedName>
    <definedName name="_______CRN35">#REF!</definedName>
    <definedName name="_______CRN80">#REF!</definedName>
    <definedName name="_______dec05" localSheetId="1" hidden="1">{"'Sheet1'!$A$4386:$N$4591"}</definedName>
    <definedName name="_______dec05" hidden="1">{"'Sheet1'!$A$4386:$N$4591"}</definedName>
    <definedName name="_______DOZ50">#REF!</definedName>
    <definedName name="_______DOZ80">#REF!</definedName>
    <definedName name="_______EXC20">'[26]21-Rate Analysis '!$E$50</definedName>
    <definedName name="_______ExV200" localSheetId="1">#REF!</definedName>
    <definedName name="_______ExV200">#REF!</definedName>
    <definedName name="_______GEN100" localSheetId="1">#REF!</definedName>
    <definedName name="_______GEN100">#REF!</definedName>
    <definedName name="_______GEN250" localSheetId="1">#REF!</definedName>
    <definedName name="_______GEN250">#REF!</definedName>
    <definedName name="_______GEN325">#REF!</definedName>
    <definedName name="_______GEN380">#REF!</definedName>
    <definedName name="_______GSB1">#REF!</definedName>
    <definedName name="_______GSB2">#REF!</definedName>
    <definedName name="_______GSB3">#REF!</definedName>
    <definedName name="_______HMP1">#REF!</definedName>
    <definedName name="_______HMP2">#REF!</definedName>
    <definedName name="_______HMP3">#REF!</definedName>
    <definedName name="_______HMP4">#REF!</definedName>
    <definedName name="_______Ki1">#REF!</definedName>
    <definedName name="_______Ki2">#REF!</definedName>
    <definedName name="_______lb1">#REF!</definedName>
    <definedName name="_______lb2">#REF!</definedName>
    <definedName name="_______mac2">200</definedName>
    <definedName name="_______MAN1">#REF!</definedName>
    <definedName name="_______MIX10" localSheetId="1">#REF!</definedName>
    <definedName name="_______MIX10">#REF!</definedName>
    <definedName name="_______MIX15" localSheetId="1">#REF!</definedName>
    <definedName name="_______MIX15">#REF!</definedName>
    <definedName name="_______MIX15150" localSheetId="1">'[4]Mix Design'!#REF!</definedName>
    <definedName name="_______MIX15150">'[4]Mix Design'!#REF!</definedName>
    <definedName name="_______MIX1540">'[4]Mix Design'!$P$11</definedName>
    <definedName name="_______MIX1580" localSheetId="1">'[4]Mix Design'!#REF!</definedName>
    <definedName name="_______MIX1580">'[4]Mix Design'!#REF!</definedName>
    <definedName name="_______MIX2">'[5]Mix Design'!$P$12</definedName>
    <definedName name="_______MIX20" localSheetId="1">#REF!</definedName>
    <definedName name="_______MIX20">#REF!</definedName>
    <definedName name="_______MIX2020">'[4]Mix Design'!$P$12</definedName>
    <definedName name="_______MIX2040">'[4]Mix Design'!$P$13</definedName>
    <definedName name="_______MIX25" localSheetId="1">#REF!</definedName>
    <definedName name="_______MIX25">#REF!</definedName>
    <definedName name="_______MIX2540">'[4]Mix Design'!$P$15</definedName>
    <definedName name="_______Mix255">'[6]Mix Design'!$P$13</definedName>
    <definedName name="_______MIX30" localSheetId="1">#REF!</definedName>
    <definedName name="_______MIX30">#REF!</definedName>
    <definedName name="_______MIX35" localSheetId="1">#REF!</definedName>
    <definedName name="_______MIX35">#REF!</definedName>
    <definedName name="_______MIX40" localSheetId="1">#REF!</definedName>
    <definedName name="_______MIX40">#REF!</definedName>
    <definedName name="_______MIX45" localSheetId="1">'[4]Mix Design'!#REF!</definedName>
    <definedName name="_______MIX45">'[4]Mix Design'!#REF!</definedName>
    <definedName name="_______mm1" localSheetId="1">#REF!</definedName>
    <definedName name="_______mm1">#REF!</definedName>
    <definedName name="_______mm2" localSheetId="1">#REF!</definedName>
    <definedName name="_______mm2">#REF!</definedName>
    <definedName name="_______mm3" localSheetId="1">#REF!</definedName>
    <definedName name="_______mm3">#REF!</definedName>
    <definedName name="_______MUR5">#REF!</definedName>
    <definedName name="_______MUR8">#REF!</definedName>
    <definedName name="_______OPC43">#REF!</definedName>
    <definedName name="_______PB1">#REF!</definedName>
    <definedName name="_______PPC53">'[26]21-Rate Analysis '!$E$19</definedName>
    <definedName name="_______sh1">90</definedName>
    <definedName name="_______sh2">120</definedName>
    <definedName name="_______sh3">150</definedName>
    <definedName name="_______sh4">180</definedName>
    <definedName name="_______SH5">#REF!</definedName>
    <definedName name="_______SLV10025" localSheetId="1">'[25]ANAL-PIPE LINE'!#REF!</definedName>
    <definedName name="_______SLV10025">'[25]ANAL-PIPE LINE'!#REF!</definedName>
    <definedName name="_______SMG1">#N/A</definedName>
    <definedName name="_______SMG2">#N/A</definedName>
    <definedName name="_______tab1" localSheetId="1">#REF!</definedName>
    <definedName name="_______tab1">#REF!</definedName>
    <definedName name="_______tab2" localSheetId="1">#REF!</definedName>
    <definedName name="_______tab2">#REF!</definedName>
    <definedName name="_______TB2" localSheetId="1">#REF!</definedName>
    <definedName name="_______TB2">#REF!</definedName>
    <definedName name="_______TIP1">#REF!</definedName>
    <definedName name="_______TIP2">#REF!</definedName>
    <definedName name="_______TIP3">#REF!</definedName>
    <definedName name="______A65537">#REF!</definedName>
    <definedName name="______ABM10">#REF!</definedName>
    <definedName name="______ABM40">#REF!</definedName>
    <definedName name="______ABM6">#REF!</definedName>
    <definedName name="______ACB10">#REF!</definedName>
    <definedName name="______ACB20">#REF!</definedName>
    <definedName name="______ACR10">#REF!</definedName>
    <definedName name="______ACR20">#REF!</definedName>
    <definedName name="______AGG10">'[23]21-Rate Analysis-1'!$E$22</definedName>
    <definedName name="______AGG40" localSheetId="1">#REF!</definedName>
    <definedName name="______AGG40">#REF!</definedName>
    <definedName name="______AGG6" localSheetId="1">#REF!</definedName>
    <definedName name="______AGG6">#REF!</definedName>
    <definedName name="______ash1" localSheetId="1">[13]ANAL!#REF!</definedName>
    <definedName name="______ash1">[13]ANAL!#REF!</definedName>
    <definedName name="______AWM10" localSheetId="1">#REF!</definedName>
    <definedName name="______AWM10">#REF!</definedName>
    <definedName name="______AWM40" localSheetId="1">#REF!</definedName>
    <definedName name="______AWM40">#REF!</definedName>
    <definedName name="______AWM6" localSheetId="1">#REF!</definedName>
    <definedName name="______AWM6">#REF!</definedName>
    <definedName name="______b111121">#REF!</definedName>
    <definedName name="______CAN112">13.42</definedName>
    <definedName name="______CAN113">12.98</definedName>
    <definedName name="______CAN117">12.7</definedName>
    <definedName name="______CAN118">13.27</definedName>
    <definedName name="______CAN120">11.72</definedName>
    <definedName name="______CAN210">10.38</definedName>
    <definedName name="______CAN211">10.58</definedName>
    <definedName name="______CAN213">10.56</definedName>
    <definedName name="______CAN215">10.22</definedName>
    <definedName name="______CAN216">9.61</definedName>
    <definedName name="______CAN217">10.47</definedName>
    <definedName name="______CAN219">10.91</definedName>
    <definedName name="______CAN220">11.09</definedName>
    <definedName name="______CAN221">11.25</definedName>
    <definedName name="______CAN222">10.17</definedName>
    <definedName name="______CAN223">9.89</definedName>
    <definedName name="______CAN230">10.79</definedName>
    <definedName name="______can421">40.2</definedName>
    <definedName name="______can422">41.57</definedName>
    <definedName name="______can423">43.9</definedName>
    <definedName name="______can424">41.19</definedName>
    <definedName name="______can425">42.81</definedName>
    <definedName name="______can426">40.77</definedName>
    <definedName name="______can427">40.92</definedName>
    <definedName name="______can428">39.29</definedName>
    <definedName name="______can429">45.19</definedName>
    <definedName name="______can430">40.73</definedName>
    <definedName name="______can431">42.52</definedName>
    <definedName name="______can432">42.53</definedName>
    <definedName name="______can433">43.69</definedName>
    <definedName name="______can434">40.43</definedName>
    <definedName name="______can435">43.3</definedName>
    <definedName name="______CAN458" localSheetId="1">[14]PROCTOR!#REF!</definedName>
    <definedName name="______CAN458">[14]PROCTOR!#REF!</definedName>
    <definedName name="______CAN486" localSheetId="1">[14]PROCTOR!#REF!</definedName>
    <definedName name="______CAN486">[14]PROCTOR!#REF!</definedName>
    <definedName name="______CAN487" localSheetId="1">[14]PROCTOR!#REF!</definedName>
    <definedName name="______CAN487">[14]PROCTOR!#REF!</definedName>
    <definedName name="______CAN488" localSheetId="1">[14]PROCTOR!#REF!</definedName>
    <definedName name="______CAN488">[14]PROCTOR!#REF!</definedName>
    <definedName name="______CAN489" localSheetId="1">[14]PROCTOR!#REF!</definedName>
    <definedName name="______CAN489">[14]PROCTOR!#REF!</definedName>
    <definedName name="______CAN490">[14]PROCTOR!#REF!</definedName>
    <definedName name="______CAN491">[14]PROCTOR!#REF!</definedName>
    <definedName name="______CAN492">[14]PROCTOR!#REF!</definedName>
    <definedName name="______CAN493">[14]PROCTOR!#REF!</definedName>
    <definedName name="______CAN494">[14]PROCTOR!#REF!</definedName>
    <definedName name="______CAN495">[14]PROCTOR!#REF!</definedName>
    <definedName name="______CAN496">[14]PROCTOR!#REF!</definedName>
    <definedName name="______CAN497">[14]PROCTOR!#REF!</definedName>
    <definedName name="______CAN498">[14]PROCTOR!#REF!</definedName>
    <definedName name="______CAN499">[14]PROCTOR!#REF!</definedName>
    <definedName name="______CAN500">[14]PROCTOR!#REF!</definedName>
    <definedName name="______CDG100" localSheetId="1">#REF!</definedName>
    <definedName name="______CDG100">#REF!</definedName>
    <definedName name="______CDG250" localSheetId="1">#REF!</definedName>
    <definedName name="______CDG250">#REF!</definedName>
    <definedName name="______CDG50" localSheetId="1">#REF!</definedName>
    <definedName name="______CDG50">#REF!</definedName>
    <definedName name="______CDG500">#REF!</definedName>
    <definedName name="______CEM53">#REF!</definedName>
    <definedName name="______CRN3">#REF!</definedName>
    <definedName name="______CRN35">#REF!</definedName>
    <definedName name="______CRN80">#REF!</definedName>
    <definedName name="______dec05" localSheetId="1" hidden="1">{"'Sheet1'!$A$4386:$N$4591"}</definedName>
    <definedName name="______dec05" hidden="1">{"'Sheet1'!$A$4386:$N$4591"}</definedName>
    <definedName name="______DOZ50">#REF!</definedName>
    <definedName name="______DOZ80">#REF!</definedName>
    <definedName name="______EXC10">'[23]21-Rate Analysis-1'!$E$53</definedName>
    <definedName name="______EXC20">'[27]21-Rate Analysis '!$E$50</definedName>
    <definedName name="______EXC7">'[23]21-Rate Analysis-1'!$E$54</definedName>
    <definedName name="______ExV200" localSheetId="1">#REF!</definedName>
    <definedName name="______ExV200">#REF!</definedName>
    <definedName name="______GEN100" localSheetId="1">#REF!</definedName>
    <definedName name="______GEN100">#REF!</definedName>
    <definedName name="______GEN250" localSheetId="1">#REF!</definedName>
    <definedName name="______GEN250">#REF!</definedName>
    <definedName name="______GEN325">#REF!</definedName>
    <definedName name="______GEN380">#REF!</definedName>
    <definedName name="______GSB1">#REF!</definedName>
    <definedName name="______GSB2">#REF!</definedName>
    <definedName name="______GSB3">#REF!</definedName>
    <definedName name="______HMP1">#REF!</definedName>
    <definedName name="______HMP2">#REF!</definedName>
    <definedName name="______HMP3">#REF!</definedName>
    <definedName name="______HMP4">#REF!</definedName>
    <definedName name="______Ki1">#REF!</definedName>
    <definedName name="______Ki2">#REF!</definedName>
    <definedName name="______lb1">#REF!</definedName>
    <definedName name="______lb2">#REF!</definedName>
    <definedName name="______mac2">200</definedName>
    <definedName name="______MAN1">#REF!</definedName>
    <definedName name="______MIX10" localSheetId="1">#REF!</definedName>
    <definedName name="______MIX10">#REF!</definedName>
    <definedName name="______MIX15" localSheetId="1">#REF!</definedName>
    <definedName name="______MIX15">#REF!</definedName>
    <definedName name="______MIX15150" localSheetId="1">'[4]Mix Design'!#REF!</definedName>
    <definedName name="______MIX15150">'[4]Mix Design'!#REF!</definedName>
    <definedName name="______MIX1540">'[4]Mix Design'!$P$11</definedName>
    <definedName name="______MIX1580" localSheetId="1">'[4]Mix Design'!#REF!</definedName>
    <definedName name="______MIX1580">'[4]Mix Design'!#REF!</definedName>
    <definedName name="______MIX2">'[5]Mix Design'!$P$12</definedName>
    <definedName name="______MIX20" localSheetId="1">#REF!</definedName>
    <definedName name="______MIX20">#REF!</definedName>
    <definedName name="______MIX2020">'[4]Mix Design'!$P$12</definedName>
    <definedName name="______MIX2040">'[4]Mix Design'!$P$13</definedName>
    <definedName name="______MIX25" localSheetId="1">#REF!</definedName>
    <definedName name="______MIX25">#REF!</definedName>
    <definedName name="______MIX2540">'[4]Mix Design'!$P$15</definedName>
    <definedName name="______Mix255">'[6]Mix Design'!$P$13</definedName>
    <definedName name="______MIX30" localSheetId="1">#REF!</definedName>
    <definedName name="______MIX30">#REF!</definedName>
    <definedName name="______MIX35" localSheetId="1">#REF!</definedName>
    <definedName name="______MIX35">#REF!</definedName>
    <definedName name="______MIX40" localSheetId="1">#REF!</definedName>
    <definedName name="______MIX40">#REF!</definedName>
    <definedName name="______MIX45" localSheetId="1">'[4]Mix Design'!#REF!</definedName>
    <definedName name="______MIX45">'[4]Mix Design'!#REF!</definedName>
    <definedName name="______mm1" localSheetId="1">#REF!</definedName>
    <definedName name="______mm1">#REF!</definedName>
    <definedName name="______mm2" localSheetId="1">#REF!</definedName>
    <definedName name="______mm2">#REF!</definedName>
    <definedName name="______mm3" localSheetId="1">#REF!</definedName>
    <definedName name="______mm3">#REF!</definedName>
    <definedName name="______MUR5">#REF!</definedName>
    <definedName name="______MUR8">#REF!</definedName>
    <definedName name="______OPC43">#REF!</definedName>
    <definedName name="______PB1">#REF!</definedName>
    <definedName name="______PPC53">'[27]21-Rate Analysis '!$E$19</definedName>
    <definedName name="______sh1">90</definedName>
    <definedName name="______sh2">120</definedName>
    <definedName name="______sh3">150</definedName>
    <definedName name="______sh4">180</definedName>
    <definedName name="______SH5">#REF!</definedName>
    <definedName name="______SLV10025" localSheetId="1">'[28]ANAL-PIPE LINE'!#REF!</definedName>
    <definedName name="______SLV10025">'[28]ANAL-PIPE LINE'!#REF!</definedName>
    <definedName name="______tab1" localSheetId="1">#REF!</definedName>
    <definedName name="______tab1">#REF!</definedName>
    <definedName name="______tab2" localSheetId="1">#REF!</definedName>
    <definedName name="______tab2">#REF!</definedName>
    <definedName name="______TB2" localSheetId="1">#REF!</definedName>
    <definedName name="______TB2">#REF!</definedName>
    <definedName name="______TIP1">#REF!</definedName>
    <definedName name="______TIP2">#REF!</definedName>
    <definedName name="______TIP3">#REF!</definedName>
    <definedName name="_____A65537">#REF!</definedName>
    <definedName name="_____ABM10">#REF!</definedName>
    <definedName name="_____ABM40">#REF!</definedName>
    <definedName name="_____ABM6">#REF!</definedName>
    <definedName name="_____ACB10">#REF!</definedName>
    <definedName name="_____ACB20">#REF!</definedName>
    <definedName name="_____ACR10">#REF!</definedName>
    <definedName name="_____ACR20">#REF!</definedName>
    <definedName name="_____AGG10">#REF!</definedName>
    <definedName name="_____AGG40">#REF!</definedName>
    <definedName name="_____AGG6">#REF!</definedName>
    <definedName name="_____ash1">[13]ANAL!#REF!</definedName>
    <definedName name="_____AWM10" localSheetId="1">#REF!</definedName>
    <definedName name="_____AWM10">#REF!</definedName>
    <definedName name="_____AWM40" localSheetId="1">#REF!</definedName>
    <definedName name="_____AWM40">#REF!</definedName>
    <definedName name="_____AWM6" localSheetId="1">#REF!</definedName>
    <definedName name="_____AWM6">#REF!</definedName>
    <definedName name="_____b111121">#REF!</definedName>
    <definedName name="_____CAN112">13.42</definedName>
    <definedName name="_____CAN113">12.98</definedName>
    <definedName name="_____CAN117">12.7</definedName>
    <definedName name="_____CAN118">13.27</definedName>
    <definedName name="_____CAN120">11.72</definedName>
    <definedName name="_____CAN210">10.38</definedName>
    <definedName name="_____CAN211">10.58</definedName>
    <definedName name="_____CAN213">10.56</definedName>
    <definedName name="_____CAN215">10.22</definedName>
    <definedName name="_____CAN216">9.61</definedName>
    <definedName name="_____CAN217">10.47</definedName>
    <definedName name="_____CAN219">10.91</definedName>
    <definedName name="_____CAN220">11.09</definedName>
    <definedName name="_____CAN221">11.25</definedName>
    <definedName name="_____CAN222">10.17</definedName>
    <definedName name="_____CAN223">9.89</definedName>
    <definedName name="_____CAN230">10.79</definedName>
    <definedName name="_____can421">40.2</definedName>
    <definedName name="_____can422">41.57</definedName>
    <definedName name="_____can423">43.9</definedName>
    <definedName name="_____can424">41.19</definedName>
    <definedName name="_____can425">42.81</definedName>
    <definedName name="_____can426">40.77</definedName>
    <definedName name="_____can427">40.92</definedName>
    <definedName name="_____can428">39.29</definedName>
    <definedName name="_____can429">45.19</definedName>
    <definedName name="_____can430">40.73</definedName>
    <definedName name="_____can431">42.52</definedName>
    <definedName name="_____can432">42.53</definedName>
    <definedName name="_____can433">43.69</definedName>
    <definedName name="_____can434">40.43</definedName>
    <definedName name="_____can435">43.3</definedName>
    <definedName name="_____CAN458" localSheetId="1">[14]PROCTOR!#REF!</definedName>
    <definedName name="_____CAN458">[14]PROCTOR!#REF!</definedName>
    <definedName name="_____CAN486" localSheetId="1">[14]PROCTOR!#REF!</definedName>
    <definedName name="_____CAN486">[14]PROCTOR!#REF!</definedName>
    <definedName name="_____CAN487" localSheetId="1">[14]PROCTOR!#REF!</definedName>
    <definedName name="_____CAN487">[14]PROCTOR!#REF!</definedName>
    <definedName name="_____CAN488" localSheetId="1">[14]PROCTOR!#REF!</definedName>
    <definedName name="_____CAN488">[14]PROCTOR!#REF!</definedName>
    <definedName name="_____CAN489" localSheetId="1">[14]PROCTOR!#REF!</definedName>
    <definedName name="_____CAN489">[14]PROCTOR!#REF!</definedName>
    <definedName name="_____CAN490">[14]PROCTOR!#REF!</definedName>
    <definedName name="_____CAN491">[14]PROCTOR!#REF!</definedName>
    <definedName name="_____CAN492">[14]PROCTOR!#REF!</definedName>
    <definedName name="_____CAN493">[14]PROCTOR!#REF!</definedName>
    <definedName name="_____CAN494">[14]PROCTOR!#REF!</definedName>
    <definedName name="_____CAN495">[14]PROCTOR!#REF!</definedName>
    <definedName name="_____CAN496">[14]PROCTOR!#REF!</definedName>
    <definedName name="_____CAN497">[14]PROCTOR!#REF!</definedName>
    <definedName name="_____CAN498">[14]PROCTOR!#REF!</definedName>
    <definedName name="_____CAN499">[14]PROCTOR!#REF!</definedName>
    <definedName name="_____CAN500">[14]PROCTOR!#REF!</definedName>
    <definedName name="_____CDG100" localSheetId="1">#REF!</definedName>
    <definedName name="_____CDG100">#REF!</definedName>
    <definedName name="_____CDG250" localSheetId="1">#REF!</definedName>
    <definedName name="_____CDG250">#REF!</definedName>
    <definedName name="_____CDG50" localSheetId="1">#REF!</definedName>
    <definedName name="_____CDG50">#REF!</definedName>
    <definedName name="_____CDG500">#REF!</definedName>
    <definedName name="_____CEM53">#REF!</definedName>
    <definedName name="_____CRN3">#REF!</definedName>
    <definedName name="_____CRN35">#REF!</definedName>
    <definedName name="_____CRN80">#REF!</definedName>
    <definedName name="_____dec05" localSheetId="1" hidden="1">{"'Sheet1'!$A$4386:$N$4591"}</definedName>
    <definedName name="_____dec05" hidden="1">{"'Sheet1'!$A$4386:$N$4591"}</definedName>
    <definedName name="_____DOZ50">#REF!</definedName>
    <definedName name="_____DOZ80">#REF!</definedName>
    <definedName name="_____EXC10">'[23]21-Rate Analysis-1'!$E$53</definedName>
    <definedName name="_____EXC20">'[27]21-Rate Analysis '!$E$50</definedName>
    <definedName name="_____EXC7">'[23]21-Rate Analysis-1'!$E$54</definedName>
    <definedName name="_____ExV200" localSheetId="1">#REF!</definedName>
    <definedName name="_____ExV200">#REF!</definedName>
    <definedName name="_____GEN100" localSheetId="1">#REF!</definedName>
    <definedName name="_____GEN100">#REF!</definedName>
    <definedName name="_____GEN250" localSheetId="1">#REF!</definedName>
    <definedName name="_____GEN250">#REF!</definedName>
    <definedName name="_____GEN325">#REF!</definedName>
    <definedName name="_____GEN380">#REF!</definedName>
    <definedName name="_____GSB1" localSheetId="1">#REF!</definedName>
    <definedName name="_____GSB1">#REF!</definedName>
    <definedName name="_____GSB2">#REF!</definedName>
    <definedName name="_____GSB3">#REF!</definedName>
    <definedName name="_____HMP1">#REF!</definedName>
    <definedName name="_____HMP2">#REF!</definedName>
    <definedName name="_____HMP3">#REF!</definedName>
    <definedName name="_____HMP4">#REF!</definedName>
    <definedName name="_____Ki1">#REF!</definedName>
    <definedName name="_____Ki2">#REF!</definedName>
    <definedName name="_____lb1">#REF!</definedName>
    <definedName name="_____lb2">#REF!</definedName>
    <definedName name="_____mac2">200</definedName>
    <definedName name="_____MAN1">#REF!</definedName>
    <definedName name="_____MIX10" localSheetId="1">#REF!</definedName>
    <definedName name="_____MIX10">#REF!</definedName>
    <definedName name="_____MIX15" localSheetId="1">#REF!</definedName>
    <definedName name="_____MIX15">#REF!</definedName>
    <definedName name="_____MIX15150" localSheetId="1">'[4]Mix Design'!#REF!</definedName>
    <definedName name="_____MIX15150">'[4]Mix Design'!#REF!</definedName>
    <definedName name="_____MIX1540">'[4]Mix Design'!$P$11</definedName>
    <definedName name="_____MIX1580" localSheetId="1">'[4]Mix Design'!#REF!</definedName>
    <definedName name="_____MIX1580">'[4]Mix Design'!#REF!</definedName>
    <definedName name="_____MIX2">'[5]Mix Design'!$P$12</definedName>
    <definedName name="_____MIX20" localSheetId="1">#REF!</definedName>
    <definedName name="_____MIX20">#REF!</definedName>
    <definedName name="_____MIX2020">'[4]Mix Design'!$P$12</definedName>
    <definedName name="_____MIX2040">'[4]Mix Design'!$P$13</definedName>
    <definedName name="_____MIX25" localSheetId="1">#REF!</definedName>
    <definedName name="_____MIX25">#REF!</definedName>
    <definedName name="_____MIX2540">'[4]Mix Design'!$P$15</definedName>
    <definedName name="_____Mix255">'[6]Mix Design'!$P$13</definedName>
    <definedName name="_____MIX30" localSheetId="1">#REF!</definedName>
    <definedName name="_____MIX30">#REF!</definedName>
    <definedName name="_____MIX35" localSheetId="1">#REF!</definedName>
    <definedName name="_____MIX35">#REF!</definedName>
    <definedName name="_____MIX40" localSheetId="1">#REF!</definedName>
    <definedName name="_____MIX40">#REF!</definedName>
    <definedName name="_____MIX45" localSheetId="1">'[4]Mix Design'!#REF!</definedName>
    <definedName name="_____MIX45">'[4]Mix Design'!#REF!</definedName>
    <definedName name="_____mm1" localSheetId="1">#REF!</definedName>
    <definedName name="_____mm1">#REF!</definedName>
    <definedName name="_____mm2" localSheetId="1">#REF!</definedName>
    <definedName name="_____mm2">#REF!</definedName>
    <definedName name="_____mm3" localSheetId="1">#REF!</definedName>
    <definedName name="_____mm3">#REF!</definedName>
    <definedName name="_____MUR5">#REF!</definedName>
    <definedName name="_____MUR8">#REF!</definedName>
    <definedName name="_____OPC43">#REF!</definedName>
    <definedName name="_____PB1">#REF!</definedName>
    <definedName name="_____PPC53">'[27]21-Rate Analysis '!$E$19</definedName>
    <definedName name="_____sh1">90</definedName>
    <definedName name="_____sh2">120</definedName>
    <definedName name="_____sh3">150</definedName>
    <definedName name="_____sh4">180</definedName>
    <definedName name="_____SH5">#REF!</definedName>
    <definedName name="_____SMG1">#N/A</definedName>
    <definedName name="_____SMG2">#N/A</definedName>
    <definedName name="_____tab1" localSheetId="1">#REF!</definedName>
    <definedName name="_____tab1">#REF!</definedName>
    <definedName name="_____tab2" localSheetId="1">#REF!</definedName>
    <definedName name="_____tab2">#REF!</definedName>
    <definedName name="_____TB2" localSheetId="1">#REF!</definedName>
    <definedName name="_____TB2">#REF!</definedName>
    <definedName name="_____TIP1">#REF!</definedName>
    <definedName name="_____TIP2">#REF!</definedName>
    <definedName name="_____TIP3">#REF!</definedName>
    <definedName name="____A65537">#REF!</definedName>
    <definedName name="____ABM10">#REF!</definedName>
    <definedName name="____ABM40">#REF!</definedName>
    <definedName name="____ABM6">#REF!</definedName>
    <definedName name="____ACB10">#REF!</definedName>
    <definedName name="____ACB20">#REF!</definedName>
    <definedName name="____ACR10">#REF!</definedName>
    <definedName name="____ACR20">#REF!</definedName>
    <definedName name="____AGG10">#REF!</definedName>
    <definedName name="____AGG40">#REF!</definedName>
    <definedName name="____AGG6">#REF!</definedName>
    <definedName name="____ash1">[13]ANAL!#REF!</definedName>
    <definedName name="____AWM10" localSheetId="1">#REF!</definedName>
    <definedName name="____AWM10">#REF!</definedName>
    <definedName name="____AWM40" localSheetId="1">#REF!</definedName>
    <definedName name="____AWM40">#REF!</definedName>
    <definedName name="____AWM6" localSheetId="1">#REF!</definedName>
    <definedName name="____AWM6">#REF!</definedName>
    <definedName name="____b111121">#REF!</definedName>
    <definedName name="____CAN112">13.42</definedName>
    <definedName name="____CAN113">12.98</definedName>
    <definedName name="____CAN117">12.7</definedName>
    <definedName name="____CAN118">13.27</definedName>
    <definedName name="____CAN120">11.72</definedName>
    <definedName name="____CAN210">10.38</definedName>
    <definedName name="____CAN211">10.58</definedName>
    <definedName name="____CAN213">10.56</definedName>
    <definedName name="____CAN215">10.22</definedName>
    <definedName name="____CAN216">9.61</definedName>
    <definedName name="____CAN217">10.47</definedName>
    <definedName name="____CAN219">10.91</definedName>
    <definedName name="____CAN220">11.09</definedName>
    <definedName name="____CAN221">11.25</definedName>
    <definedName name="____CAN222">10.17</definedName>
    <definedName name="____CAN223">9.89</definedName>
    <definedName name="____CAN230">10.79</definedName>
    <definedName name="____can421">40.2</definedName>
    <definedName name="____can422">41.57</definedName>
    <definedName name="____can423">43.9</definedName>
    <definedName name="____can424">41.19</definedName>
    <definedName name="____can425">42.81</definedName>
    <definedName name="____can426">40.77</definedName>
    <definedName name="____can427">40.92</definedName>
    <definedName name="____can428">39.29</definedName>
    <definedName name="____can429">45.19</definedName>
    <definedName name="____can430">40.73</definedName>
    <definedName name="____can431">42.52</definedName>
    <definedName name="____can432">42.53</definedName>
    <definedName name="____can433">43.69</definedName>
    <definedName name="____can434">40.43</definedName>
    <definedName name="____can435">43.3</definedName>
    <definedName name="____CAN458" localSheetId="1">[14]PROCTOR!#REF!</definedName>
    <definedName name="____CAN458">[14]PROCTOR!#REF!</definedName>
    <definedName name="____CAN486" localSheetId="1">[14]PROCTOR!#REF!</definedName>
    <definedName name="____CAN486">[14]PROCTOR!#REF!</definedName>
    <definedName name="____CAN487" localSheetId="1">[14]PROCTOR!#REF!</definedName>
    <definedName name="____CAN487">[14]PROCTOR!#REF!</definedName>
    <definedName name="____CAN488" localSheetId="1">[14]PROCTOR!#REF!</definedName>
    <definedName name="____CAN488">[14]PROCTOR!#REF!</definedName>
    <definedName name="____CAN489" localSheetId="1">[14]PROCTOR!#REF!</definedName>
    <definedName name="____CAN489">[14]PROCTOR!#REF!</definedName>
    <definedName name="____CAN490">[14]PROCTOR!#REF!</definedName>
    <definedName name="____CAN491">[14]PROCTOR!#REF!</definedName>
    <definedName name="____CAN492">[14]PROCTOR!#REF!</definedName>
    <definedName name="____CAN493">[14]PROCTOR!#REF!</definedName>
    <definedName name="____CAN494">[14]PROCTOR!#REF!</definedName>
    <definedName name="____CAN495">[14]PROCTOR!#REF!</definedName>
    <definedName name="____CAN496">[14]PROCTOR!#REF!</definedName>
    <definedName name="____CAN497">[14]PROCTOR!#REF!</definedName>
    <definedName name="____CAN498">[14]PROCTOR!#REF!</definedName>
    <definedName name="____CAN499">[14]PROCTOR!#REF!</definedName>
    <definedName name="____CAN500">[14]PROCTOR!#REF!</definedName>
    <definedName name="____CDG100" localSheetId="1">#REF!</definedName>
    <definedName name="____CDG100">#REF!</definedName>
    <definedName name="____CDG250" localSheetId="1">#REF!</definedName>
    <definedName name="____CDG250">#REF!</definedName>
    <definedName name="____CDG50" localSheetId="1">#REF!</definedName>
    <definedName name="____CDG50">#REF!</definedName>
    <definedName name="____CDG500">#REF!</definedName>
    <definedName name="____CEM53">#REF!</definedName>
    <definedName name="____CRN3">#REF!</definedName>
    <definedName name="____CRN35">#REF!</definedName>
    <definedName name="____CRN80">#REF!</definedName>
    <definedName name="____dec05" localSheetId="1" hidden="1">{"'Sheet1'!$A$4386:$N$4591"}</definedName>
    <definedName name="____dec05" hidden="1">{"'Sheet1'!$A$4386:$N$4591"}</definedName>
    <definedName name="____doc1">#REF!</definedName>
    <definedName name="____DOZ50">#REF!</definedName>
    <definedName name="____DOZ80">#REF!</definedName>
    <definedName name="____EXC10">'[23]21-Rate Analysis-1'!$E$53</definedName>
    <definedName name="____EXC20">'[29]21-Rate Analysis-1'!$E$50</definedName>
    <definedName name="____EXC7">'[23]21-Rate Analysis-1'!$E$54</definedName>
    <definedName name="____ExV200" localSheetId="1">#REF!</definedName>
    <definedName name="____ExV200">#REF!</definedName>
    <definedName name="____GEN100" localSheetId="1">#REF!</definedName>
    <definedName name="____GEN100">#REF!</definedName>
    <definedName name="____GEN250" localSheetId="1">#REF!</definedName>
    <definedName name="____GEN250">#REF!</definedName>
    <definedName name="____GEN325">#REF!</definedName>
    <definedName name="____GEN380">#REF!</definedName>
    <definedName name="____GSB1">#REF!</definedName>
    <definedName name="____GSB2">#REF!</definedName>
    <definedName name="____GSB3">#REF!</definedName>
    <definedName name="____HMP1">#REF!</definedName>
    <definedName name="____HMP2">#REF!</definedName>
    <definedName name="____HMP3">#REF!</definedName>
    <definedName name="____HMP4">#REF!</definedName>
    <definedName name="____Ki1">#REF!</definedName>
    <definedName name="____Ki2">#REF!</definedName>
    <definedName name="____lb1">#REF!</definedName>
    <definedName name="____lb2">#REF!</definedName>
    <definedName name="____mac2">200</definedName>
    <definedName name="____MAN1">#REF!</definedName>
    <definedName name="____MIX10" localSheetId="1">#REF!</definedName>
    <definedName name="____MIX10">#REF!</definedName>
    <definedName name="____MIX15" localSheetId="1">#REF!</definedName>
    <definedName name="____MIX15">#REF!</definedName>
    <definedName name="____MIX15150" localSheetId="1">'[4]Mix Design'!#REF!</definedName>
    <definedName name="____MIX15150">'[4]Mix Design'!#REF!</definedName>
    <definedName name="____MIX1540">'[4]Mix Design'!$P$11</definedName>
    <definedName name="____MIX1580" localSheetId="1">'[4]Mix Design'!#REF!</definedName>
    <definedName name="____MIX1580">'[4]Mix Design'!#REF!</definedName>
    <definedName name="____MIX2">'[5]Mix Design'!$P$12</definedName>
    <definedName name="____MIX20" localSheetId="1">#REF!</definedName>
    <definedName name="____MIX20">#REF!</definedName>
    <definedName name="____MIX2020">'[4]Mix Design'!$P$12</definedName>
    <definedName name="____MIX2040">'[4]Mix Design'!$P$13</definedName>
    <definedName name="____MIX25" localSheetId="1">#REF!</definedName>
    <definedName name="____MIX25">#REF!</definedName>
    <definedName name="____MIX2540">'[4]Mix Design'!$P$15</definedName>
    <definedName name="____Mix255">'[6]Mix Design'!$P$13</definedName>
    <definedName name="____MIX30" localSheetId="1">#REF!</definedName>
    <definedName name="____MIX30">#REF!</definedName>
    <definedName name="____MIX35" localSheetId="1">#REF!</definedName>
    <definedName name="____MIX35">#REF!</definedName>
    <definedName name="____MIX40" localSheetId="1">#REF!</definedName>
    <definedName name="____MIX40">#REF!</definedName>
    <definedName name="____MIX45" localSheetId="1">'[4]Mix Design'!#REF!</definedName>
    <definedName name="____MIX45">'[4]Mix Design'!#REF!</definedName>
    <definedName name="____mm1" localSheetId="1">#REF!</definedName>
    <definedName name="____mm1">#REF!</definedName>
    <definedName name="____mm2" localSheetId="1">#REF!</definedName>
    <definedName name="____mm2">#REF!</definedName>
    <definedName name="____mm3" localSheetId="1">#REF!</definedName>
    <definedName name="____mm3">#REF!</definedName>
    <definedName name="____MUR5">#REF!</definedName>
    <definedName name="____MUR8">#REF!</definedName>
    <definedName name="____OPC43">#REF!</definedName>
    <definedName name="____PB1">#REF!</definedName>
    <definedName name="____PPC53">'[29]21-Rate Analysis-1'!$E$19</definedName>
    <definedName name="____sh1">90</definedName>
    <definedName name="____sh2">120</definedName>
    <definedName name="____sh3">150</definedName>
    <definedName name="____sh4">180</definedName>
    <definedName name="____SH5">#REF!</definedName>
    <definedName name="____t1">#REF!</definedName>
    <definedName name="____tab1" localSheetId="1">#REF!</definedName>
    <definedName name="____tab1">#REF!</definedName>
    <definedName name="____tab2">#REF!</definedName>
    <definedName name="____TB2">#REF!</definedName>
    <definedName name="____TIP1">#REF!</definedName>
    <definedName name="____TIP2">#REF!</definedName>
    <definedName name="____TIP3">#REF!</definedName>
    <definedName name="___A1">#REF!</definedName>
    <definedName name="___A65537">#REF!</definedName>
    <definedName name="___A655600">#REF!</definedName>
    <definedName name="___A8">#REF!</definedName>
    <definedName name="___ABM10">#REF!</definedName>
    <definedName name="___ABM40">#REF!</definedName>
    <definedName name="___ABM6">#REF!</definedName>
    <definedName name="___ACB10">#REF!</definedName>
    <definedName name="___ACB20">#REF!</definedName>
    <definedName name="___ACR10">#REF!</definedName>
    <definedName name="___ACR20">#REF!</definedName>
    <definedName name="___AGG10">#REF!</definedName>
    <definedName name="___AGG40">#REF!</definedName>
    <definedName name="___AGG6">#REF!</definedName>
    <definedName name="___ash1">[13]ANAL!#REF!</definedName>
    <definedName name="___AWM10" localSheetId="1">#REF!</definedName>
    <definedName name="___AWM10">#REF!</definedName>
    <definedName name="___AWM40" localSheetId="1">#REF!</definedName>
    <definedName name="___AWM40">#REF!</definedName>
    <definedName name="___AWM6" localSheetId="1">#REF!</definedName>
    <definedName name="___AWM6">#REF!</definedName>
    <definedName name="___b111121">#REF!</definedName>
    <definedName name="___CAN112">13.42</definedName>
    <definedName name="___CAN113">12.98</definedName>
    <definedName name="___CAN117">12.7</definedName>
    <definedName name="___CAN118">13.27</definedName>
    <definedName name="___CAN120">11.72</definedName>
    <definedName name="___CAN210">10.38</definedName>
    <definedName name="___CAN211">10.58</definedName>
    <definedName name="___CAN213">10.56</definedName>
    <definedName name="___CAN215">10.22</definedName>
    <definedName name="___CAN216">9.61</definedName>
    <definedName name="___CAN217">10.47</definedName>
    <definedName name="___CAN219">10.91</definedName>
    <definedName name="___CAN220">11.09</definedName>
    <definedName name="___CAN221">11.25</definedName>
    <definedName name="___CAN222">10.17</definedName>
    <definedName name="___CAN223">9.89</definedName>
    <definedName name="___CAN230">10.79</definedName>
    <definedName name="___can421">40.2</definedName>
    <definedName name="___can422">41.57</definedName>
    <definedName name="___can423">43.9</definedName>
    <definedName name="___can424">41.19</definedName>
    <definedName name="___can425">42.81</definedName>
    <definedName name="___can426">40.77</definedName>
    <definedName name="___can427">40.92</definedName>
    <definedName name="___can428">39.29</definedName>
    <definedName name="___can429">45.19</definedName>
    <definedName name="___can430">40.73</definedName>
    <definedName name="___can431">42.52</definedName>
    <definedName name="___can432">42.53</definedName>
    <definedName name="___can433">43.69</definedName>
    <definedName name="___can434">40.43</definedName>
    <definedName name="___can435">43.3</definedName>
    <definedName name="___CAN458" localSheetId="1">[14]PROCTOR!#REF!</definedName>
    <definedName name="___CAN458">[14]PROCTOR!#REF!</definedName>
    <definedName name="___CAN486" localSheetId="1">[14]PROCTOR!#REF!</definedName>
    <definedName name="___CAN486">[14]PROCTOR!#REF!</definedName>
    <definedName name="___CAN487" localSheetId="1">[14]PROCTOR!#REF!</definedName>
    <definedName name="___CAN487">[14]PROCTOR!#REF!</definedName>
    <definedName name="___CAN488" localSheetId="1">[14]PROCTOR!#REF!</definedName>
    <definedName name="___CAN488">[14]PROCTOR!#REF!</definedName>
    <definedName name="___CAN489" localSheetId="1">[14]PROCTOR!#REF!</definedName>
    <definedName name="___CAN489">[14]PROCTOR!#REF!</definedName>
    <definedName name="___CAN490">[14]PROCTOR!#REF!</definedName>
    <definedName name="___CAN491">[14]PROCTOR!#REF!</definedName>
    <definedName name="___CAN492">[14]PROCTOR!#REF!</definedName>
    <definedName name="___CAN493">[14]PROCTOR!#REF!</definedName>
    <definedName name="___CAN494">[14]PROCTOR!#REF!</definedName>
    <definedName name="___CAN495">[14]PROCTOR!#REF!</definedName>
    <definedName name="___CAN496">[14]PROCTOR!#REF!</definedName>
    <definedName name="___CAN497">[14]PROCTOR!#REF!</definedName>
    <definedName name="___CAN498">[14]PROCTOR!#REF!</definedName>
    <definedName name="___CAN499">[14]PROCTOR!#REF!</definedName>
    <definedName name="___CAN500">[14]PROCTOR!#REF!</definedName>
    <definedName name="___CDG100" localSheetId="1">#REF!</definedName>
    <definedName name="___CDG100">#REF!</definedName>
    <definedName name="___CDG250" localSheetId="1">#REF!</definedName>
    <definedName name="___CDG250">#REF!</definedName>
    <definedName name="___CDG50" localSheetId="1">#REF!</definedName>
    <definedName name="___CDG50">#REF!</definedName>
    <definedName name="___CDG500">#REF!</definedName>
    <definedName name="___CEM53">#REF!</definedName>
    <definedName name="___CRN3">#REF!</definedName>
    <definedName name="___CRN35">#REF!</definedName>
    <definedName name="___CRN80">#REF!</definedName>
    <definedName name="___dec05" localSheetId="1" hidden="1">{"'Sheet1'!$A$4386:$N$4591"}</definedName>
    <definedName name="___dec05" hidden="1">{"'Sheet1'!$A$4386:$N$4591"}</definedName>
    <definedName name="___DIN217">#REF!</definedName>
    <definedName name="___DOZ50">#REF!</definedName>
    <definedName name="___DOZ80">#REF!</definedName>
    <definedName name="___EXC10">'[23]21-Rate Analysis-1'!$E$53</definedName>
    <definedName name="___EXC20">'[23]21-Rate Analysis-1'!$E$51</definedName>
    <definedName name="___EXC7">'[23]21-Rate Analysis-1'!$E$54</definedName>
    <definedName name="___ExV200" localSheetId="1">#REF!</definedName>
    <definedName name="___ExV200">#REF!</definedName>
    <definedName name="___GEN100" localSheetId="1">#REF!</definedName>
    <definedName name="___GEN100">#REF!</definedName>
    <definedName name="___GEN250" localSheetId="1">#REF!</definedName>
    <definedName name="___GEN250">#REF!</definedName>
    <definedName name="___GEN325">#REF!</definedName>
    <definedName name="___GEN380">#REF!</definedName>
    <definedName name="___GSB1">#REF!</definedName>
    <definedName name="___GSB2">#REF!</definedName>
    <definedName name="___GSB3">#REF!</definedName>
    <definedName name="___HMP1">#REF!</definedName>
    <definedName name="___HMP2">#REF!</definedName>
    <definedName name="___HMP3">#REF!</definedName>
    <definedName name="___HMP4">#REF!</definedName>
    <definedName name="___Ki1">#REF!</definedName>
    <definedName name="___Ki2">#REF!</definedName>
    <definedName name="___lb1">#REF!</definedName>
    <definedName name="___lb2">#REF!</definedName>
    <definedName name="___mac2">200</definedName>
    <definedName name="___MAN1">#REF!</definedName>
    <definedName name="___MIX10" localSheetId="1">#REF!</definedName>
    <definedName name="___MIX10">#REF!</definedName>
    <definedName name="___MIX15" localSheetId="1">#REF!</definedName>
    <definedName name="___MIX15">#REF!</definedName>
    <definedName name="___MIX15150" localSheetId="1">'[4]Mix Design'!#REF!</definedName>
    <definedName name="___MIX15150">'[4]Mix Design'!#REF!</definedName>
    <definedName name="___MIX1540">'[4]Mix Design'!$P$11</definedName>
    <definedName name="___MIX1580" localSheetId="1">'[4]Mix Design'!#REF!</definedName>
    <definedName name="___MIX1580">'[4]Mix Design'!#REF!</definedName>
    <definedName name="___MIX2">'[5]Mix Design'!$P$12</definedName>
    <definedName name="___MIX20" localSheetId="1">#REF!</definedName>
    <definedName name="___MIX20">#REF!</definedName>
    <definedName name="___MIX2020">'[4]Mix Design'!$P$12</definedName>
    <definedName name="___MIX2040">'[4]Mix Design'!$P$13</definedName>
    <definedName name="___MIX25" localSheetId="1">#REF!</definedName>
    <definedName name="___MIX25">#REF!</definedName>
    <definedName name="___MIX2540">'[4]Mix Design'!$P$15</definedName>
    <definedName name="___Mix255">'[6]Mix Design'!$P$13</definedName>
    <definedName name="___MIX30" localSheetId="1">#REF!</definedName>
    <definedName name="___MIX30">#REF!</definedName>
    <definedName name="___MIX35" localSheetId="1">#REF!</definedName>
    <definedName name="___MIX35">#REF!</definedName>
    <definedName name="___MIX40" localSheetId="1">#REF!</definedName>
    <definedName name="___MIX40">#REF!</definedName>
    <definedName name="___MIX45" localSheetId="1">'[4]Mix Design'!#REF!</definedName>
    <definedName name="___MIX45">'[4]Mix Design'!#REF!</definedName>
    <definedName name="___mm1" localSheetId="1">#REF!</definedName>
    <definedName name="___mm1">#REF!</definedName>
    <definedName name="___mm2" localSheetId="1">#REF!</definedName>
    <definedName name="___mm2">#REF!</definedName>
    <definedName name="___mm3" localSheetId="1">#REF!</definedName>
    <definedName name="___mm3">#REF!</definedName>
    <definedName name="___MUR5">#REF!</definedName>
    <definedName name="___MUR8">#REF!</definedName>
    <definedName name="___OPC43">#REF!</definedName>
    <definedName name="___PB1">#REF!</definedName>
    <definedName name="___PPC53">'[23]21-Rate Analysis-1'!$E$19</definedName>
    <definedName name="___sh1">90</definedName>
    <definedName name="___sh2">120</definedName>
    <definedName name="___sh3">150</definedName>
    <definedName name="___sh4">180</definedName>
    <definedName name="___SH5">#REF!</definedName>
    <definedName name="___tab1" localSheetId="1">#REF!</definedName>
    <definedName name="___tab1">#REF!</definedName>
    <definedName name="___tab2" localSheetId="1">#REF!</definedName>
    <definedName name="___tab2">#REF!</definedName>
    <definedName name="___TB2">#REF!</definedName>
    <definedName name="___TIP1">#REF!</definedName>
    <definedName name="___TIP2">#REF!</definedName>
    <definedName name="___TIP3">#REF!</definedName>
    <definedName name="__12">#REF!</definedName>
    <definedName name="__123Graph_A" hidden="1">[30]TTL!$G$31:$AU$31</definedName>
    <definedName name="__123Graph_B" localSheetId="1" hidden="1">'[31]P-Ins &amp; Bonds'!#REF!</definedName>
    <definedName name="__123Graph_B" hidden="1">'[31]P-Ins &amp; Bonds'!#REF!</definedName>
    <definedName name="__123Graph_C" hidden="1">[30]TTL!$G$37:$AU$37</definedName>
    <definedName name="__123Graph_D" localSheetId="1" hidden="1">'[31]P-Ins &amp; Bonds'!#REF!</definedName>
    <definedName name="__123Graph_D" hidden="1">'[31]P-Ins &amp; Bonds'!#REF!</definedName>
    <definedName name="__123Graph_E" localSheetId="1" hidden="1">'[31]P-Ins &amp; Bonds'!#REF!</definedName>
    <definedName name="__123Graph_E" hidden="1">'[31]P-Ins &amp; Bonds'!#REF!</definedName>
    <definedName name="__123Graph_F" localSheetId="1" hidden="1">'[31]P-Ins &amp; Bonds'!#REF!</definedName>
    <definedName name="__123Graph_F" hidden="1">'[31]P-Ins &amp; Bonds'!#REF!</definedName>
    <definedName name="__123Graph_X" hidden="1">[30]TTL!$G$6:$AU$6</definedName>
    <definedName name="__A1" localSheetId="1">#REF!</definedName>
    <definedName name="__A1">#REF!</definedName>
    <definedName name="__A65537" localSheetId="1">#REF!</definedName>
    <definedName name="__A65537">#REF!</definedName>
    <definedName name="__A655600" localSheetId="1">#REF!</definedName>
    <definedName name="__A655600">#REF!</definedName>
    <definedName name="__A8">#REF!</definedName>
    <definedName name="__ABM10">#REF!</definedName>
    <definedName name="__ABM40">#REF!</definedName>
    <definedName name="__ABM6">#REF!</definedName>
    <definedName name="__ACB10">#REF!</definedName>
    <definedName name="__ACB20">#REF!</definedName>
    <definedName name="__ACR10">#REF!</definedName>
    <definedName name="__ACR20">#REF!</definedName>
    <definedName name="__AGG10">#REF!</definedName>
    <definedName name="__AGG40">#REF!</definedName>
    <definedName name="__AGG6">#REF!</definedName>
    <definedName name="__ash1">[13]ANAL!#REF!</definedName>
    <definedName name="__AWM10" localSheetId="1">#REF!</definedName>
    <definedName name="__AWM10">#REF!</definedName>
    <definedName name="__AWM40" localSheetId="1">#REF!</definedName>
    <definedName name="__AWM40">#REF!</definedName>
    <definedName name="__AWM6" localSheetId="1">#REF!</definedName>
    <definedName name="__AWM6">#REF!</definedName>
    <definedName name="__b111121">#REF!</definedName>
    <definedName name="__BOQ3" localSheetId="1">{#N/A,#N/A,FALSE,"mpph1";#N/A,#N/A,FALSE,"mpmseb";#N/A,#N/A,FALSE,"mpph2"}</definedName>
    <definedName name="__BOQ3">{#N/A,#N/A,FALSE,"mpph1";#N/A,#N/A,FALSE,"mpmseb";#N/A,#N/A,FALSE,"mpph2"}</definedName>
    <definedName name="__CAN112">13.42</definedName>
    <definedName name="__CAN113">12.98</definedName>
    <definedName name="__CAN117">12.7</definedName>
    <definedName name="__CAN118">13.27</definedName>
    <definedName name="__CAN120">11.72</definedName>
    <definedName name="__CAN210">10.38</definedName>
    <definedName name="__CAN211">10.58</definedName>
    <definedName name="__CAN213">10.56</definedName>
    <definedName name="__CAN215">10.22</definedName>
    <definedName name="__CAN216">9.61</definedName>
    <definedName name="__CAN217">10.47</definedName>
    <definedName name="__CAN219">10.91</definedName>
    <definedName name="__CAN220">11.09</definedName>
    <definedName name="__CAN221">11.25</definedName>
    <definedName name="__CAN222">10.17</definedName>
    <definedName name="__CAN223">9.89</definedName>
    <definedName name="__CAN230">10.79</definedName>
    <definedName name="__can421">40.2</definedName>
    <definedName name="__can422">41.57</definedName>
    <definedName name="__can423">43.9</definedName>
    <definedName name="__can424">41.19</definedName>
    <definedName name="__can425">42.81</definedName>
    <definedName name="__can426">40.77</definedName>
    <definedName name="__can427">40.92</definedName>
    <definedName name="__can428">39.29</definedName>
    <definedName name="__can429">45.19</definedName>
    <definedName name="__can430">40.73</definedName>
    <definedName name="__can431">42.52</definedName>
    <definedName name="__can432">42.53</definedName>
    <definedName name="__can433">43.69</definedName>
    <definedName name="__can434">40.43</definedName>
    <definedName name="__can435">43.3</definedName>
    <definedName name="__CAN458" localSheetId="1">[14]PROCTOR!#REF!</definedName>
    <definedName name="__CAN458">[14]PROCTOR!#REF!</definedName>
    <definedName name="__CAN486" localSheetId="1">[14]PROCTOR!#REF!</definedName>
    <definedName name="__CAN486">[14]PROCTOR!#REF!</definedName>
    <definedName name="__CAN487" localSheetId="1">[14]PROCTOR!#REF!</definedName>
    <definedName name="__CAN487">[14]PROCTOR!#REF!</definedName>
    <definedName name="__CAN488" localSheetId="1">[14]PROCTOR!#REF!</definedName>
    <definedName name="__CAN488">[14]PROCTOR!#REF!</definedName>
    <definedName name="__CAN489" localSheetId="1">[14]PROCTOR!#REF!</definedName>
    <definedName name="__CAN489">[14]PROCTOR!#REF!</definedName>
    <definedName name="__CAN490">[14]PROCTOR!#REF!</definedName>
    <definedName name="__CAN491">[14]PROCTOR!#REF!</definedName>
    <definedName name="__CAN492">[14]PROCTOR!#REF!</definedName>
    <definedName name="__CAN493">[14]PROCTOR!#REF!</definedName>
    <definedName name="__CAN494">[14]PROCTOR!#REF!</definedName>
    <definedName name="__CAN495">[14]PROCTOR!#REF!</definedName>
    <definedName name="__CAN496">[14]PROCTOR!#REF!</definedName>
    <definedName name="__CAN497">[14]PROCTOR!#REF!</definedName>
    <definedName name="__CAN498">[14]PROCTOR!#REF!</definedName>
    <definedName name="__CAN499">[14]PROCTOR!#REF!</definedName>
    <definedName name="__CAN500">[14]PROCTOR!#REF!</definedName>
    <definedName name="__CDG100" localSheetId="1">#REF!</definedName>
    <definedName name="__CDG100">#REF!</definedName>
    <definedName name="__CDG250" localSheetId="1">#REF!</definedName>
    <definedName name="__CDG250">#REF!</definedName>
    <definedName name="__CDG50" localSheetId="1">#REF!</definedName>
    <definedName name="__CDG50">#REF!</definedName>
    <definedName name="__CDG500">#REF!</definedName>
    <definedName name="__CEM53">#REF!</definedName>
    <definedName name="__CRN3">#REF!</definedName>
    <definedName name="__CRN35">#REF!</definedName>
    <definedName name="__CRN80">#REF!</definedName>
    <definedName name="__dec05" localSheetId="1" hidden="1">{"'Sheet1'!$A$4386:$N$4591"}</definedName>
    <definedName name="__dec05" hidden="1">{"'Sheet1'!$A$4386:$N$4591"}</definedName>
    <definedName name="__DIN217">#REF!</definedName>
    <definedName name="__doc1">#REF!</definedName>
    <definedName name="__DOZ50">#REF!</definedName>
    <definedName name="__DOZ80">#REF!</definedName>
    <definedName name="__EXC20">'[32]Rate Analysis '!$E$50</definedName>
    <definedName name="__ExV200" localSheetId="1">#REF!</definedName>
    <definedName name="__ExV200">#REF!</definedName>
    <definedName name="__GEN100" localSheetId="1">#REF!</definedName>
    <definedName name="__GEN100">#REF!</definedName>
    <definedName name="__GEN250" localSheetId="1">#REF!</definedName>
    <definedName name="__GEN250">#REF!</definedName>
    <definedName name="__GEN325">#REF!</definedName>
    <definedName name="__GEN380">#REF!</definedName>
    <definedName name="__GSB1">#REF!</definedName>
    <definedName name="__GSB2">#REF!</definedName>
    <definedName name="__GSB3">#REF!</definedName>
    <definedName name="__HMP1">#REF!</definedName>
    <definedName name="__HMP2">#REF!</definedName>
    <definedName name="__HMP3">#REF!</definedName>
    <definedName name="__HMP4">#REF!</definedName>
    <definedName name="__IntlFixup">TRUE()</definedName>
    <definedName name="__Ki1">#REF!</definedName>
    <definedName name="__Ki2">#REF!</definedName>
    <definedName name="__lb1" localSheetId="1">#REF!</definedName>
    <definedName name="__lb1">#REF!</definedName>
    <definedName name="__lb2">#REF!</definedName>
    <definedName name="__mac2">200</definedName>
    <definedName name="__MAN1">#REF!</definedName>
    <definedName name="__MIX10" localSheetId="1">#REF!</definedName>
    <definedName name="__MIX10">#REF!</definedName>
    <definedName name="__MIX15" localSheetId="1">#REF!</definedName>
    <definedName name="__MIX15">#REF!</definedName>
    <definedName name="__MIX15150" localSheetId="1">'[4]Mix Design'!#REF!</definedName>
    <definedName name="__MIX15150">'[4]Mix Design'!#REF!</definedName>
    <definedName name="__MIX1540">'[4]Mix Design'!$P$11</definedName>
    <definedName name="__MIX1580" localSheetId="1">'[4]Mix Design'!#REF!</definedName>
    <definedName name="__MIX1580">'[4]Mix Design'!#REF!</definedName>
    <definedName name="__MIX2">'[5]Mix Design'!$P$12</definedName>
    <definedName name="__MIX20" localSheetId="1">#REF!</definedName>
    <definedName name="__MIX20">#REF!</definedName>
    <definedName name="__MIX2020">'[4]Mix Design'!$P$12</definedName>
    <definedName name="__MIX2040">'[4]Mix Design'!$P$13</definedName>
    <definedName name="__MIX25" localSheetId="1">#REF!</definedName>
    <definedName name="__MIX25">#REF!</definedName>
    <definedName name="__MIX2540">'[4]Mix Design'!$P$15</definedName>
    <definedName name="__Mix255">'[6]Mix Design'!$P$13</definedName>
    <definedName name="__MIX30" localSheetId="1">#REF!</definedName>
    <definedName name="__MIX30">#REF!</definedName>
    <definedName name="__MIX35" localSheetId="1">#REF!</definedName>
    <definedName name="__MIX35">#REF!</definedName>
    <definedName name="__MIX40" localSheetId="1">#REF!</definedName>
    <definedName name="__MIX40">#REF!</definedName>
    <definedName name="__MIX45" localSheetId="1">'[4]Mix Design'!#REF!</definedName>
    <definedName name="__MIX45">'[4]Mix Design'!#REF!</definedName>
    <definedName name="__mm1" localSheetId="1">#REF!</definedName>
    <definedName name="__mm1">#REF!</definedName>
    <definedName name="__mm2" localSheetId="1">#REF!</definedName>
    <definedName name="__mm2">#REF!</definedName>
    <definedName name="__mm3" localSheetId="1">#REF!</definedName>
    <definedName name="__mm3">#REF!</definedName>
    <definedName name="__MUR5">#REF!</definedName>
    <definedName name="__MUR8">#REF!</definedName>
    <definedName name="__OPC43">#REF!</definedName>
    <definedName name="__PB1">#REF!</definedName>
    <definedName name="__PPC53">'[33]Rate Analysis '!$E$19</definedName>
    <definedName name="__RNG150">'[34]Valve Cl'!$A$8:$W$32</definedName>
    <definedName name="__RNG1500">'[34]Valve Cl'!$A$152:$W$176</definedName>
    <definedName name="__RNG2500">'[34]Valve Cl'!$A$181:$W$205</definedName>
    <definedName name="__RNG300">'[34]Valve Cl'!$A$37:$W$61</definedName>
    <definedName name="__RNG400">'[34]Valve Cl'!$A$66:$W$90</definedName>
    <definedName name="__RNG4500">'[34]Valve Cl'!$A$209:$W$233</definedName>
    <definedName name="__RNG600">'[34]Valve Cl'!$A$95:$W$119</definedName>
    <definedName name="__RNG900">'[34]Valve Cl'!$A$124:$W$148</definedName>
    <definedName name="__sh1">90</definedName>
    <definedName name="__SH10">'[35]Executive Summary -Thermal'!$A$4:$G$118</definedName>
    <definedName name="__SH11">'[35]Executive Summary -Thermal'!$A$4:$H$167</definedName>
    <definedName name="__sh2">120</definedName>
    <definedName name="__sh3">150</definedName>
    <definedName name="__sh4">180</definedName>
    <definedName name="__SH5">'[35]Executive Summary -Thermal'!$A$4:$H$96</definedName>
    <definedName name="__SH6">'[35]Executive Summary -Thermal'!$A$4:$H$95</definedName>
    <definedName name="__SH7">'[35]Executive Summary -Thermal'!$A$4:$H$163</definedName>
    <definedName name="__SH8">'[35]Executive Summary -Thermal'!$A$4:$H$133</definedName>
    <definedName name="__SH9">'[35]Executive Summary -Thermal'!$A$4:$H$194</definedName>
    <definedName name="__SMG1">#N/A</definedName>
    <definedName name="__SMG2">#N/A</definedName>
    <definedName name="__t1">#REF!</definedName>
    <definedName name="__tab1" localSheetId="1">#REF!</definedName>
    <definedName name="__tab1">#REF!</definedName>
    <definedName name="__tab2" localSheetId="1">#REF!</definedName>
    <definedName name="__tab2">#REF!</definedName>
    <definedName name="__TB2">#REF!</definedName>
    <definedName name="__TIP1">#REF!</definedName>
    <definedName name="__TIP2">#REF!</definedName>
    <definedName name="__TIP3">#REF!</definedName>
    <definedName name="_0">#REF!</definedName>
    <definedName name="_0___0">#REF!</definedName>
    <definedName name="_1">[36]당초!#REF!</definedName>
    <definedName name="_1_">[37]예가표!#REF!</definedName>
    <definedName name="_10__123Graph_DCHART_1" hidden="1">[38]Cash2!$K$16:$K$36</definedName>
    <definedName name="_11">#N/A</definedName>
    <definedName name="_11F" hidden="1">[39]산근!#REF!</definedName>
    <definedName name="_12_0">[37]예가표!#REF!</definedName>
    <definedName name="_13_0\LA">[40]공문!#REF!</definedName>
    <definedName name="_13_ページング_電話関係">#REF!</definedName>
    <definedName name="_14_0\MID">[40]공문!#REF!</definedName>
    <definedName name="_15_0\SM">[40]공문!#REF!</definedName>
    <definedName name="_16_0_0__123Grap" hidden="1">[41]공문!#REF!</definedName>
    <definedName name="_17_0_0_F" hidden="1">#REF!</definedName>
    <definedName name="_18_0ME">[40]공문!#REF!</definedName>
    <definedName name="_19_0ME">[40]공문!#REF!</definedName>
    <definedName name="_2">[36]당초!#REF!</definedName>
    <definedName name="_2\LA">[40]공문!#REF!</definedName>
    <definedName name="_20_0Print_A">#REF!</definedName>
    <definedName name="_21_11">#REF!</definedName>
    <definedName name="_22">#N/A</definedName>
    <definedName name="_22_3_0Crite">#REF!</definedName>
    <definedName name="_23_3_0Criteria">#REF!</definedName>
    <definedName name="_24_3__Crite">#REF!</definedName>
    <definedName name="_25_3__Criteria">#REF!</definedName>
    <definedName name="_26_4_0Pag">#REF!</definedName>
    <definedName name="_27_6">#REF!</definedName>
    <definedName name="_28_7">#REF!</definedName>
    <definedName name="_29_8">#REF!</definedName>
    <definedName name="_2A1">'[31]P-Site fac'!#REF!</definedName>
    <definedName name="_2A3">'[31]P-Site fac'!#REF!</definedName>
    <definedName name="_2A4">'[31]P-Site fac'!#REF!</definedName>
    <definedName name="_3">#REF!</definedName>
    <definedName name="_3\MID">[40]공문!#REF!</definedName>
    <definedName name="_30_9">#REF!</definedName>
    <definedName name="_31G_0Extr">#REF!</definedName>
    <definedName name="_32G_0Extract">#REF!</definedName>
    <definedName name="_33G__Extr">#REF!</definedName>
    <definedName name="_34G__Extract">#REF!</definedName>
    <definedName name="_35ME">[40]공문!#REF!</definedName>
    <definedName name="_36ME">[40]공문!#REF!</definedName>
    <definedName name="_37Y_0Crite">[42]jobhist!#REF!</definedName>
    <definedName name="_38Y_0Extr">[42]jobhist!#REF!</definedName>
    <definedName name="_3B1">'[31]P-Ins &amp; Bonds'!#REF!</definedName>
    <definedName name="_3B2">'[31]P-Ins &amp; Bonds'!#REF!</definedName>
    <definedName name="_3B3">[43]PRELIM5!$F$17</definedName>
    <definedName name="_4">#REF!</definedName>
    <definedName name="_4\SM">[40]공문!#REF!</definedName>
    <definedName name="_5.0_Hire_and_running_charges_of_winch___grab" localSheetId="1">[44]SOR!#REF!</definedName>
    <definedName name="_5.0_Hire_and_running_charges_of_winch___grab">[44]SOR!#REF!</definedName>
    <definedName name="_5_123Grap" hidden="1">[41]공문!#REF!</definedName>
    <definedName name="_5B5">'[31]P-Clients fac'!#REF!</definedName>
    <definedName name="_5B6">'[31]P-Clients fac'!#REF!</definedName>
    <definedName name="_5B7">'[31]P-Clients fac'!#REF!</definedName>
    <definedName name="_6__123Graph_ACHART_1" hidden="1">[38]Cash2!$G$16:$G$31</definedName>
    <definedName name="_6B8" localSheetId="1">#REF!</definedName>
    <definedName name="_6B8">#REF!</definedName>
    <definedName name="_6B9" localSheetId="1">#REF!</definedName>
    <definedName name="_6B9">#REF!</definedName>
    <definedName name="_7__123Graph_ACHART_2" hidden="1">[38]Z!$T$179:$AH$179</definedName>
    <definedName name="_7C1" localSheetId="1">#REF!</definedName>
    <definedName name="_7C1">#REF!</definedName>
    <definedName name="_7C2" localSheetId="1">#REF!</definedName>
    <definedName name="_7C2">#REF!</definedName>
    <definedName name="_7C3" localSheetId="1">#REF!</definedName>
    <definedName name="_7C3">#REF!</definedName>
    <definedName name="_7D1">#REF!</definedName>
    <definedName name="_7D2">#REF!</definedName>
    <definedName name="_7D3">#REF!</definedName>
    <definedName name="_7D4">#REF!</definedName>
    <definedName name="_7D5">#REF!</definedName>
    <definedName name="_8__123Graph_BCHART_2" hidden="1">[38]Z!$T$180:$AH$180</definedName>
    <definedName name="_9__123Graph_CCHART_1" hidden="1">[38]Cash2!$J$16:$J$36</definedName>
    <definedName name="_A1" localSheetId="1">#REF!</definedName>
    <definedName name="_A1">#REF!</definedName>
    <definedName name="_a2" localSheetId="1">#REF!</definedName>
    <definedName name="_a2">#REF!</definedName>
    <definedName name="_A20000" localSheetId="1">#REF!</definedName>
    <definedName name="_A20000">#REF!</definedName>
    <definedName name="_a3">#N/A</definedName>
    <definedName name="_A65537" localSheetId="1">#REF!</definedName>
    <definedName name="_A65537">#REF!</definedName>
    <definedName name="_A655600" localSheetId="1">#REF!</definedName>
    <definedName name="_A655600">#REF!</definedName>
    <definedName name="_A8" localSheetId="1">#REF!</definedName>
    <definedName name="_A8">#REF!</definedName>
    <definedName name="_ABM10">#REF!</definedName>
    <definedName name="_ABM40">#REF!</definedName>
    <definedName name="_ABM6">#REF!</definedName>
    <definedName name="_ACB10">#REF!</definedName>
    <definedName name="_ACB20">#REF!</definedName>
    <definedName name="_ACR10">#REF!</definedName>
    <definedName name="_ACR20">#REF!</definedName>
    <definedName name="_AGG6">#REF!</definedName>
    <definedName name="_AOC2">#REF!</definedName>
    <definedName name="_ash1">[13]ANAL!#REF!</definedName>
    <definedName name="_att2">#N/A</definedName>
    <definedName name="_AWM10" localSheetId="1">#REF!</definedName>
    <definedName name="_AWM10">#REF!</definedName>
    <definedName name="_AWM40" localSheetId="1">#REF!</definedName>
    <definedName name="_AWM40">#REF!</definedName>
    <definedName name="_AWM6" localSheetId="1">#REF!</definedName>
    <definedName name="_AWM6">#REF!</definedName>
    <definedName name="_b111121">#REF!</definedName>
    <definedName name="_b2">#REF!</definedName>
    <definedName name="_BAS1">#REF!</definedName>
    <definedName name="_BOQ3" localSheetId="1">{#N/A,#N/A,FALSE,"mpph1";#N/A,#N/A,FALSE,"mpmseb";#N/A,#N/A,FALSE,"mpph2"}</definedName>
    <definedName name="_BOQ3">{#N/A,#N/A,FALSE,"mpph1";#N/A,#N/A,FALSE,"mpmseb";#N/A,#N/A,FALSE,"mpph2"}</definedName>
    <definedName name="_C">#REF!</definedName>
    <definedName name="_C___0">#REF!</definedName>
    <definedName name="_C___13">#REF!</definedName>
    <definedName name="_CAN112">13.42</definedName>
    <definedName name="_CAN113">12.98</definedName>
    <definedName name="_CAN117">12.7</definedName>
    <definedName name="_CAN118">13.27</definedName>
    <definedName name="_CAN120">11.72</definedName>
    <definedName name="_CAN210">10.38</definedName>
    <definedName name="_CAN211">10.58</definedName>
    <definedName name="_CAN213">10.56</definedName>
    <definedName name="_CAN215">10.22</definedName>
    <definedName name="_CAN216">9.61</definedName>
    <definedName name="_CAN217">10.47</definedName>
    <definedName name="_CAN219">10.91</definedName>
    <definedName name="_CAN220">11.09</definedName>
    <definedName name="_CAN221">11.25</definedName>
    <definedName name="_CAN222">10.17</definedName>
    <definedName name="_CAN223">9.89</definedName>
    <definedName name="_CAN230">10.79</definedName>
    <definedName name="_can421">40.2</definedName>
    <definedName name="_can422">41.57</definedName>
    <definedName name="_can423">43.9</definedName>
    <definedName name="_can424">41.19</definedName>
    <definedName name="_can425">42.81</definedName>
    <definedName name="_can426">40.77</definedName>
    <definedName name="_can427">40.92</definedName>
    <definedName name="_can428">39.29</definedName>
    <definedName name="_can429">45.19</definedName>
    <definedName name="_can430">40.73</definedName>
    <definedName name="_can431">42.52</definedName>
    <definedName name="_can432">42.53</definedName>
    <definedName name="_can433">43.69</definedName>
    <definedName name="_can434">40.43</definedName>
    <definedName name="_can435">43.3</definedName>
    <definedName name="_CAN458" localSheetId="1">[14]PROCTOR!#REF!</definedName>
    <definedName name="_CAN458">[14]PROCTOR!#REF!</definedName>
    <definedName name="_CAN486" localSheetId="1">[14]PROCTOR!#REF!</definedName>
    <definedName name="_CAN486">[14]PROCTOR!#REF!</definedName>
    <definedName name="_CAN487" localSheetId="1">[14]PROCTOR!#REF!</definedName>
    <definedName name="_CAN487">[14]PROCTOR!#REF!</definedName>
    <definedName name="_CAN488" localSheetId="1">[14]PROCTOR!#REF!</definedName>
    <definedName name="_CAN488">[14]PROCTOR!#REF!</definedName>
    <definedName name="_CAN489" localSheetId="1">[14]PROCTOR!#REF!</definedName>
    <definedName name="_CAN489">[14]PROCTOR!#REF!</definedName>
    <definedName name="_CAN490">[14]PROCTOR!#REF!</definedName>
    <definedName name="_CAN491">[14]PROCTOR!#REF!</definedName>
    <definedName name="_CAN492">[14]PROCTOR!#REF!</definedName>
    <definedName name="_CAN493">[14]PROCTOR!#REF!</definedName>
    <definedName name="_CAN494">[14]PROCTOR!#REF!</definedName>
    <definedName name="_CAN495">[14]PROCTOR!#REF!</definedName>
    <definedName name="_CAN496">[14]PROCTOR!#REF!</definedName>
    <definedName name="_CAN497">[14]PROCTOR!#REF!</definedName>
    <definedName name="_CAN498">[14]PROCTOR!#REF!</definedName>
    <definedName name="_CAN499">[14]PROCTOR!#REF!</definedName>
    <definedName name="_CAN500">[14]PROCTOR!#REF!</definedName>
    <definedName name="_CDG100" localSheetId="1">#REF!</definedName>
    <definedName name="_CDG100">#REF!</definedName>
    <definedName name="_CDG250" localSheetId="1">#REF!</definedName>
    <definedName name="_CDG250">#REF!</definedName>
    <definedName name="_CDG50" localSheetId="1">#REF!</definedName>
    <definedName name="_CDG50">#REF!</definedName>
    <definedName name="_CDG500">#REF!</definedName>
    <definedName name="_CDT1">#REF!</definedName>
    <definedName name="_CEM53">#REF!</definedName>
    <definedName name="_CRN3">#REF!</definedName>
    <definedName name="_CRN35">#REF!</definedName>
    <definedName name="_CRN80">#REF!</definedName>
    <definedName name="_CT250">'[45]dongia (2)'!#REF!</definedName>
    <definedName name="_dec05" localSheetId="1" hidden="1">{"'Sheet1'!$A$4386:$N$4591"}</definedName>
    <definedName name="_dec05" hidden="1">{"'Sheet1'!$A$4386:$N$4591"}</definedName>
    <definedName name="_DIN217">#REF!</definedName>
    <definedName name="_doc1">#REF!</definedName>
    <definedName name="_DOZ50">#REF!</definedName>
    <definedName name="_DOZ80">#REF!</definedName>
    <definedName name="_ELL45">#REF!</definedName>
    <definedName name="_ELL90">#REF!</definedName>
    <definedName name="_EXC20">'[46]RA Civil'!$E$50</definedName>
    <definedName name="_ExV200" localSheetId="1">#REF!</definedName>
    <definedName name="_ExV200">#REF!</definedName>
    <definedName name="_f2" localSheetId="1">#REF!</definedName>
    <definedName name="_f2">#REF!</definedName>
    <definedName name="_F3" localSheetId="1">#REF!</definedName>
    <definedName name="_F3">#REF!</definedName>
    <definedName name="_FF3">#REF!</definedName>
    <definedName name="_Fill" hidden="1">[47]BHANDUP!#REF!</definedName>
    <definedName name="_Fill1" hidden="1">[47]BHANDUP!#REF!</definedName>
    <definedName name="_xlnm._FilterDatabase" localSheetId="1" hidden="1">#REF!</definedName>
    <definedName name="_xlnm._FilterDatabase" hidden="1">#REF!</definedName>
    <definedName name="_FLK1" localSheetId="1">#REF!</definedName>
    <definedName name="_FLK1">#REF!</definedName>
    <definedName name="_GEN1" localSheetId="1">#REF!</definedName>
    <definedName name="_GEN1">#REF!</definedName>
    <definedName name="_GEN100">#REF!</definedName>
    <definedName name="_GEN250">#REF!</definedName>
    <definedName name="_GEN325">#REF!</definedName>
    <definedName name="_GEN380">#REF!</definedName>
    <definedName name="_GSB1">#REF!</definedName>
    <definedName name="_GSB2">#REF!</definedName>
    <definedName name="_GSB3">#REF!</definedName>
    <definedName name="_HE02">#REF!</definedName>
    <definedName name="_HE06">#REF!</definedName>
    <definedName name="_HE07">#REF!</definedName>
    <definedName name="_HE08">#REF!</definedName>
    <definedName name="_HE09">#REF!</definedName>
    <definedName name="_HE1">#REF!</definedName>
    <definedName name="_HE11">#REF!</definedName>
    <definedName name="_HE2">#REF!</definedName>
    <definedName name="_HE21">#REF!</definedName>
    <definedName name="_HE3">#REF!</definedName>
    <definedName name="_HE4">#REF!</definedName>
    <definedName name="_HE5">#REF!</definedName>
    <definedName name="_HE61">#REF!</definedName>
    <definedName name="_HE71">#REF!</definedName>
    <definedName name="_HE81">#REF!</definedName>
    <definedName name="_HE91">#REF!</definedName>
    <definedName name="_HED1">#REF!</definedName>
    <definedName name="_HED2">#REF!</definedName>
    <definedName name="_hh1">[48]설산1.나!$A$8:$J$53</definedName>
    <definedName name="_hh2">[48]본사S!$B$10:$P$103</definedName>
    <definedName name="_HM1" localSheetId="1">#REF!</definedName>
    <definedName name="_HM1">#REF!</definedName>
    <definedName name="_HM10" localSheetId="1">#REF!</definedName>
    <definedName name="_HM10">#REF!</definedName>
    <definedName name="_HM11" localSheetId="1">#REF!</definedName>
    <definedName name="_HM11">#REF!</definedName>
    <definedName name="_HM12">#REF!</definedName>
    <definedName name="_HM2">#REF!</definedName>
    <definedName name="_HM3">#REF!</definedName>
    <definedName name="_HM4">#REF!</definedName>
    <definedName name="_HM5">#REF!</definedName>
    <definedName name="_HM6">#REF!</definedName>
    <definedName name="_HM7">#REF!</definedName>
    <definedName name="_HM8">#REF!</definedName>
    <definedName name="_HM9">#REF!</definedName>
    <definedName name="_HMP1">#REF!</definedName>
    <definedName name="_HMP2">#REF!</definedName>
    <definedName name="_HMP3">#REF!</definedName>
    <definedName name="_HMP4">#REF!</definedName>
    <definedName name="_HV1">#REF!</definedName>
    <definedName name="_IPB1">#REF!</definedName>
    <definedName name="_K1">#REF!</definedName>
    <definedName name="_K2">#REF!</definedName>
    <definedName name="_K3">#REF!</definedName>
    <definedName name="_K5">#REF!</definedName>
    <definedName name="_K6">#REF!</definedName>
    <definedName name="_Key1" hidden="1">#REF!</definedName>
    <definedName name="_Key2" hidden="1">#REF!</definedName>
    <definedName name="_KH1">#REF!</definedName>
    <definedName name="_Ki1">#REF!</definedName>
    <definedName name="_Ki2">#REF!</definedName>
    <definedName name="_lb1">#REF!</definedName>
    <definedName name="_lb2">#REF!</definedName>
    <definedName name="_LV1">#REF!</definedName>
    <definedName name="_mac2">200</definedName>
    <definedName name="_MAN1">#REF!</definedName>
    <definedName name="_Mat1">[49]PIPING!$AJ$7:$AJ$221</definedName>
    <definedName name="_Mat2">[49]PIPING!$AK$7:$AK$221</definedName>
    <definedName name="_MIX10" localSheetId="1">#REF!</definedName>
    <definedName name="_MIX10">#REF!</definedName>
    <definedName name="_MIX15" localSheetId="1">#REF!</definedName>
    <definedName name="_MIX15">#REF!</definedName>
    <definedName name="_MIX15150" localSheetId="1">'[4]Mix Design'!#REF!</definedName>
    <definedName name="_MIX15150">'[4]Mix Design'!#REF!</definedName>
    <definedName name="_MIX1540">'[4]Mix Design'!$P$11</definedName>
    <definedName name="_MIX1580" localSheetId="1">'[4]Mix Design'!#REF!</definedName>
    <definedName name="_MIX1580">'[4]Mix Design'!#REF!</definedName>
    <definedName name="_MIX2">'[5]Mix Design'!$P$12</definedName>
    <definedName name="_MIX20" localSheetId="1">#REF!</definedName>
    <definedName name="_MIX20">#REF!</definedName>
    <definedName name="_MIX2020">'[4]Mix Design'!$P$12</definedName>
    <definedName name="_MIX2040">'[4]Mix Design'!$P$13</definedName>
    <definedName name="_MIX25" localSheetId="1">#REF!</definedName>
    <definedName name="_MIX25">#REF!</definedName>
    <definedName name="_MIX2540">'[4]Mix Design'!$P$15</definedName>
    <definedName name="_Mix255">'[6]Mix Design'!$P$13</definedName>
    <definedName name="_MIX30" localSheetId="1">#REF!</definedName>
    <definedName name="_MIX30">#REF!</definedName>
    <definedName name="_MIX35" localSheetId="1">#REF!</definedName>
    <definedName name="_MIX35">#REF!</definedName>
    <definedName name="_MIX40" localSheetId="1">#REF!</definedName>
    <definedName name="_MIX40">#REF!</definedName>
    <definedName name="_MIX45" localSheetId="1">'[4]Mix Design'!#REF!</definedName>
    <definedName name="_MIX45">'[4]Mix Design'!#REF!</definedName>
    <definedName name="_mm1" localSheetId="1">#REF!</definedName>
    <definedName name="_mm1">#REF!</definedName>
    <definedName name="_mm2" localSheetId="1">#REF!</definedName>
    <definedName name="_mm2">#REF!</definedName>
    <definedName name="_mm3" localSheetId="1">#REF!</definedName>
    <definedName name="_mm3">#REF!</definedName>
    <definedName name="_MUR5">#REF!</definedName>
    <definedName name="_MUR8">#REF!</definedName>
    <definedName name="_new1">[50]Original!$V$8</definedName>
    <definedName name="_OPC43" localSheetId="1">#REF!</definedName>
    <definedName name="_OPC43">#REF!</definedName>
    <definedName name="_Order1" hidden="1">255</definedName>
    <definedName name="_Order2" hidden="1">0</definedName>
    <definedName name="_p1" localSheetId="1">#REF!</definedName>
    <definedName name="_p1">#REF!</definedName>
    <definedName name="_Parse_In" localSheetId="1" hidden="1">#REF!</definedName>
    <definedName name="_Parse_In" hidden="1">#REF!</definedName>
    <definedName name="_Parse_Out" localSheetId="1" hidden="1">[51]갑지!#REF!</definedName>
    <definedName name="_Parse_Out" hidden="1">[51]갑지!#REF!</definedName>
    <definedName name="_PB1" localSheetId="1">#REF!</definedName>
    <definedName name="_PB1">#REF!</definedName>
    <definedName name="_PIN1" localSheetId="1">#REF!</definedName>
    <definedName name="_PIN1">#REF!</definedName>
    <definedName name="_PPC53">'[46]RA Civil'!$E$19</definedName>
    <definedName name="_RE100">#REF!</definedName>
    <definedName name="_RE104">#REF!</definedName>
    <definedName name="_RE112">#REF!</definedName>
    <definedName name="_RE26">#REF!</definedName>
    <definedName name="_RE28">#REF!</definedName>
    <definedName name="_RE30">#REF!</definedName>
    <definedName name="_RE32">#REF!</definedName>
    <definedName name="_RE34">#REF!</definedName>
    <definedName name="_RE36">#REF!</definedName>
    <definedName name="_RE38">#REF!</definedName>
    <definedName name="_RE40">#REF!</definedName>
    <definedName name="_RE42">#REF!</definedName>
    <definedName name="_RE44">#REF!</definedName>
    <definedName name="_RE48">#REF!</definedName>
    <definedName name="_RE52">#REF!</definedName>
    <definedName name="_RE56">#REF!</definedName>
    <definedName name="_RE60">#REF!</definedName>
    <definedName name="_RE64">#REF!</definedName>
    <definedName name="_RE68">#REF!</definedName>
    <definedName name="_RE72">#REF!</definedName>
    <definedName name="_RE76">#REF!</definedName>
    <definedName name="_RE80">#REF!</definedName>
    <definedName name="_RE88">#REF!</definedName>
    <definedName name="_RE92">#REF!</definedName>
    <definedName name="_RE96">#REF!</definedName>
    <definedName name="_Regression_Int" hidden="1">1</definedName>
    <definedName name="_Regression_Out" hidden="1">#REF!</definedName>
    <definedName name="_Regression_X" hidden="1">#REF!</definedName>
    <definedName name="_Regression_Y" hidden="1">#REF!</definedName>
    <definedName name="_RNG150">'[34]Valve Cl'!$A$8:$W$32</definedName>
    <definedName name="_RNG1500">'[34]Valve Cl'!$A$152:$W$176</definedName>
    <definedName name="_RNG2500">'[34]Valve Cl'!$A$181:$W$205</definedName>
    <definedName name="_RNG300">'[34]Valve Cl'!$A$37:$W$61</definedName>
    <definedName name="_RNG400">'[34]Valve Cl'!$A$66:$W$90</definedName>
    <definedName name="_RNG4500">'[34]Valve Cl'!$A$209:$W$233</definedName>
    <definedName name="_RNG600">'[34]Valve Cl'!$A$95:$W$119</definedName>
    <definedName name="_RNG900">'[34]Valve Cl'!$A$124:$W$148</definedName>
    <definedName name="_sh1">90</definedName>
    <definedName name="_SH10">'[35]Executive Summary -Thermal'!$A$4:$G$118</definedName>
    <definedName name="_SH11">'[35]Executive Summary -Thermal'!$A$4:$H$167</definedName>
    <definedName name="_sh2">120</definedName>
    <definedName name="_sh3">150</definedName>
    <definedName name="_sh4">180</definedName>
    <definedName name="_SH5">'[35]Executive Summary -Thermal'!$A$4:$H$96</definedName>
    <definedName name="_SH6">'[35]Executive Summary -Thermal'!$A$4:$H$95</definedName>
    <definedName name="_SH7">'[35]Executive Summary -Thermal'!$A$4:$H$163</definedName>
    <definedName name="_SH8">'[35]Executive Summary -Thermal'!$A$4:$H$133</definedName>
    <definedName name="_SH9">'[35]Executive Summary -Thermal'!$A$4:$H$194</definedName>
    <definedName name="_SLV10025" localSheetId="1">'[52]ANAL-PIPE LINE'!#REF!</definedName>
    <definedName name="_SLV10025">'[52]ANAL-PIPE LINE'!#REF!</definedName>
    <definedName name="_SMG1">#N/A</definedName>
    <definedName name="_SMG2">#N/A</definedName>
    <definedName name="_Sort" localSheetId="1" hidden="1">#REF!</definedName>
    <definedName name="_Sort" hidden="1">#REF!</definedName>
    <definedName name="_ssr1" localSheetId="1">'[53]scour depth'!#REF!</definedName>
    <definedName name="_ssr1">'[53]scour depth'!#REF!</definedName>
    <definedName name="_t1" localSheetId="1">#REF!</definedName>
    <definedName name="_t1">#REF!</definedName>
    <definedName name="_tab1" localSheetId="1">#REF!</definedName>
    <definedName name="_tab1">#REF!</definedName>
    <definedName name="_tab2" localSheetId="1">#REF!</definedName>
    <definedName name="_tab2">#REF!</definedName>
    <definedName name="_TB2">#REF!</definedName>
    <definedName name="_tem1">#N/A</definedName>
    <definedName name="_TIP1" localSheetId="1">#REF!</definedName>
    <definedName name="_TIP1">#REF!</definedName>
    <definedName name="_TIP2" localSheetId="1">#REF!</definedName>
    <definedName name="_TIP2">#REF!</definedName>
    <definedName name="_TIP3" localSheetId="1">#REF!</definedName>
    <definedName name="_TIP3">#REF!</definedName>
    <definedName name="_V1">[54]Voucher!$B$1</definedName>
    <definedName name="_V2">[54]Voucher!$R$1</definedName>
    <definedName name="√">"SQRT"</definedName>
    <definedName name="◈002MONO현황">#REF!</definedName>
    <definedName name="a">[55]Culvert!$H$112</definedName>
    <definedName name="a._Trimmer" localSheetId="1">[44]SOR!#REF!</definedName>
    <definedName name="a._Trimmer">[44]SOR!#REF!</definedName>
    <definedName name="a___0" localSheetId="1">#REF!</definedName>
    <definedName name="a___0">#REF!</definedName>
    <definedName name="a___13" localSheetId="1">#REF!</definedName>
    <definedName name="a___13">#REF!</definedName>
    <definedName name="a__Labour_charges_for_cutting_bending__welding_including_materials." localSheetId="1">[44]SOR!#REF!</definedName>
    <definedName name="a__Labour_charges_for_cutting_bending__welding_including_materials.">[44]SOR!#REF!</definedName>
    <definedName name="a_dash" localSheetId="1">#REF!</definedName>
    <definedName name="a_dash">#REF!</definedName>
    <definedName name="A1_" localSheetId="1">#REF!</definedName>
    <definedName name="A1_">#REF!</definedName>
    <definedName name="A1____0">#REF!</definedName>
    <definedName name="A1____13">#REF!</definedName>
    <definedName name="A10_">#REF!</definedName>
    <definedName name="A10____0">#REF!</definedName>
    <definedName name="A10____13">#REF!</definedName>
    <definedName name="A13_">#REF!</definedName>
    <definedName name="A13____0">#REF!</definedName>
    <definedName name="A13____13">#REF!</definedName>
    <definedName name="a1o">#REF!</definedName>
    <definedName name="A2_">#REF!</definedName>
    <definedName name="A2____0">#REF!</definedName>
    <definedName name="A2____13">#REF!</definedName>
    <definedName name="A3_">#REF!</definedName>
    <definedName name="A3____0">#REF!</definedName>
    <definedName name="A3____13">#REF!</definedName>
    <definedName name="A4_">#REF!</definedName>
    <definedName name="A4____0">#REF!</definedName>
    <definedName name="A4____13">#REF!</definedName>
    <definedName name="A5_">#REF!</definedName>
    <definedName name="A5____0">#REF!</definedName>
    <definedName name="A5____13">#REF!</definedName>
    <definedName name="A6_">#REF!</definedName>
    <definedName name="A6____0">#REF!</definedName>
    <definedName name="A6____13">#REF!</definedName>
    <definedName name="A7_">#REF!</definedName>
    <definedName name="A7____0">#REF!</definedName>
    <definedName name="A7____13">#REF!</definedName>
    <definedName name="A73.1">#REF!</definedName>
    <definedName name="A8_">#REF!</definedName>
    <definedName name="A8____0">#REF!</definedName>
    <definedName name="A8____13">#REF!</definedName>
    <definedName name="A9_">#REF!</definedName>
    <definedName name="A9____0">#REF!</definedName>
    <definedName name="A9____13">#REF!</definedName>
    <definedName name="aa">#REF!</definedName>
    <definedName name="AAA">[56]PROCTOR!#REF!</definedName>
    <definedName name="AAAA" localSheetId="1" hidden="1">{"form-D1",#N/A,FALSE,"FORM-D1";"form-D1_amt",#N/A,FALSE,"FORM-D1"}</definedName>
    <definedName name="AAAA" hidden="1">{"form-D1",#N/A,FALSE,"FORM-D1";"form-D1_amt",#N/A,FALSE,"FORM-D1"}</definedName>
    <definedName name="ab" localSheetId="1">#REF!</definedName>
    <definedName name="ab">#REF!</definedName>
    <definedName name="abc" localSheetId="1">#REF!</definedName>
    <definedName name="abc">#REF!</definedName>
    <definedName name="abcd" localSheetId="1">#REF!</definedName>
    <definedName name="abcd">#REF!</definedName>
    <definedName name="abg">#REF!</definedName>
    <definedName name="ABS">#REF!</definedName>
    <definedName name="AbsEst_10000">#REF!</definedName>
    <definedName name="Absest_1LL_12">#REF!</definedName>
    <definedName name="Absest_1LL_7.5">#REF!</definedName>
    <definedName name="Absest_30000">#REF!</definedName>
    <definedName name="Absest_60000">#REF!</definedName>
    <definedName name="ABSTRACT">#REF!</definedName>
    <definedName name="ABSTRACT_ESTIMATE">#REF!</definedName>
    <definedName name="ABUTCAP1">#REF!</definedName>
    <definedName name="ABUTCAP2">#REF!</definedName>
    <definedName name="ac">#REF!</definedName>
    <definedName name="AD" localSheetId="1" hidden="1">{"'Sheet1'!$A$4386:$N$4591"}</definedName>
    <definedName name="AD" hidden="1">{"'Sheet1'!$A$4386:$N$4591"}</definedName>
    <definedName name="adfsdf">#REF!</definedName>
    <definedName name="ADITION" localSheetId="1" hidden="1">{"'장비'!$A$3:$M$12"}</definedName>
    <definedName name="ADITION" hidden="1">{"'장비'!$A$3:$M$12"}</definedName>
    <definedName name="Admixture">#REF!</definedName>
    <definedName name="adssss">#REF!</definedName>
    <definedName name="ADUMP">'[57]Cost of O &amp; O'!$F$13</definedName>
    <definedName name="ae" localSheetId="1">#REF!</definedName>
    <definedName name="ae">#REF!</definedName>
    <definedName name="AEA">[58]ANALYSIS!$C$18</definedName>
    <definedName name="Ag" localSheetId="1">#REF!</definedName>
    <definedName name="Ag">#REF!</definedName>
    <definedName name="Ag___0" localSheetId="1">#REF!</definedName>
    <definedName name="Ag___0">#REF!</definedName>
    <definedName name="Ag___13" localSheetId="1">#REF!</definedName>
    <definedName name="Ag___13">#REF!</definedName>
    <definedName name="agdump">#REF!</definedName>
    <definedName name="agedump">#REF!</definedName>
    <definedName name="agencydump">#REF!</definedName>
    <definedName name="AGENCYLY">#REF!</definedName>
    <definedName name="AGENCYPLAN">#REF!</definedName>
    <definedName name="AGG">[59]ANAL!#REF!</definedName>
    <definedName name="AGGT">[59]ANAL!$E$14</definedName>
    <definedName name="AGGT1012">'[52]ANAL-PIPE LINE'!$E$20</definedName>
    <definedName name="AGGTS" localSheetId="1">#REF!</definedName>
    <definedName name="AGGTS">#REF!</definedName>
    <definedName name="Agr12mm" localSheetId="1">#REF!</definedName>
    <definedName name="Agr12mm">#REF!</definedName>
    <definedName name="Agr20mm" localSheetId="1">#REF!</definedName>
    <definedName name="Agr20mm">#REF!</definedName>
    <definedName name="Agr40mm">#REF!</definedName>
    <definedName name="Agr53mm">#REF!</definedName>
    <definedName name="Agr6mm">#REF!</definedName>
    <definedName name="agrP">#REF!</definedName>
    <definedName name="AH" localSheetId="1" hidden="1">{#N/A,#N/A,FALSE,"CCTV"}</definedName>
    <definedName name="AH" hidden="1">{#N/A,#N/A,FALSE,"CCTV"}</definedName>
    <definedName name="ai" localSheetId="1">#REF!</definedName>
    <definedName name="ai">#REF!</definedName>
    <definedName name="AIR" localSheetId="1">#REF!</definedName>
    <definedName name="AIR">#REF!</definedName>
    <definedName name="air_trap" localSheetId="1">#REF!</definedName>
    <definedName name="air_trap">#REF!</definedName>
    <definedName name="AIRC">#REF!</definedName>
    <definedName name="ajartjr">#REF!</definedName>
    <definedName name="ALDENSITY">[60]CABLERET!$B$10</definedName>
    <definedName name="alfa" localSheetId="1">#REF!</definedName>
    <definedName name="alfa">#REF!</definedName>
    <definedName name="alfa1" localSheetId="1">#REF!</definedName>
    <definedName name="alfa1">#REF!</definedName>
    <definedName name="alload">[60]CABLERET!$D$13:$D$128</definedName>
    <definedName name="ALMARGIN">[60]CABLERET!$D$7</definedName>
    <definedName name="ALPHA" localSheetId="1">#REF!</definedName>
    <definedName name="ALPHA">#REF!</definedName>
    <definedName name="Alw" localSheetId="1">#REF!</definedName>
    <definedName name="Alw">#REF!</definedName>
    <definedName name="alwarsump" localSheetId="1">#REF!</definedName>
    <definedName name="alwarsump">#REF!</definedName>
    <definedName name="Analysis">#REF!</definedName>
    <definedName name="anch">#REF!</definedName>
    <definedName name="anchalik">#REF!</definedName>
    <definedName name="anchor">#REF!</definedName>
    <definedName name="angle">#REF!</definedName>
    <definedName name="anj">#REF!</definedName>
    <definedName name="annex7ll">#REF!</definedName>
    <definedName name="annex7llsump">#REF!</definedName>
    <definedName name="annexsump7">#REF!</definedName>
    <definedName name="annexsump7.">#REF!</definedName>
    <definedName name="annexsump7.1">#REF!</definedName>
    <definedName name="ANNX18">#REF!</definedName>
    <definedName name="anscount" hidden="1">1</definedName>
    <definedName name="APLANT" localSheetId="1">#REF!</definedName>
    <definedName name="APLANT">#REF!</definedName>
    <definedName name="APPLI" localSheetId="1">#REF!</definedName>
    <definedName name="APPLI">#REF!</definedName>
    <definedName name="APR" localSheetId="1" hidden="1">{"form-D1",#N/A,FALSE,"FORM-D1";"form-D1_amt",#N/A,FALSE,"FORM-D1"}</definedName>
    <definedName name="APR" hidden="1">{"form-D1",#N/A,FALSE,"FORM-D1";"form-D1_amt",#N/A,FALSE,"FORM-D1"}</definedName>
    <definedName name="april_qty">#REF!</definedName>
    <definedName name="aq">#REF!</definedName>
    <definedName name="ar" localSheetId="1">[61]ANALYSER!#REF!</definedName>
    <definedName name="ar">[61]ANALYSER!#REF!</definedName>
    <definedName name="Architect" localSheetId="1">#REF!</definedName>
    <definedName name="Architect">#REF!</definedName>
    <definedName name="area">[62]MixBed!#REF!</definedName>
    <definedName name="AREA_CODE" localSheetId="1">#REF!</definedName>
    <definedName name="AREA_CODE">#REF!</definedName>
    <definedName name="area1">[62]MixBed!#REF!</definedName>
    <definedName name="ARGON">[49]PIPING!$U$6:$U$105</definedName>
    <definedName name="arunan">#N/A</definedName>
    <definedName name="asd" localSheetId="1">#REF!</definedName>
    <definedName name="asd">#REF!</definedName>
    <definedName name="asdf" localSheetId="1">[37]예가표!#REF!</definedName>
    <definedName name="asdf">[37]예가표!#REF!</definedName>
    <definedName name="asdfs" hidden="1">[38]Cash2!$G$16:$G$31</definedName>
    <definedName name="ASH" localSheetId="1">#REF!</definedName>
    <definedName name="ASH">#REF!</definedName>
    <definedName name="ASHOKA" localSheetId="1">#REF!</definedName>
    <definedName name="ASHOKA">#REF!</definedName>
    <definedName name="ASPAV" localSheetId="1">#REF!</definedName>
    <definedName name="ASPAV">#REF!</definedName>
    <definedName name="assdf" hidden="1">[38]Z!$T$179:$AH$179</definedName>
    <definedName name="At">#REF!</definedName>
    <definedName name="Attachment_C_3">#REF!</definedName>
    <definedName name="autofill_data">#REF!</definedName>
    <definedName name="AVIBRA">'[57]Cost of O &amp; O'!$F$8</definedName>
    <definedName name="aw" localSheetId="1">#REF!</definedName>
    <definedName name="aw">#REF!</definedName>
    <definedName name="B" localSheetId="1">#REF!</definedName>
    <definedName name="B">#REF!</definedName>
    <definedName name="B___0" localSheetId="1">#REF!</definedName>
    <definedName name="B___0">#REF!</definedName>
    <definedName name="B___13">#REF!</definedName>
    <definedName name="b_dash">#REF!</definedName>
    <definedName name="B_FLG">#REF!</definedName>
    <definedName name="back_pressure">#REF!</definedName>
    <definedName name="BADWE" localSheetId="1">{#N/A,#N/A,FALSE,"mpph1";#N/A,#N/A,FALSE,"mpmseb";#N/A,#N/A,FALSE,"mpph2"}</definedName>
    <definedName name="BADWE">{#N/A,#N/A,FALSE,"mpph1";#N/A,#N/A,FALSE,"mpmseb";#N/A,#N/A,FALSE,"mpph2"}</definedName>
    <definedName name="ball">#REF!</definedName>
    <definedName name="BAS">#REF!</definedName>
    <definedName name="BASE_PLATE">#REF!</definedName>
    <definedName name="baserate">[63]FINOLEX!$W$17</definedName>
    <definedName name="basew" localSheetId="1">#REF!</definedName>
    <definedName name="basew">#REF!</definedName>
    <definedName name="BATCH" localSheetId="1">#REF!</definedName>
    <definedName name="BATCH">#REF!</definedName>
    <definedName name="BATCH20" localSheetId="1">#REF!</definedName>
    <definedName name="BATCH20">#REF!</definedName>
    <definedName name="BATCH30">#REF!</definedName>
    <definedName name="Batching_hot_mix_plant">[44]SOR!#REF!</definedName>
    <definedName name="BBOF" localSheetId="1">#REF!</definedName>
    <definedName name="BBOF">#REF!</definedName>
    <definedName name="BC" localSheetId="1">#REF!</definedName>
    <definedName name="BC">#REF!</definedName>
    <definedName name="bcc" localSheetId="1">[13]ANAL!#REF!</definedName>
    <definedName name="bcc">[13]ANAL!#REF!</definedName>
    <definedName name="Bcw">[64]basdat!$D$5</definedName>
    <definedName name="BDCODE">#N/A</definedName>
    <definedName name="beee">#REF!</definedName>
    <definedName name="beegbegge">#REF!</definedName>
    <definedName name="begbeg">#REF!</definedName>
    <definedName name="beta">#REF!</definedName>
    <definedName name="BGrP">#REF!</definedName>
    <definedName name="bheel">#REF!</definedName>
    <definedName name="BHIS">#REF!</definedName>
    <definedName name="BIND">#REF!</definedName>
    <definedName name="Bindingwire">#REF!</definedName>
    <definedName name="BIT">#REF!</definedName>
    <definedName name="BITDIST">#REF!</definedName>
    <definedName name="bkd" localSheetId="1" hidden="1">{"'Sheet1'!$L$16"}</definedName>
    <definedName name="bkd" hidden="1">{"'Sheet1'!$L$16"}</definedName>
    <definedName name="BLACKH">#REF!</definedName>
    <definedName name="Blank1">OR(ISBLANK(#REF!),ISBLANK(#REF!))</definedName>
    <definedName name="Blank10" localSheetId="1">OR(ISBLANK([65]Collab!$D1),ISBLANK([65]Collab!$I1))</definedName>
    <definedName name="Blank10">OR(ISBLANK([65]Collab!$D1),ISBLANK([65]Collab!$I1))</definedName>
    <definedName name="Blank11" localSheetId="1">OR(ISBLANK([65]Transport!$D1),ISBLANK([65]Transport!$G1))</definedName>
    <definedName name="Blank11">OR(ISBLANK([65]Transport!$D1),ISBLANK([65]Transport!$G1))</definedName>
    <definedName name="Blank12" localSheetId="1">OR(ISBLANK('[65]Civil 1'!$D1),ISBLANK('[65]Civil 1'!$K1))</definedName>
    <definedName name="Blank12">OR(ISBLANK('[65]Civil 1'!$D1),ISBLANK('[65]Civil 1'!$K1))</definedName>
    <definedName name="Blank13" localSheetId="1">OR(ISBLANK('[65]Civil 2'!$D1),ISBLANK('[65]Civil 2'!$K1))</definedName>
    <definedName name="Blank13">OR(ISBLANK('[65]Civil 2'!$D1),ISBLANK('[65]Civil 2'!$K1))</definedName>
    <definedName name="Blank14" localSheetId="1">OR(ISBLANK('[65]Civil 3'!$D1),ISBLANK('[65]Civil 3'!$K1))</definedName>
    <definedName name="Blank14">OR(ISBLANK('[65]Civil 3'!$D1),ISBLANK('[65]Civil 3'!$K1))</definedName>
    <definedName name="Blank15" localSheetId="1">OR(ISBLANK('[65]Site 1'!$D1),ISBLANK('[65]Site 1'!$K1))</definedName>
    <definedName name="Blank15">OR(ISBLANK('[65]Site 1'!$D1),ISBLANK('[65]Site 1'!$K1))</definedName>
    <definedName name="Blank16" localSheetId="1">OR(ISBLANK('[65]Site 2'!$D1),ISBLANK('[65]Site 2'!$K1))</definedName>
    <definedName name="Blank16">OR(ISBLANK('[65]Site 2'!$D1),ISBLANK('[65]Site 2'!$K1))</definedName>
    <definedName name="Blank17" localSheetId="1">OR(ISBLANK('[65]Site 3'!$D1),ISBLANK('[65]Site 3'!$K1))</definedName>
    <definedName name="Blank17">OR(ISBLANK('[65]Site 3'!$D1),ISBLANK('[65]Site 3'!$K1))</definedName>
    <definedName name="Blank18" localSheetId="1">OR(ISBLANK('[65]Site Faci'!$D1),ISBLANK('[65]Site Faci'!$K1))</definedName>
    <definedName name="Blank18">OR(ISBLANK('[65]Site Faci'!$D1),ISBLANK('[65]Site Faci'!$K1))</definedName>
    <definedName name="Blank19" localSheetId="1">OR(N([65]Cont!#REF!)=0,N([65]Cont!$G1)=0)</definedName>
    <definedName name="Blank19">OR(N([65]Cont!#REF!)=0,N([65]Cont!$G1)=0)</definedName>
    <definedName name="Blank20" localSheetId="1">OR(N([65]Cont!#REF!)=0,N([65]Cont!$M1)=0)</definedName>
    <definedName name="Blank20">OR(N([65]Cont!#REF!)=0,N([65]Cont!$M1)=0)</definedName>
    <definedName name="Blank21" localSheetId="1">OR(ISBLANK('[65]Engg-Exec-1'!$D1),ISBLANK('[65]Engg-Exec-1'!$H1))</definedName>
    <definedName name="Blank21">OR(ISBLANK('[65]Engg-Exec-1'!$D1),ISBLANK('[65]Engg-Exec-1'!$H1))</definedName>
    <definedName name="Blank22" localSheetId="1">OR(ISBLANK('[65]Site-Precom-1'!$D1),ISBLANK('[65]Site-Precom-1'!$H1))</definedName>
    <definedName name="Blank22">OR(ISBLANK('[65]Site-Precom-1'!$D1),ISBLANK('[65]Site-Precom-1'!$H1))</definedName>
    <definedName name="Blank23" localSheetId="1">OR(ISBLANK('[65]Site-Precom-Vendor'!$D1),ISBLANK('[65]Site-Precom-Vendor'!$I1))</definedName>
    <definedName name="Blank23">OR(ISBLANK('[65]Site-Precom-Vendor'!$D1),ISBLANK('[65]Site-Precom-Vendor'!$I1))</definedName>
    <definedName name="Blank24" localSheetId="1">OR(ISBLANK('[65]Risk-Anal'!$D1),ISBLANK('[65]Risk-Anal'!$I1),ISBLANK('[65]Risk-Anal'!$J1),ISBLANK('[65]Risk-Anal'!$K1),ISBLANK('[65]Risk-Anal'!$L1))</definedName>
    <definedName name="Blank24">OR(ISBLANK('[65]Risk-Anal'!$D1),ISBLANK('[65]Risk-Anal'!$I1),ISBLANK('[65]Risk-Anal'!$J1),ISBLANK('[65]Risk-Anal'!$K1),ISBLANK('[65]Risk-Anal'!$L1))</definedName>
    <definedName name="Blank25" localSheetId="1">OR(N([65]Cont!#REF!)=0,N([65]Cont!$P1)=0)</definedName>
    <definedName name="Blank25">OR(N([65]Cont!#REF!)=0,N([65]Cont!$P1)=0)</definedName>
    <definedName name="Block01_1" localSheetId="1">#REF!</definedName>
    <definedName name="Block01_1">#REF!</definedName>
    <definedName name="Block02" localSheetId="1">'[66]form-c4'!#REF!</definedName>
    <definedName name="Block02">'[66]form-c4'!#REF!</definedName>
    <definedName name="Block13" localSheetId="1">OR(ISBLANK('[65]Civil 2'!$D1),ISBLANK('[65]Civil 2'!$K1))</definedName>
    <definedName name="Block13">OR(ISBLANK('[65]Civil 2'!$D1),ISBLANK('[65]Civil 2'!$K1))</definedName>
    <definedName name="bm" localSheetId="1" hidden="1">{"'Sheet1'!$L$16"}</definedName>
    <definedName name="bm" hidden="1">{"'Sheet1'!$L$16"}</definedName>
    <definedName name="bn" localSheetId="1" hidden="1">{"'Sheet1'!$L$16"}</definedName>
    <definedName name="bn" hidden="1">{"'Sheet1'!$L$16"}</definedName>
    <definedName name="bol">#REF!</definedName>
    <definedName name="Bold">'[46]RA Civil'!$E$30</definedName>
    <definedName name="BOLT">#REF!</definedName>
    <definedName name="boml">#REF!</definedName>
    <definedName name="Bonus_E" localSheetId="1">'[67]SITE OVERHEADS'!#REF!</definedName>
    <definedName name="Bonus_E">'[67]SITE OVERHEADS'!#REF!</definedName>
    <definedName name="BOQ" localSheetId="1">#REF!</definedName>
    <definedName name="BOQ">#REF!</definedName>
    <definedName name="BORE_HOLE_DATA" localSheetId="1">#REF!</definedName>
    <definedName name="BORE_HOLE_DATA">#REF!</definedName>
    <definedName name="BOSS" localSheetId="1">#REF!</definedName>
    <definedName name="BOSS">#REF!</definedName>
    <definedName name="botl">#REF!</definedName>
    <definedName name="botn">#REF!</definedName>
    <definedName name="BOULD">#REF!</definedName>
    <definedName name="BOX">#REF!</definedName>
    <definedName name="bp">[68]BP!#REF!</definedName>
    <definedName name="Breaks" localSheetId="1">#REF!</definedName>
    <definedName name="Breaks">#REF!</definedName>
    <definedName name="BRIBAT">'[46]RA Civil'!$E$38</definedName>
    <definedName name="BRICKS" localSheetId="1">#REF!</definedName>
    <definedName name="BRICKS">#REF!</definedName>
    <definedName name="BROM" localSheetId="1">#REF!</definedName>
    <definedName name="BROM">#REF!</definedName>
    <definedName name="broom" localSheetId="1">#REF!</definedName>
    <definedName name="broom">#REF!</definedName>
    <definedName name="btoe">#REF!</definedName>
    <definedName name="bua">#REF!</definedName>
    <definedName name="BUDDHA">#REF!</definedName>
    <definedName name="building">'[69]DETAILED  BOQ'!$A$2</definedName>
    <definedName name="building___0" localSheetId="1">#REF!</definedName>
    <definedName name="building___0">#REF!</definedName>
    <definedName name="building___11" localSheetId="1">#REF!</definedName>
    <definedName name="building___11">#REF!</definedName>
    <definedName name="building___12" localSheetId="1">#REF!</definedName>
    <definedName name="building___12">#REF!</definedName>
    <definedName name="BuiltIn_Print_Area___0">#REF!</definedName>
    <definedName name="BuiltIn_Print_Area___0___0___0___0___0">[70]procurement!#REF!</definedName>
    <definedName name="BuiltIn_Print_Area___0___0___0___0___0___0" localSheetId="1">#REF!</definedName>
    <definedName name="BuiltIn_Print_Area___0___0___0___0___0___0">#REF!</definedName>
    <definedName name="BuiltIn_Print_Titles___0">#N/A</definedName>
    <definedName name="BuiltIn_Print_Titles___0___0___0___0" localSheetId="1">#REF!</definedName>
    <definedName name="BuiltIn_Print_Titles___0___0___0___0">#REF!</definedName>
    <definedName name="butterfly" localSheetId="1">#REF!</definedName>
    <definedName name="butterfly">#REF!</definedName>
    <definedName name="bw" localSheetId="1">#REF!</definedName>
    <definedName name="bw">#REF!</definedName>
    <definedName name="bwf">#REF!</definedName>
    <definedName name="bwfbfwb">#REF!</definedName>
    <definedName name="BWIRE">#REF!</definedName>
    <definedName name="BWORK">#REF!</definedName>
    <definedName name="Bx">#REF!</definedName>
    <definedName name="Bx___0">#REF!</definedName>
    <definedName name="Bx___13">#REF!</definedName>
    <definedName name="C_">#N/A</definedName>
    <definedName name="c_margin">#REF!</definedName>
    <definedName name="ca">[71]INPUT!$G$127*1.5</definedName>
    <definedName name="ca0" localSheetId="1">#REF!</definedName>
    <definedName name="ca0">#REF!</definedName>
    <definedName name="ca10.3" localSheetId="1">#REF!</definedName>
    <definedName name="ca10.3">#REF!</definedName>
    <definedName name="ca11.3" localSheetId="1">#REF!</definedName>
    <definedName name="ca11.3">#REF!</definedName>
    <definedName name="ca12.3">#REF!</definedName>
    <definedName name="ca13.3">#REF!</definedName>
    <definedName name="ca14.3">#REF!</definedName>
    <definedName name="ca15.3">#REF!</definedName>
    <definedName name="ca16.3">#REF!</definedName>
    <definedName name="ca17.3">#REF!</definedName>
    <definedName name="ca18.3">#REF!</definedName>
    <definedName name="ca19.3">#REF!</definedName>
    <definedName name="ca20.3">#REF!</definedName>
    <definedName name="ca3.3">#REF!</definedName>
    <definedName name="ca4.3">#REF!</definedName>
    <definedName name="ca5.3">#REF!</definedName>
    <definedName name="ca6.3">#REF!</definedName>
    <definedName name="ca7.3">#REF!</definedName>
    <definedName name="ca8.3">#REF!</definedName>
    <definedName name="ca9.3">#REF!</definedName>
    <definedName name="cable">[60]CABLERET!$B$13:$B$128</definedName>
    <definedName name="CABLE_A">'[72]LOCAL RATES'!$B$5:$G$19</definedName>
    <definedName name="CABLE_G">'[72]LOCAL RATES'!$A$5:$H$18</definedName>
    <definedName name="CABLE1" localSheetId="1">#REF!</definedName>
    <definedName name="CABLE1">#REF!</definedName>
    <definedName name="CalcAgencyPrice" localSheetId="1">#REF!</definedName>
    <definedName name="CalcAgencyPrice">#REF!</definedName>
    <definedName name="cant" localSheetId="1">'[73]Staff Acco.'!#REF!</definedName>
    <definedName name="cant">'[73]Staff Acco.'!#REF!</definedName>
    <definedName name="CAP" localSheetId="1">#REF!</definedName>
    <definedName name="CAP">#REF!</definedName>
    <definedName name="CAPAPR" localSheetId="1">#REF!</definedName>
    <definedName name="CAPAPR">#REF!</definedName>
    <definedName name="CAPAUG" localSheetId="1">#REF!</definedName>
    <definedName name="CAPAUG">#REF!</definedName>
    <definedName name="CAPDEC">#REF!</definedName>
    <definedName name="CAPFEB">#REF!</definedName>
    <definedName name="capital">#REF!</definedName>
    <definedName name="CAPITALA">#REF!</definedName>
    <definedName name="CAPJAN">#REF!</definedName>
    <definedName name="CAPJUL">#REF!</definedName>
    <definedName name="CAPJUN">#REF!</definedName>
    <definedName name="CAPMAR">#REF!</definedName>
    <definedName name="CAPMAY">#REF!</definedName>
    <definedName name="CAPNOV">#REF!</definedName>
    <definedName name="CAPOCT">#REF!</definedName>
    <definedName name="CAPSEP">#REF!</definedName>
    <definedName name="CAR">#REF!</definedName>
    <definedName name="carpet">#REF!</definedName>
    <definedName name="carpet___0">#REF!</definedName>
    <definedName name="carpet___11">#REF!</definedName>
    <definedName name="carpet___12">#REF!</definedName>
    <definedName name="cash" localSheetId="1" hidden="1">{"'Sheet1'!$A$4386:$N$4591"}</definedName>
    <definedName name="cash" hidden="1">{"'Sheet1'!$A$4386:$N$4591"}</definedName>
    <definedName name="cc">'[74]purpose&amp;input'!$E$143:'[74]purpose&amp;input'!$F$143</definedName>
    <definedName name="CCBP" localSheetId="1">#REF!</definedName>
    <definedName name="CCBP">#REF!</definedName>
    <definedName name="cccc">'[46]RA Civil'!$E$57</definedName>
    <definedName name="CCRUSH" localSheetId="1">#REF!</definedName>
    <definedName name="CCRUSH">#REF!</definedName>
    <definedName name="cdds" localSheetId="1">#REF!</definedName>
    <definedName name="cdds">#REF!</definedName>
    <definedName name="CDOZ" localSheetId="1">#REF!</definedName>
    <definedName name="CDOZ">#REF!</definedName>
    <definedName name="cdsdim">[75]csdim!$A$2:$A$1375</definedName>
    <definedName name="cdsloadrange">[75]cdsload!$A$3:$A$70</definedName>
    <definedName name="CDT" localSheetId="1">#REF!</definedName>
    <definedName name="CDT">#REF!</definedName>
    <definedName name="CDWSSM">[76]R2!$H$21:$H$27</definedName>
    <definedName name="CDWSSP">[76]R2!$I$21:$I$27</definedName>
    <definedName name="CE" localSheetId="1">#REF!</definedName>
    <definedName name="CE">#REF!</definedName>
    <definedName name="cem" localSheetId="1">#REF!</definedName>
    <definedName name="cem">#REF!</definedName>
    <definedName name="Cement" localSheetId="1">#REF!</definedName>
    <definedName name="Cement">#REF!</definedName>
    <definedName name="cementpaint">#REF!</definedName>
    <definedName name="CEXC">#REF!</definedName>
    <definedName name="CFTi">'[46]RA Civil'!$E$41</definedName>
    <definedName name="CGRD" localSheetId="1">#REF!</definedName>
    <definedName name="CGRD">#REF!</definedName>
    <definedName name="CGW" localSheetId="1">#REF!</definedName>
    <definedName name="CGW">#REF!</definedName>
    <definedName name="CHAINAGE" localSheetId="1">#REF!</definedName>
    <definedName name="CHAINAGE">#REF!</definedName>
    <definedName name="CHAINAGEM">[77]HYDRAULICS!$H$2</definedName>
    <definedName name="Chandramauli" localSheetId="1">#REF!</definedName>
    <definedName name="Chandramauli">#REF!</definedName>
    <definedName name="chandramauli1" localSheetId="1">#REF!</definedName>
    <definedName name="chandramauli1">#REF!</definedName>
    <definedName name="CHANDRAMAULI2" localSheetId="1">[78]FACE!#REF!</definedName>
    <definedName name="CHANDRAMAULI2">[78]FACE!#REF!</definedName>
    <definedName name="chandramauli3" localSheetId="1">#REF!</definedName>
    <definedName name="chandramauli3">#REF!</definedName>
    <definedName name="Charges_of_road_roller" localSheetId="1">[44]SOR!#REF!</definedName>
    <definedName name="Charges_of_road_roller">[44]SOR!#REF!</definedName>
    <definedName name="check" localSheetId="1">#REF!</definedName>
    <definedName name="check">#REF!</definedName>
    <definedName name="checked">#REF!</definedName>
    <definedName name="CHMP" localSheetId="1">#REF!</definedName>
    <definedName name="CHMP">#REF!</definedName>
    <definedName name="chsdim">[75]csdim!$A$1376:$A$2509</definedName>
    <definedName name="chsloadrange">[75]chsload!$A$3:$A$62</definedName>
    <definedName name="CHW" localSheetId="1">#REF!</definedName>
    <definedName name="CHW">#REF!</definedName>
    <definedName name="CJCB" localSheetId="1">#REF!</definedName>
    <definedName name="CJCB">#REF!</definedName>
    <definedName name="ck" localSheetId="1">#REF!</definedName>
    <definedName name="ck">#REF!</definedName>
    <definedName name="cl">150</definedName>
    <definedName name="Class_end" localSheetId="1">[65]Ranges!#REF!</definedName>
    <definedName name="Class_end">[65]Ranges!#REF!</definedName>
    <definedName name="Class_start" localSheetId="1">[65]Ranges!#REF!</definedName>
    <definedName name="Class_start">[65]Ranges!#REF!</definedName>
    <definedName name="CLAY" localSheetId="1">#REF!</definedName>
    <definedName name="CLAY">#REF!</definedName>
    <definedName name="CLEAR">[79]!CLEAR</definedName>
    <definedName name="clearspan1" localSheetId="1">[78]FACE!#REF!</definedName>
    <definedName name="clearspan1">[78]FACE!#REF!</definedName>
    <definedName name="clearspan11" localSheetId="1">#REF!</definedName>
    <definedName name="clearspan11">#REF!</definedName>
    <definedName name="CLOAD" localSheetId="1">#REF!</definedName>
    <definedName name="CLOAD">#REF!</definedName>
    <definedName name="cmain" localSheetId="1">#REF!</definedName>
    <definedName name="cmain">#REF!</definedName>
    <definedName name="CMIX">#REF!</definedName>
    <definedName name="cmort3">'[22]Rates Basic'!$D$21</definedName>
    <definedName name="CmpJakOpo" localSheetId="1">#REF!</definedName>
    <definedName name="CmpJakOpo">#REF!</definedName>
    <definedName name="cn" localSheetId="1" hidden="1">{"'Sheet1'!$L$16"}</definedName>
    <definedName name="cn" hidden="1">{"'Sheet1'!$L$16"}</definedName>
    <definedName name="cnvert">#N/A</definedName>
    <definedName name="COARSE" localSheetId="1">#REF!</definedName>
    <definedName name="COARSE">#REF!</definedName>
    <definedName name="Coarsesand" localSheetId="1">#REF!</definedName>
    <definedName name="Coarsesand">#REF!</definedName>
    <definedName name="coat" localSheetId="1">#REF!</definedName>
    <definedName name="coat">#REF!</definedName>
    <definedName name="Code">[49]PIPING!$AI$7:$AI$221</definedName>
    <definedName name="CODES">[76]R2!$C$39:$C$86</definedName>
    <definedName name="col" localSheetId="1">#REF!</definedName>
    <definedName name="col">#REF!</definedName>
    <definedName name="col___0" localSheetId="1">#REF!</definedName>
    <definedName name="col___0">#REF!</definedName>
    <definedName name="col___11" localSheetId="1">#REF!</definedName>
    <definedName name="col___11">#REF!</definedName>
    <definedName name="col___12">#REF!</definedName>
    <definedName name="Collaborator" localSheetId="1">[65]User!#REF!</definedName>
    <definedName name="Collaborator">[65]User!#REF!</definedName>
    <definedName name="Columns" localSheetId="1">#REF!</definedName>
    <definedName name="Columns">#REF!</definedName>
    <definedName name="COM" localSheetId="1">#REF!</definedName>
    <definedName name="COM">#REF!</definedName>
    <definedName name="Commission" localSheetId="1">#REF!</definedName>
    <definedName name="Commission">#REF!</definedName>
    <definedName name="COMMPART">[75]CLAMP!$A$2:$D$605</definedName>
    <definedName name="COMP" localSheetId="1">#REF!</definedName>
    <definedName name="COMP">#REF!</definedName>
    <definedName name="Company" localSheetId="1">#REF!</definedName>
    <definedName name="Company">#REF!</definedName>
    <definedName name="COMPARISON" localSheetId="1">{#N/A,#N/A,FALSE,"mpph1";#N/A,#N/A,FALSE,"mpmseb";#N/A,#N/A,FALSE,"mpph2"}</definedName>
    <definedName name="COMPARISON">{#N/A,#N/A,FALSE,"mpph1";#N/A,#N/A,FALSE,"mpmseb";#N/A,#N/A,FALSE,"mpph2"}</definedName>
    <definedName name="ConBlks">'[80]RA Civil'!$E$39</definedName>
    <definedName name="conc_dens" localSheetId="1">#REF!</definedName>
    <definedName name="conc_dens">#REF!</definedName>
    <definedName name="conden" localSheetId="1">#REF!</definedName>
    <definedName name="conden">#REF!</definedName>
    <definedName name="condition" localSheetId="1" hidden="1">{"'장비'!$A$3:$M$12"}</definedName>
    <definedName name="condition" hidden="1">{"'장비'!$A$3:$M$12"}</definedName>
    <definedName name="CONDUIT">#REF!</definedName>
    <definedName name="CONT">#REF!</definedName>
    <definedName name="CONT1">#REF!</definedName>
    <definedName name="Convent.">#REF!</definedName>
    <definedName name="COS">#REF!</definedName>
    <definedName name="Cost_for_10_Hp_Hr.">[44]SOR!#REF!</definedName>
    <definedName name="Cost_of_water_including_filling_the_tanker">[44]SOR!#REF!</definedName>
    <definedName name="costcod">#REF!</definedName>
    <definedName name="costcode">#REF!</definedName>
    <definedName name="costing">#REF!</definedName>
    <definedName name="COU">#REF!</definedName>
    <definedName name="COU___0">#REF!</definedName>
    <definedName name="COU___13">#REF!</definedName>
    <definedName name="Country" localSheetId="1">'[81]GM 000'!$I$4</definedName>
    <definedName name="Country">'[81]GM 000'!$I$4</definedName>
    <definedName name="Cover_blocks" localSheetId="1">[44]SOR!#REF!</definedName>
    <definedName name="Cover_blocks">[44]SOR!#REF!</definedName>
    <definedName name="CPFM" localSheetId="1">#REF!</definedName>
    <definedName name="CPFM">#REF!</definedName>
    <definedName name="CPFS" localSheetId="1">#REF!</definedName>
    <definedName name="CPFS">#REF!</definedName>
    <definedName name="CPHEEO" localSheetId="1">'[82]boq ht'!#REF!</definedName>
    <definedName name="CPHEEO">'[82]boq ht'!#REF!</definedName>
    <definedName name="CPLG" localSheetId="1">#REF!</definedName>
    <definedName name="CPLG">#REF!</definedName>
    <definedName name="CPM" localSheetId="1">#REF!</definedName>
    <definedName name="CPM">#REF!</definedName>
    <definedName name="CPUMP" localSheetId="1">#REF!</definedName>
    <definedName name="CPUMP">#REF!</definedName>
    <definedName name="CP새단가">#REF!</definedName>
    <definedName name="_xlnm.Criteria">[83]八幡!$L$200</definedName>
    <definedName name="Criteria_MI">[84]estm_mech!#REF!</definedName>
    <definedName name="CRMB60" localSheetId="1">#REF!</definedName>
    <definedName name="CRMB60">#REF!</definedName>
    <definedName name="CRUSH" localSheetId="1">#REF!</definedName>
    <definedName name="CRUSH">#REF!</definedName>
    <definedName name="crush_s" localSheetId="1">#REF!</definedName>
    <definedName name="crush_s">#REF!</definedName>
    <definedName name="CRUSH1">#REF!</definedName>
    <definedName name="CRUSH2">#REF!</definedName>
    <definedName name="Cs">#REF!</definedName>
    <definedName name="Cs___0">#REF!</definedName>
    <definedName name="Cs___13">#REF!</definedName>
    <definedName name="CSAND">#REF!</definedName>
    <definedName name="CSCP">#REF!</definedName>
    <definedName name="CSFP">#REF!</definedName>
    <definedName name="CSPREAD">#REF!</definedName>
    <definedName name="CSWP">#REF!</definedName>
    <definedName name="CTIP10">#REF!</definedName>
    <definedName name="CTIP20">#REF!</definedName>
    <definedName name="CTM">#REF!</definedName>
    <definedName name="CTROL">#REF!</definedName>
    <definedName name="cu0">#REF!</definedName>
    <definedName name="cu10.3">#REF!</definedName>
    <definedName name="cu11.3">#REF!</definedName>
    <definedName name="cu12.3">#REF!</definedName>
    <definedName name="cu13.3">#REF!</definedName>
    <definedName name="cu14.3">#REF!</definedName>
    <definedName name="cu15.3">#REF!</definedName>
    <definedName name="cu16.3">#REF!</definedName>
    <definedName name="cu17.3">#REF!</definedName>
    <definedName name="cu18.3">#REF!</definedName>
    <definedName name="cu19.3">#REF!</definedName>
    <definedName name="cu20.3">#REF!</definedName>
    <definedName name="cu3.3">#REF!</definedName>
    <definedName name="cu4.3">#REF!</definedName>
    <definedName name="cu5.3">#REF!</definedName>
    <definedName name="cu6.3">#REF!</definedName>
    <definedName name="cu7.3">#REF!</definedName>
    <definedName name="cu8.3">#REF!</definedName>
    <definedName name="cu9.3">#REF!</definedName>
    <definedName name="CUDENSITY">[60]CABLERET!$B$9</definedName>
    <definedName name="cuload">[60]CABLERET!$E$13:$E$128</definedName>
    <definedName name="CUMARGIN">[60]CABLERET!$E$7</definedName>
    <definedName name="cummeas_may1006" localSheetId="1">#REF!</definedName>
    <definedName name="cummeas_may1006">#REF!</definedName>
    <definedName name="cummeas_up_to_mar" localSheetId="1">#REF!</definedName>
    <definedName name="cummeas_up_to_mar">#REF!</definedName>
    <definedName name="current1" localSheetId="1">#REF!</definedName>
    <definedName name="current1">#REF!</definedName>
    <definedName name="current2">#REF!</definedName>
    <definedName name="current3">#REF!</definedName>
    <definedName name="current4">#REF!</definedName>
    <definedName name="current5">#REF!</definedName>
    <definedName name="cutstone">#REF!</definedName>
    <definedName name="cvr">#REF!</definedName>
    <definedName name="cvrheel">#REF!</definedName>
    <definedName name="CVROL">#REF!</definedName>
    <definedName name="cvrtoe">#REF!</definedName>
    <definedName name="cvsdim">[75]csdim!$A$2510:$A$3147</definedName>
    <definedName name="cvsloadrange">[75]cvsload!$A$3:$A$66</definedName>
    <definedName name="cw">20</definedName>
    <definedName name="CWMM" localSheetId="1">#REF!</definedName>
    <definedName name="CWMM">#REF!</definedName>
    <definedName name="CWTi">'[46]RA Civil'!$E$42</definedName>
    <definedName name="czvnzcvnz">#REF!</definedName>
    <definedName name="d" localSheetId="1">#REF!</definedName>
    <definedName name="d">#REF!</definedName>
    <definedName name="d._Staging_to_keep_deflactometer___hire_charges_of_deflectometer" localSheetId="1">[44]SOR!#REF!</definedName>
    <definedName name="d._Staging_to_keep_deflactometer___hire_charges_of_deflectometer">[44]SOR!#REF!</definedName>
    <definedName name="D.L.R.B.___Km.8.395_of_Left_Main_Canal" localSheetId="1">#REF!</definedName>
    <definedName name="D.L.R.B.___Km.8.395_of_Left_Main_Canal">#REF!</definedName>
    <definedName name="D_" localSheetId="1">#REF!</definedName>
    <definedName name="D_">#REF!</definedName>
    <definedName name="d___0" localSheetId="1">#REF!</definedName>
    <definedName name="d___0">#REF!</definedName>
    <definedName name="d___13">#REF!</definedName>
    <definedName name="d_jp" localSheetId="1" hidden="1">{"'Sheet1'!$A$4386:$N$4591"}</definedName>
    <definedName name="d_jp" hidden="1">{"'Sheet1'!$A$4386:$N$4591"}</definedName>
    <definedName name="D_T">'[85]Discom Details'!$F$721</definedName>
    <definedName name="D65536A1" localSheetId="1">#REF!</definedName>
    <definedName name="D65536A1">#REF!</definedName>
    <definedName name="DA">[49]PIPING!$W$6:$W$105</definedName>
    <definedName name="DAGG" localSheetId="1">#REF!</definedName>
    <definedName name="DAGG">#REF!</definedName>
    <definedName name="dara" localSheetId="1">#REF!</definedName>
    <definedName name="dara">#REF!</definedName>
    <definedName name="DaRWk1" localSheetId="1">#REF!</definedName>
    <definedName name="DaRWk1">#REF!</definedName>
    <definedName name="DaRWk10">#REF!</definedName>
    <definedName name="DaRWk11">#REF!</definedName>
    <definedName name="DaRWk12">#REF!</definedName>
    <definedName name="DaRWk2">#REF!</definedName>
    <definedName name="DaRWk3">#REF!</definedName>
    <definedName name="DaRWk4">#REF!</definedName>
    <definedName name="DaRWk5">#REF!</definedName>
    <definedName name="DaRWk6">#REF!</definedName>
    <definedName name="DaRWk8">#REF!</definedName>
    <definedName name="DaRwk9">#REF!</definedName>
    <definedName name="dasdfds">#REF!</definedName>
    <definedName name="DASP">#REF!</definedName>
    <definedName name="data">#REF!</definedName>
    <definedName name="DATA_1">'[86]BLR 1'!$S:$S</definedName>
    <definedName name="DATA_10">[86]GEN!$R:$R</definedName>
    <definedName name="DATA_11">[86]GAS!$R:$R</definedName>
    <definedName name="DATA_12">[86]DEAE!$S:$S</definedName>
    <definedName name="DATA_2">[86]BLR2!$S:$S</definedName>
    <definedName name="DATA_3">[86]BLR3!$S:$S</definedName>
    <definedName name="DATA_4">[86]BLR4!$S:$S</definedName>
    <definedName name="DATA_5">[86]BLR5!$S:$S</definedName>
    <definedName name="DATA_6">[86]DEM!$R:$R</definedName>
    <definedName name="DATA_7">[86]SAM!$R:$R</definedName>
    <definedName name="DATA_8">[86]CHEM!$R:$R</definedName>
    <definedName name="DATA_9">[86]COP!$R:$R</definedName>
    <definedName name="DATA_SCH" localSheetId="1">[87]DATA!$A$4:$AZ$54</definedName>
    <definedName name="DATA_SCH">[87]DATA!$A$4:$AZ$54</definedName>
    <definedName name="DATA1" localSheetId="1">#REF!</definedName>
    <definedName name="DATA1">#REF!</definedName>
    <definedName name="data2" localSheetId="1">#REF!</definedName>
    <definedName name="data2">#REF!</definedName>
    <definedName name="_xlnm.Database" localSheetId="1">#REF!</definedName>
    <definedName name="_xlnm.Database">#REF!</definedName>
    <definedName name="Database_MI" localSheetId="1">[84]estm_mech!#REF!</definedName>
    <definedName name="Database_MI">[84]estm_mech!#REF!</definedName>
    <definedName name="databaseii">[88]대비내역!$A$2:$G$1137</definedName>
    <definedName name="datalist" localSheetId="1">#REF!</definedName>
    <definedName name="datalist">#REF!</definedName>
    <definedName name="date">[89]Cover!$D$22</definedName>
    <definedName name="dates" localSheetId="1">'[90]ETC Plant Cost'!#REF!</definedName>
    <definedName name="dates">'[90]ETC Plant Cost'!#REF!</definedName>
    <definedName name="Datum" localSheetId="1">#REF!</definedName>
    <definedName name="Datum">#REF!</definedName>
    <definedName name="DaWk7" localSheetId="1">#REF!</definedName>
    <definedName name="DaWk7">#REF!</definedName>
    <definedName name="db" localSheetId="1">#REF!</definedName>
    <definedName name="db">#REF!</definedName>
    <definedName name="db___0">#REF!</definedName>
    <definedName name="db___13">#REF!</definedName>
    <definedName name="DBIT">#REF!</definedName>
    <definedName name="dbrwk1">#REF!</definedName>
    <definedName name="dbrwk10">#REF!</definedName>
    <definedName name="dbrwk11">#REF!</definedName>
    <definedName name="dbrwk12">#REF!</definedName>
    <definedName name="dbrwk2">#REF!</definedName>
    <definedName name="dbrwk3">#REF!</definedName>
    <definedName name="dbrwk4">#REF!</definedName>
    <definedName name="dbrwk5">#REF!</definedName>
    <definedName name="dbrwk6">#REF!</definedName>
    <definedName name="dbrwk7">#REF!</definedName>
    <definedName name="dbrwk8">#REF!</definedName>
    <definedName name="dbrwk9">#REF!</definedName>
    <definedName name="dbssb">#REF!</definedName>
    <definedName name="dc">[55]Culvert!$H$112</definedName>
    <definedName name="dceff" localSheetId="1">#REF!</definedName>
    <definedName name="dceff">#REF!</definedName>
    <definedName name="DCLAY">'[4]Cost of O &amp; O'!$F$14</definedName>
    <definedName name="DCOARSE" localSheetId="1">#REF!</definedName>
    <definedName name="DCOARSE">#REF!</definedName>
    <definedName name="dcrw" localSheetId="1">#REF!</definedName>
    <definedName name="dcrw">#REF!</definedName>
    <definedName name="dcrwk1" localSheetId="1">#REF!</definedName>
    <definedName name="dcrwk1">#REF!</definedName>
    <definedName name="dcrwk10">#REF!</definedName>
    <definedName name="dcrwk11">#REF!</definedName>
    <definedName name="dcrwk12">#REF!</definedName>
    <definedName name="dcrwk2">#REF!</definedName>
    <definedName name="dcrwk3">#REF!</definedName>
    <definedName name="dcrwk4">#REF!</definedName>
    <definedName name="dcrwk5">#REF!</definedName>
    <definedName name="dcrwk6">#REF!</definedName>
    <definedName name="dcrwk7">#REF!</definedName>
    <definedName name="dcrwk8">#REF!</definedName>
    <definedName name="dcrwk9">#REF!</definedName>
    <definedName name="DCSAND">#REF!</definedName>
    <definedName name="dd">[91]Analysis!$C$9</definedName>
    <definedName name="DDD" localSheetId="1">#REF!</definedName>
    <definedName name="DDD">#REF!</definedName>
    <definedName name="DDDD" localSheetId="1" hidden="1">{"form-D1",#N/A,FALSE,"FORM-D1";"form-D1_amt",#N/A,FALSE,"FORM-D1"}</definedName>
    <definedName name="DDDD" hidden="1">{"form-D1",#N/A,FALSE,"FORM-D1";"form-D1_amt",#N/A,FALSE,"FORM-D1"}</definedName>
    <definedName name="DDDDDD">[79]!CLEAR</definedName>
    <definedName name="de" localSheetId="1" hidden="1">{"form-D1",#N/A,FALSE,"FORM-D1";"form-D1_amt",#N/A,FALSE,"FORM-D1"}</definedName>
    <definedName name="de" hidden="1">{"form-D1",#N/A,FALSE,"FORM-D1";"form-D1_amt",#N/A,FALSE,"FORM-D1"}</definedName>
    <definedName name="Deck_hh" localSheetId="1">#REF!</definedName>
    <definedName name="Deck_hh">#REF!</definedName>
    <definedName name="Deck_hv" localSheetId="1">#REF!</definedName>
    <definedName name="Deck_hv">#REF!</definedName>
    <definedName name="DEL" localSheetId="1">#REF!</definedName>
    <definedName name="DEL">#REF!</definedName>
    <definedName name="DelDC">#REF!</definedName>
    <definedName name="DelDm">#REF!</definedName>
    <definedName name="Delivery">#REF!</definedName>
    <definedName name="delta">#REF!</definedName>
    <definedName name="DELTA20">#REF!</definedName>
    <definedName name="DELTA20___0">#REF!</definedName>
    <definedName name="DELTA20___13">#REF!</definedName>
    <definedName name="DelType">#REF!</definedName>
    <definedName name="Density">#REF!</definedName>
    <definedName name="depth">#REF!</definedName>
    <definedName name="deptLookup">#REF!</definedName>
    <definedName name="des">#REF!</definedName>
    <definedName name="designed">#REF!</definedName>
    <definedName name="Detest_10000">#REF!</definedName>
    <definedName name="Detest_1LL_12">#REF!</definedName>
    <definedName name="Detest_1LL_7.5">#REF!</definedName>
    <definedName name="Detest_30000">#REF!</definedName>
    <definedName name="Detest_60000">#REF!</definedName>
    <definedName name="df">#REF!</definedName>
    <definedName name="dfaf" localSheetId="1" hidden="1">{"'장비'!$A$3:$M$12"}</definedName>
    <definedName name="dfaf" hidden="1">{"'장비'!$A$3:$M$12"}</definedName>
    <definedName name="dfdfs" localSheetId="1" hidden="1">{"'Sheet1'!$A$4386:$N$4591"}</definedName>
    <definedName name="dfdfs" hidden="1">{"'Sheet1'!$A$4386:$N$4591"}</definedName>
    <definedName name="DFF">[79]!CLEAR</definedName>
    <definedName name="dfgddz" localSheetId="1">#REF!</definedName>
    <definedName name="dfgddz">#REF!</definedName>
    <definedName name="dfghs" localSheetId="1">#REF!</definedName>
    <definedName name="dfghs">#REF!</definedName>
    <definedName name="DFINE">'[4]Cost of O &amp; O'!$F$15</definedName>
    <definedName name="dfsdfafd" localSheetId="1">#REF!</definedName>
    <definedName name="dfsdfafd">#REF!</definedName>
    <definedName name="dg" localSheetId="1" hidden="1">#REF!</definedName>
    <definedName name="dg" hidden="1">#REF!</definedName>
    <definedName name="DGSB" localSheetId="1">#REF!</definedName>
    <definedName name="DGSB">#REF!</definedName>
    <definedName name="DHROCK">#REF!</definedName>
    <definedName name="DHTML" localSheetId="1" hidden="1">{"'Sheet1'!$A$4386:$N$4591"}</definedName>
    <definedName name="DHTML" hidden="1">{"'Sheet1'!$A$4386:$N$4591"}</definedName>
    <definedName name="Di">#REF!</definedName>
    <definedName name="DIA">#REF!</definedName>
    <definedName name="diameter">#REF!</definedName>
    <definedName name="diaphragm">#REF!</definedName>
    <definedName name="DIns">#REF!</definedName>
    <definedName name="Disclocation_C">'[92]SITE OVERHEADS'!#REF!</definedName>
    <definedName name="DISCOUNTAL">[60]CABLERET!$D$3</definedName>
    <definedName name="DISCOUNTCU">[60]CABLERET!$E$3</definedName>
    <definedName name="djfgjhdh" localSheetId="1">#REF!</definedName>
    <definedName name="djfgjhdh">#REF!</definedName>
    <definedName name="dk" localSheetId="1">#REF!</definedName>
    <definedName name="dk">#REF!</definedName>
    <definedName name="dl" localSheetId="1">#REF!</definedName>
    <definedName name="dl">#REF!</definedName>
    <definedName name="dl___0">#REF!</definedName>
    <definedName name="dl___13">#REF!</definedName>
    <definedName name="dlq">#N/A</definedName>
    <definedName name="dlqckf2">#N/A</definedName>
    <definedName name="DMUCK">'[4]Cost of O &amp; O'!$F$17</definedName>
    <definedName name="DMUR" localSheetId="1">#REF!</definedName>
    <definedName name="DMUR">#REF!</definedName>
    <definedName name="Do" localSheetId="1">#REF!</definedName>
    <definedName name="Do">#REF!</definedName>
    <definedName name="DOC_Title" localSheetId="1">'[81]GM 000'!$C$1</definedName>
    <definedName name="DOC_Title">'[81]GM 000'!$C$1</definedName>
    <definedName name="docu" localSheetId="1">#REF!</definedName>
    <definedName name="docu">#REF!</definedName>
    <definedName name="DOW_CORNING_789_SILICONE_SEALANT" localSheetId="1">#REF!</definedName>
    <definedName name="DOW_CORNING_789_SILICONE_SEALANT">#REF!</definedName>
    <definedName name="down" localSheetId="1">'[93]6-2차'!#REF!</definedName>
    <definedName name="down">'[93]6-2차'!#REF!</definedName>
    <definedName name="DOZ" localSheetId="1">#REF!</definedName>
    <definedName name="DOZ">#REF!</definedName>
    <definedName name="dozer">'[94]Cost of O &amp; O'!$F$15</definedName>
    <definedName name="dq" localSheetId="1">#REF!</definedName>
    <definedName name="dq">#REF!</definedName>
    <definedName name="drain_trap" localSheetId="1">#REF!</definedName>
    <definedName name="drain_trap">#REF!</definedName>
    <definedName name="DRES" localSheetId="1">#REF!</definedName>
    <definedName name="DRES">#REF!</definedName>
    <definedName name="DRILL">#REF!</definedName>
    <definedName name="DRIP">'[4]Cost of O &amp; O'!$F$18</definedName>
    <definedName name="DRIV" localSheetId="1">#REF!</definedName>
    <definedName name="DRIV">#REF!</definedName>
    <definedName name="DROCK" localSheetId="1">#REF!</definedName>
    <definedName name="DROCK">#REF!</definedName>
    <definedName name="ds">#N/A</definedName>
    <definedName name="Ds___0" localSheetId="1">#REF!</definedName>
    <definedName name="Ds___0">#REF!</definedName>
    <definedName name="Ds___13">#REF!</definedName>
    <definedName name="DSAND" localSheetId="1">#REF!</definedName>
    <definedName name="DSAND">#REF!</definedName>
    <definedName name="dsgdf">#REF!</definedName>
    <definedName name="DSOIL">#REF!</definedName>
    <definedName name="DSROCK">#REF!</definedName>
    <definedName name="dual_plate_check">#REF!</definedName>
    <definedName name="DUB">#REF!</definedName>
    <definedName name="DUMP">#REF!</definedName>
    <definedName name="dumppr">#REF!</definedName>
    <definedName name="duplex_strainer">#REF!</definedName>
    <definedName name="Dust">#REF!</definedName>
    <definedName name="Dv">#REF!</definedName>
    <definedName name="dvv">#REF!</definedName>
    <definedName name="dw" localSheetId="1" hidden="1">{"'Sheet1'!$L$16"}</definedName>
    <definedName name="dw" hidden="1">{"'Sheet1'!$L$16"}</definedName>
    <definedName name="Dx">#REF!</definedName>
    <definedName name="dx_shape">#REF!</definedName>
    <definedName name="Dy">#REF!</definedName>
    <definedName name="E">'[95]PRECAST lightconc-II'!$K$20</definedName>
    <definedName name="e_margin" localSheetId="1">#REF!</definedName>
    <definedName name="e_margin">#REF!</definedName>
    <definedName name="E_span" localSheetId="1">#REF!</definedName>
    <definedName name="E_span">#REF!</definedName>
    <definedName name="EAGG" localSheetId="1">#REF!</definedName>
    <definedName name="EAGG">#REF!</definedName>
    <definedName name="EAR">'[46]RA Civil'!$E$21</definedName>
    <definedName name="Earth" localSheetId="1">#REF!</definedName>
    <definedName name="Earth">#REF!</definedName>
    <definedName name="EARTH1" localSheetId="1">#REF!</definedName>
    <definedName name="EARTH1">#REF!</definedName>
    <definedName name="ECLAY" localSheetId="1">#REF!</definedName>
    <definedName name="ECLAY">#REF!</definedName>
    <definedName name="ECOARSE">#REF!</definedName>
    <definedName name="ECON">#REF!</definedName>
    <definedName name="ECSAND">#REF!</definedName>
    <definedName name="ED">#REF!</definedName>
    <definedName name="EEEE" localSheetId="1" hidden="1">{"form-D1",#N/A,FALSE,"FORM-D1";"form-D1_amt",#N/A,FALSE,"FORM-D1"}</definedName>
    <definedName name="EEEE" hidden="1">{"form-D1",#N/A,FALSE,"FORM-D1";"form-D1_amt",#N/A,FALSE,"FORM-D1"}</definedName>
    <definedName name="eehr" localSheetId="1">#REF!</definedName>
    <definedName name="eehr">#REF!</definedName>
    <definedName name="eehrw" localSheetId="1">#REF!</definedName>
    <definedName name="eehrw">#REF!</definedName>
    <definedName name="effectivespan1" localSheetId="1">[78]FACE!#REF!</definedName>
    <definedName name="effectivespan1">[78]FACE!#REF!</definedName>
    <definedName name="EFINE">'[4]Cost of O &amp; O'!$F$7</definedName>
    <definedName name="eg" localSheetId="1">#REF!</definedName>
    <definedName name="eg">#REF!</definedName>
    <definedName name="egbe" localSheetId="1">#REF!</definedName>
    <definedName name="egbe">#REF!</definedName>
    <definedName name="EGSB" localSheetId="1">#REF!</definedName>
    <definedName name="EGSB">#REF!</definedName>
    <definedName name="EHM">#REF!</definedName>
    <definedName name="EHROCK">#REF!</definedName>
    <definedName name="ELEC_AMT">[49]PIPING!$T$6:$T$105</definedName>
    <definedName name="ELEC_QTY">[49]PIPING!$R$6:$R$105</definedName>
    <definedName name="ELEC_RATE">[49]PIPING!$AU$7:$AV$39</definedName>
    <definedName name="ELEC_SPEC">[49]PIPING!$Q$6:$Q$105</definedName>
    <definedName name="ELEMENT_CODE" localSheetId="1">#REF!</definedName>
    <definedName name="ELEMENT_CODE">#REF!</definedName>
    <definedName name="Em" localSheetId="1">#REF!</definedName>
    <definedName name="Em">#REF!</definedName>
    <definedName name="Em___0" localSheetId="1">#REF!</definedName>
    <definedName name="Em___0">#REF!</definedName>
    <definedName name="Em___13">#REF!</definedName>
    <definedName name="EMB">#REF!</definedName>
    <definedName name="EMDIST">#REF!</definedName>
    <definedName name="EMOL" localSheetId="1">[96]Sheet1!$C$400:$F$409</definedName>
    <definedName name="EMOL">[96]Sheet1!$C$400:$F$409</definedName>
    <definedName name="EMUCK">'[4]Cost of O &amp; O'!$F$9</definedName>
    <definedName name="EMUL" localSheetId="1">#REF!</definedName>
    <definedName name="EMUL">#REF!</definedName>
    <definedName name="EMUR" localSheetId="1">#REF!</definedName>
    <definedName name="EMUR">#REF!</definedName>
    <definedName name="enter" localSheetId="1">#REF!</definedName>
    <definedName name="enter">#REF!</definedName>
    <definedName name="EOL">#REF!</definedName>
    <definedName name="eq.">[97]A!#REF!</definedName>
    <definedName name="eq_index" localSheetId="1">#REF!</definedName>
    <definedName name="eq_index">#REF!</definedName>
    <definedName name="EQ_JTS">[49]PIPING!$AA$6:$AA$105</definedName>
    <definedName name="eq_name" localSheetId="1">[98]eq_data!$C$5:$C$54</definedName>
    <definedName name="eq_name">[98]eq_data!$C$5:$C$54</definedName>
    <definedName name="EQMOB" localSheetId="1">#REF!</definedName>
    <definedName name="EQMOB">#REF!</definedName>
    <definedName name="equip" localSheetId="1">[94]Analysis!#REF!</definedName>
    <definedName name="equip">[94]Analysis!#REF!</definedName>
    <definedName name="equip." localSheetId="1">[97]A!#REF!</definedName>
    <definedName name="equip.">[97]A!#REF!</definedName>
    <definedName name="EQUIPLIST" localSheetId="1">#REF!</definedName>
    <definedName name="EQUIPLIST">#REF!</definedName>
    <definedName name="ERECT" localSheetId="1">#REF!</definedName>
    <definedName name="ERECT">#REF!</definedName>
    <definedName name="ERIP">'[4]Cost of O &amp; O'!$F$10</definedName>
    <definedName name="EROCK" localSheetId="1">#REF!</definedName>
    <definedName name="EROCK">#REF!</definedName>
    <definedName name="ErrName162821590" hidden="1">[38]Cash2!$K$16:$K$36</definedName>
    <definedName name="ErrName410073220">#REF!</definedName>
    <definedName name="ErrName646587132">"SQRT"</definedName>
    <definedName name="ERUB" localSheetId="1">#REF!</definedName>
    <definedName name="ERUB">#REF!</definedName>
    <definedName name="es" localSheetId="1" hidden="1">{"'Sheet1'!$L$16"}</definedName>
    <definedName name="es" hidden="1">{"'Sheet1'!$L$16"}</definedName>
    <definedName name="Es___0">#REF!</definedName>
    <definedName name="Es___13">#REF!</definedName>
    <definedName name="ESAND">#REF!</definedName>
    <definedName name="ESC">#REF!</definedName>
    <definedName name="ESOIL">#REF!</definedName>
    <definedName name="ESROCK">#REF!</definedName>
    <definedName name="et" localSheetId="1" hidden="1">{"'Sheet1'!$L$16"}</definedName>
    <definedName name="et" hidden="1">{"'Sheet1'!$L$16"}</definedName>
    <definedName name="Et___0">#REF!</definedName>
    <definedName name="Et___13">#REF!</definedName>
    <definedName name="EVA">#REF!</definedName>
    <definedName name="ex_joint">#REF!</definedName>
    <definedName name="EXC">#REF!</definedName>
    <definedName name="EXC20B">'[46]RA Civil'!$E$51</definedName>
    <definedName name="EXC20BPOL">'[46]RA Civil'!$F$51</definedName>
    <definedName name="EXC20POL">'[46]RA Civil'!$F$50</definedName>
    <definedName name="EXCAVATION">[60]CABLERET!$I$3</definedName>
    <definedName name="excavcl" localSheetId="1">#REF!</definedName>
    <definedName name="excavcl">#REF!</definedName>
    <definedName name="EXICEAL">[60]CABLERET!$D$2</definedName>
    <definedName name="EXICECU">[60]CABLERET!$E$2</definedName>
    <definedName name="_xlnm.Extract" localSheetId="1">#REF!</definedName>
    <definedName name="_xlnm.Extract">#REF!</definedName>
    <definedName name="Extract_MI">[84]estm_mech!#REF!</definedName>
    <definedName name="EXTRW">[76]R2!$C$20</definedName>
    <definedName name="EXW">[99]SUMMARY!$F$137:$F$140</definedName>
    <definedName name="F" localSheetId="1">#REF!</definedName>
    <definedName name="F">#REF!</definedName>
    <definedName name="F_AREA" localSheetId="1">#REF!</definedName>
    <definedName name="F_AREA">#REF!</definedName>
    <definedName name="F_CODE">#N/A</definedName>
    <definedName name="F_DESC">#N/A</definedName>
    <definedName name="F_LVL">#N/A</definedName>
    <definedName name="F_PAGE">#N/A</definedName>
    <definedName name="F_REMK">#N/A</definedName>
    <definedName name="F_SEQ">#N/A</definedName>
    <definedName name="f_shape" localSheetId="1">#REF!</definedName>
    <definedName name="f_shape">#REF!</definedName>
    <definedName name="F_SIZE">#N/A</definedName>
    <definedName name="F_THICK">#REF!</definedName>
    <definedName name="F_UNIT">#N/A</definedName>
    <definedName name="fa">35.31*13</definedName>
    <definedName name="FabricatedTMT" localSheetId="1">#REF!</definedName>
    <definedName name="FabricatedTMT">#REF!</definedName>
    <definedName name="Fb" localSheetId="1">#REF!</definedName>
    <definedName name="Fb">#REF!</definedName>
    <definedName name="FBLbearing14" localSheetId="1">#REF!</definedName>
    <definedName name="FBLbearing14">#REF!</definedName>
    <definedName name="FBLclearspan" localSheetId="1">[78]FACE!#REF!</definedName>
    <definedName name="FBLclearspan">[78]FACE!#REF!</definedName>
    <definedName name="FBLclearspan11" localSheetId="1">#REF!</definedName>
    <definedName name="FBLclearspan11">#REF!</definedName>
    <definedName name="FBLeffectivespan" localSheetId="1">[78]FACE!#REF!</definedName>
    <definedName name="FBLeffectivespan">[78]FACE!#REF!</definedName>
    <definedName name="FBLeffectivespan12" localSheetId="1">#REF!</definedName>
    <definedName name="FBLeffectivespan12">#REF!</definedName>
    <definedName name="FBLoverallspan" localSheetId="1">[78]FACE!#REF!</definedName>
    <definedName name="FBLoverallspan">[78]FACE!#REF!</definedName>
    <definedName name="FBLoverallspan13" localSheetId="1">#REF!</definedName>
    <definedName name="FBLoverallspan13">#REF!</definedName>
    <definedName name="fc" localSheetId="1">#REF!</definedName>
    <definedName name="fc">#REF!</definedName>
    <definedName name="FCK">[100]Below_Earth!$H$12</definedName>
    <definedName name="FCON" localSheetId="1">#REF!</definedName>
    <definedName name="FCON">#REF!</definedName>
    <definedName name="fd" localSheetId="1" hidden="1">{"'Sheet1'!$L$16"}</definedName>
    <definedName name="fd" hidden="1">{"'Sheet1'!$L$16"}</definedName>
    <definedName name="fdgk" localSheetId="1" hidden="1">{"'Sheet1'!$L$16"}</definedName>
    <definedName name="fdgk" hidden="1">{"'Sheet1'!$L$16"}</definedName>
    <definedName name="fdn_no">#REF!</definedName>
    <definedName name="FDNDATA">#REF!</definedName>
    <definedName name="FDNKe">#REF!</definedName>
    <definedName name="fe" localSheetId="1" hidden="1">{"'Sheet1'!$L$16"}</definedName>
    <definedName name="fe" hidden="1">{"'Sheet1'!$L$16"}</definedName>
    <definedName name="feb_qty_rev_3">#REF!</definedName>
    <definedName name="feb_rev4_qty">#REF!</definedName>
    <definedName name="FF">#REF!</definedName>
    <definedName name="fff">'[101]scour depth'!#REF!</definedName>
    <definedName name="fg" localSheetId="1">#REF!</definedName>
    <definedName name="fg">#REF!</definedName>
    <definedName name="Fh" localSheetId="1">#REF!</definedName>
    <definedName name="Fh">#REF!</definedName>
    <definedName name="FHM" localSheetId="1">#REF!</definedName>
    <definedName name="FHM">#REF!</definedName>
    <definedName name="Fhwl">#REF!</definedName>
    <definedName name="fi">#REF!</definedName>
    <definedName name="filename1">#REF!</definedName>
    <definedName name="FILM">#REF!</definedName>
    <definedName name="final_report">#REF!</definedName>
    <definedName name="final_report1">#REF!</definedName>
    <definedName name="FINE">#REF!</definedName>
    <definedName name="FIT">#REF!</definedName>
    <definedName name="FIT___0">#REF!</definedName>
    <definedName name="FIT___13">#REF!</definedName>
    <definedName name="FITH">#REF!</definedName>
    <definedName name="fjhgfd" localSheetId="1" hidden="1">{"'Sheet1'!$A$4386:$N$4591"}</definedName>
    <definedName name="fjhgfd" hidden="1">{"'Sheet1'!$A$4386:$N$4591"}</definedName>
    <definedName name="FLG">#REF!</definedName>
    <definedName name="FLG_Orifice">#REF!</definedName>
    <definedName name="FLK">#REF!</definedName>
    <definedName name="Floor">#REF!</definedName>
    <definedName name="FMAZ">#REF!</definedName>
    <definedName name="fme">#REF!</definedName>
    <definedName name="FML">'[46]RA Civil'!$E$9</definedName>
    <definedName name="fmw" localSheetId="1">#REF!</definedName>
    <definedName name="fmw">#REF!</definedName>
    <definedName name="fo" localSheetId="1">#REF!</definedName>
    <definedName name="fo">#REF!</definedName>
    <definedName name="FOOTERLFT" localSheetId="1">#REF!</definedName>
    <definedName name="FOOTERLFT">#REF!</definedName>
    <definedName name="FOOTERLFT1">#REF!</definedName>
    <definedName name="FOOTERLFT2">#REF!</definedName>
    <definedName name="FOOTERLFT3">#REF!</definedName>
    <definedName name="FOOTERLFTM">#REF!</definedName>
    <definedName name="FOOTERRGHT">#REF!</definedName>
    <definedName name="FOOTERRGHT1">#REF!</definedName>
    <definedName name="FOOTERRGT">#REF!</definedName>
    <definedName name="FOREX">[99]SUMMARY!$F$73:$F$82</definedName>
    <definedName name="form" localSheetId="1">#REF!</definedName>
    <definedName name="form">#REF!</definedName>
    <definedName name="formu" localSheetId="1">#REF!</definedName>
    <definedName name="formu">#REF!</definedName>
    <definedName name="formula" localSheetId="1">#REF!</definedName>
    <definedName name="formula">#REF!</definedName>
    <definedName name="FOS">#REF!</definedName>
    <definedName name="fp">'[102]Boiler&amp;TG'!#REF!</definedName>
    <definedName name="francis" localSheetId="1">#REF!</definedName>
    <definedName name="francis">#REF!</definedName>
    <definedName name="FROM__BUSAN_KOREA" localSheetId="1">#REF!</definedName>
    <definedName name="FROM__BUSAN_KOREA">#REF!</definedName>
    <definedName name="fs" localSheetId="1" hidden="1">{"'Sheet1'!$L$16"}</definedName>
    <definedName name="fs" hidden="1">{"'Sheet1'!$L$16"}</definedName>
    <definedName name="FSLbearing14">#REF!</definedName>
    <definedName name="FSLclearspan">[78]FACE!#REF!</definedName>
    <definedName name="FSLclearspan11" localSheetId="1">#REF!</definedName>
    <definedName name="FSLclearspan11">#REF!</definedName>
    <definedName name="FSLeffectivespan">[78]FACE!#REF!</definedName>
    <definedName name="FSLeffectivespan12" localSheetId="1">#REF!</definedName>
    <definedName name="FSLeffectivespan12">#REF!</definedName>
    <definedName name="FSLoverallspan">[78]FACE!#REF!</definedName>
    <definedName name="FSLoverallspan13" localSheetId="1">#REF!</definedName>
    <definedName name="FSLoverallspan13">#REF!</definedName>
    <definedName name="FST." localSheetId="1">#REF!</definedName>
    <definedName name="FST.">#REF!</definedName>
    <definedName name="fullview" localSheetId="1">#REF!</definedName>
    <definedName name="fullview">#REF!</definedName>
    <definedName name="funds" localSheetId="1" hidden="1">{"'Sheet1'!$A$4386:$N$4591"}</definedName>
    <definedName name="funds" hidden="1">{"'Sheet1'!$A$4386:$N$4591"}</definedName>
    <definedName name="fv">#REF!</definedName>
    <definedName name="FW_AMT">[49]PIPING!$P$6:$P$105</definedName>
    <definedName name="FW_QTY">[49]PIPING!$N$6:$N$105</definedName>
    <definedName name="FW_RATE">[49]PIPING!$AR$7:$AS$30</definedName>
    <definedName name="FW_SPEC">[49]PIPING!$M$6:$M$105</definedName>
    <definedName name="G" localSheetId="1">#REF!</definedName>
    <definedName name="G">#REF!</definedName>
    <definedName name="gama" localSheetId="1">#REF!</definedName>
    <definedName name="gama">#REF!</definedName>
    <definedName name="gamah" localSheetId="1">#REF!</definedName>
    <definedName name="gamah">#REF!</definedName>
    <definedName name="GANESH">#REF!</definedName>
    <definedName name="gate">#REF!</definedName>
    <definedName name="gbegb">#REF!</definedName>
    <definedName name="gbgb">#REF!</definedName>
    <definedName name="gbv">#REF!</definedName>
    <definedName name="GDFAC">[76]R2!$F$21:$F$32</definedName>
    <definedName name="gdfg" hidden="1">[38]Z!$T$180:$AH$180</definedName>
    <definedName name="GEN" localSheetId="1">#REF!</definedName>
    <definedName name="GEN">#REF!</definedName>
    <definedName name="gg" localSheetId="1">#REF!</definedName>
    <definedName name="gg">#REF!</definedName>
    <definedName name="ggbeb" localSheetId="1">#REF!</definedName>
    <definedName name="ggbeb">#REF!</definedName>
    <definedName name="GGG">#REF!</definedName>
    <definedName name="ghldg">#N/A</definedName>
    <definedName name="GI" localSheetId="1">#REF!</definedName>
    <definedName name="GI">#REF!</definedName>
    <definedName name="gid" localSheetId="1" hidden="1">{"'Sheet1'!$L$16"}</definedName>
    <definedName name="gid" hidden="1">{"'Sheet1'!$L$16"}</definedName>
    <definedName name="gj" localSheetId="1" hidden="1">{"'Sheet1'!$L$16"}</definedName>
    <definedName name="gj" hidden="1">{"'Sheet1'!$L$16"}</definedName>
    <definedName name="gkd" localSheetId="1" hidden="1">{"'Sheet1'!$L$16"}</definedName>
    <definedName name="gkd" hidden="1">{"'Sheet1'!$L$16"}</definedName>
    <definedName name="globe">#REF!</definedName>
    <definedName name="gov">#REF!</definedName>
    <definedName name="GRAD">#REF!</definedName>
    <definedName name="GRADE">#REF!</definedName>
    <definedName name="Gravel_incl_transport">#REF!</definedName>
    <definedName name="GRID">#REF!</definedName>
    <definedName name="grit">#REF!</definedName>
    <definedName name="GRLvl">#REF!</definedName>
    <definedName name="Group1">#REF!</definedName>
    <definedName name="Group2">#REF!</definedName>
    <definedName name="GROUT">'[4]Cost of O &amp; O'!$F$34</definedName>
    <definedName name="grout_type" localSheetId="1">#REF!</definedName>
    <definedName name="grout_type">#REF!</definedName>
    <definedName name="GrphActSales" localSheetId="1">#REF!</definedName>
    <definedName name="GrphActSales">#REF!</definedName>
    <definedName name="GrphActStk" localSheetId="1">#REF!</definedName>
    <definedName name="GrphActStk">#REF!</definedName>
    <definedName name="GrphPlanSales">#REF!</definedName>
    <definedName name="GrphTgtStk">#REF!</definedName>
    <definedName name="gs">#REF!</definedName>
    <definedName name="GSB">#REF!</definedName>
    <definedName name="GSBP">#REF!</definedName>
    <definedName name="gsg">#REF!</definedName>
    <definedName name="GTTA">#REF!</definedName>
    <definedName name="GTTB">#REF!</definedName>
    <definedName name="GV" localSheetId="1" hidden="1">{#N/A,#N/A,FALSE,"CCTV"}</definedName>
    <definedName name="GV" hidden="1">{#N/A,#N/A,FALSE,"CCTV"}</definedName>
    <definedName name="H" localSheetId="1">[103]TOEC!#REF!</definedName>
    <definedName name="H">[103]TOEC!#REF!</definedName>
    <definedName name="H___0" localSheetId="1">#REF!</definedName>
    <definedName name="H___0">#REF!</definedName>
    <definedName name="H___13" localSheetId="1">#REF!</definedName>
    <definedName name="H___13">#REF!</definedName>
    <definedName name="h_af" localSheetId="1">#REF!</definedName>
    <definedName name="h_af">#REF!</definedName>
    <definedName name="h_bf">#REF!</definedName>
    <definedName name="H0">#REF!</definedName>
    <definedName name="H0___0">#REF!</definedName>
    <definedName name="H0___13">#REF!</definedName>
    <definedName name="HAMM">#REF!</definedName>
    <definedName name="HARI">#REF!</definedName>
    <definedName name="HBLACK">#REF!</definedName>
    <definedName name="HCAR">#REF!</definedName>
    <definedName name="Hcbdw">'[104]purpose&amp;input'!#REF!</definedName>
    <definedName name="Hcw">'[104]purpose&amp;input'!#REF!</definedName>
    <definedName name="HE" localSheetId="1">#REF!</definedName>
    <definedName name="HE">#REF!</definedName>
    <definedName name="header" localSheetId="1">#REF!</definedName>
    <definedName name="header">#REF!</definedName>
    <definedName name="HEADERGHT" localSheetId="1">#REF!</definedName>
    <definedName name="HEADERGHT">#REF!</definedName>
    <definedName name="HEADERGT">#REF!</definedName>
    <definedName name="HEADERLFT">#REF!</definedName>
    <definedName name="HEADERLFT2">#REF!</definedName>
    <definedName name="HEADERLFT3">#REF!</definedName>
    <definedName name="HEADERRGT">#REF!</definedName>
    <definedName name="HEADERRT2">#REF!</definedName>
    <definedName name="HEADERRT3">[105]ABSTRACT!$G$4</definedName>
    <definedName name="hf" localSheetId="1">#REF!</definedName>
    <definedName name="hf">#REF!</definedName>
    <definedName name="HFOHSD">'[35]Executive Summary -Thermal'!$A$4:$H$96</definedName>
    <definedName name="hh">#REF!</definedName>
    <definedName name="hh___0">#REF!</definedName>
    <definedName name="hh___13">#REF!</definedName>
    <definedName name="Hhpc">'[104]purpose&amp;input'!#REF!</definedName>
    <definedName name="hhr" localSheetId="1">'[106]Pier Design(with offset)'!#REF!</definedName>
    <definedName name="hhr">'[106]Pier Design(with offset)'!#REF!</definedName>
    <definedName name="hi" localSheetId="1">#REF!</definedName>
    <definedName name="hi">#REF!</definedName>
    <definedName name="HINDHUSTAN" localSheetId="1">#REF!</definedName>
    <definedName name="HINDHUSTAN">#REF!</definedName>
    <definedName name="HIns" localSheetId="1">#REF!</definedName>
    <definedName name="HIns">#REF!</definedName>
    <definedName name="Hipc" localSheetId="1">'[104]purpose&amp;input'!#REF!</definedName>
    <definedName name="Hipc">'[104]purpose&amp;input'!#REF!</definedName>
    <definedName name="Hiway">[54]Voucher!$R$1</definedName>
    <definedName name="hj" localSheetId="1" hidden="1">{"'Sheet1'!$L$16"}</definedName>
    <definedName name="hj" hidden="1">{"'Sheet1'!$L$16"}</definedName>
    <definedName name="HJK">[107]DETAILED!$J$6</definedName>
    <definedName name="Hlp">'[104]purpose&amp;input'!#REF!</definedName>
    <definedName name="HM" localSheetId="1">#REF!</definedName>
    <definedName name="HM">#REF!</definedName>
    <definedName name="ＨＭ_ＨＥ_合__計" localSheetId="1">#REF!</definedName>
    <definedName name="ＨＭ_ＨＥ_合__計">#REF!</definedName>
    <definedName name="HMAS" localSheetId="1">#REF!</definedName>
    <definedName name="HMAS">#REF!</definedName>
    <definedName name="HN">#REF!</definedName>
    <definedName name="ho">#REF!</definedName>
    <definedName name="ho___0">#REF!</definedName>
    <definedName name="ho___13">#REF!</definedName>
    <definedName name="hoi">#REF!</definedName>
    <definedName name="HPC">#REF!</definedName>
    <definedName name="hr">'[106]Pier Design(with offset)'!#REF!</definedName>
    <definedName name="Hs" localSheetId="1">#REF!</definedName>
    <definedName name="Hs">#REF!</definedName>
    <definedName name="hS___0" localSheetId="1">#REF!</definedName>
    <definedName name="hS___0">#REF!</definedName>
    <definedName name="hS___13" localSheetId="1">#REF!</definedName>
    <definedName name="hS___13">#REF!</definedName>
    <definedName name="Hs_atm" localSheetId="1">'[108]purpose&amp;input'!#REF!</definedName>
    <definedName name="Hs_atm">'[108]purpose&amp;input'!#REF!</definedName>
    <definedName name="HSD">'[46]RA Civil'!$E$40</definedName>
    <definedName name="HSPF" localSheetId="1">#REF!</definedName>
    <definedName name="HSPF">#REF!</definedName>
    <definedName name="HT" localSheetId="1">#REF!</definedName>
    <definedName name="HT">#REF!</definedName>
    <definedName name="HTA" localSheetId="1">#REF!</definedName>
    <definedName name="HTA">#REF!</definedName>
    <definedName name="HTML" localSheetId="1" hidden="1">{"'장비'!$A$3:$M$12"}</definedName>
    <definedName name="HTML" hidden="1">{"'장비'!$A$3:$M$12"}</definedName>
    <definedName name="HTML_CodePage" hidden="1">1252</definedName>
    <definedName name="HTML_Control" localSheetId="1" hidden="1">{"'Bill No. 7'!$A$1:$G$32"}</definedName>
    <definedName name="HTML_Control" hidden="1">{"'Bill No. 7'!$A$1:$G$32"}</definedName>
    <definedName name="HTML_control2" localSheetId="1" hidden="1">{"'Sheet1'!$A$4386:$N$4591"}</definedName>
    <definedName name="HTML_control2" hidden="1">{"'Sheet1'!$A$4386:$N$4591"}</definedName>
    <definedName name="HTML_Description" hidden="1">""</definedName>
    <definedName name="HTML_Email" hidden="1">""</definedName>
    <definedName name="HTML_Header" hidden="1">"Bill No. 7"</definedName>
    <definedName name="HTML_LastUpdate" hidden="1">"31/12/98"</definedName>
    <definedName name="HTML_LineAfter" hidden="1">FALSE</definedName>
    <definedName name="HTML_LineBefore" hidden="1">FALSE</definedName>
    <definedName name="HTML_Name" hidden="1">"Mr. Snehal Sompura"</definedName>
    <definedName name="HTML_OBDlg2" hidden="1">TRUE</definedName>
    <definedName name="HTML_OBDlg4" hidden="1">TRUE</definedName>
    <definedName name="HTML_OS" hidden="1">0</definedName>
    <definedName name="HTML_PathFile" hidden="1">"c:\myHTML.htm"</definedName>
    <definedName name="HTML_Title" hidden="1">"BOQ"</definedName>
    <definedName name="htr" localSheetId="1">'[109]Pier Design(with offset)'!#REF!</definedName>
    <definedName name="htr">'[109]Pier Design(with offset)'!#REF!</definedName>
    <definedName name="HTS" localSheetId="1">#REF!</definedName>
    <definedName name="HTS">#REF!</definedName>
    <definedName name="Hu" localSheetId="1">#REF!</definedName>
    <definedName name="Hu">#REF!</definedName>
    <definedName name="Hu___0" localSheetId="1">#REF!</definedName>
    <definedName name="Hu___0">#REF!</definedName>
    <definedName name="Hu___13">#REF!</definedName>
    <definedName name="HV">#REF!</definedName>
    <definedName name="hvacrates">#REF!</definedName>
    <definedName name="Hw">#REF!</definedName>
    <definedName name="Hw_atm">'[104]purpose&amp;input'!#REF!</definedName>
    <definedName name="hxb" localSheetId="1">#REF!</definedName>
    <definedName name="hxb">#REF!</definedName>
    <definedName name="hxi" localSheetId="1">#REF!</definedName>
    <definedName name="hxi">#REF!</definedName>
    <definedName name="HYSD">'[110]LOCAL RATES'!$H$14</definedName>
    <definedName name="I">#N/A</definedName>
    <definedName name="I___0">#REF!</definedName>
    <definedName name="I___13">#REF!</definedName>
    <definedName name="I_AREA">#REF!</definedName>
    <definedName name="I_MATERIAL">#REF!</definedName>
    <definedName name="I_THICK">#REF!</definedName>
    <definedName name="IAM" localSheetId="1" hidden="1">{"'Sheet1'!$A$4386:$N$4591"}</definedName>
    <definedName name="IAM" hidden="1">{"'Sheet1'!$A$4386:$N$4591"}</definedName>
    <definedName name="ic">5%</definedName>
    <definedName name="ie" localSheetId="1" hidden="1">{"'Sheet1'!$L$16"}</definedName>
    <definedName name="ie" hidden="1">{"'Sheet1'!$L$16"}</definedName>
    <definedName name="IELWSALES">#REF!</definedName>
    <definedName name="IELYSALES">#REF!</definedName>
    <definedName name="IEPLANSALES">#REF!</definedName>
    <definedName name="IESP">#REF!</definedName>
    <definedName name="if">#REF!</definedName>
    <definedName name="Ig">#REF!</definedName>
    <definedName name="Ig___0">#REF!</definedName>
    <definedName name="Ig___13">#REF!</definedName>
    <definedName name="ii" localSheetId="1" hidden="1">{#N/A,#N/A,FALSE,"CCTV"}</definedName>
    <definedName name="ii" hidden="1">{#N/A,#N/A,FALSE,"CCTV"}</definedName>
    <definedName name="INCH_DIA">[49]PIPING!$I$6:$I$105</definedName>
    <definedName name="Index">[111]FIRST!$H$1</definedName>
    <definedName name="INPUT_VALVE" localSheetId="1">#REF!</definedName>
    <definedName name="INPUT_VALVE">#REF!</definedName>
    <definedName name="InputData">[112]Testing!$E$8:$E$12,[112]Testing!$E$15:$E$18,[112]Testing!$E$21:$E$23,[112]Testing!$E$26:$E$27,[112]Testing!$E$30:$E$33,[112]Testing!$E$35:$E$37,[112]Testing!$D$43:$F$47</definedName>
    <definedName name="insertplate_and_exp_joint" localSheetId="1">#REF!</definedName>
    <definedName name="insertplate_and_exp_joint">#REF!</definedName>
    <definedName name="inter" localSheetId="1">#REF!</definedName>
    <definedName name="inter">#REF!</definedName>
    <definedName name="IntFreeCred">#REF!</definedName>
    <definedName name="iop" localSheetId="1" hidden="1">{"'Sheet1'!$L$16"}</definedName>
    <definedName name="iop" hidden="1">{"'Sheet1'!$L$16"}</definedName>
    <definedName name="IPB">#REF!</definedName>
    <definedName name="ipc">#REF!</definedName>
    <definedName name="ipu">#REF!</definedName>
    <definedName name="ipu___0">#REF!</definedName>
    <definedName name="ipu___13">#REF!</definedName>
    <definedName name="is" localSheetId="1" hidden="1">{"'Sheet1'!$L$16"}</definedName>
    <definedName name="is" hidden="1">{"'Sheet1'!$L$16"}</definedName>
    <definedName name="issue_summ">'[113]water prop.'!$A$1</definedName>
    <definedName name="issue_summary1">'[114]purpose&amp;input'!#REF!</definedName>
    <definedName name="it" localSheetId="1" hidden="1">{"'Sheet1'!$L$16"}</definedName>
    <definedName name="it" hidden="1">{"'Sheet1'!$L$16"}</definedName>
    <definedName name="ITEM">#REF!</definedName>
    <definedName name="iteration">[115]!iteration</definedName>
    <definedName name="ITNUM">#N/A</definedName>
    <definedName name="ITRY">#REF!</definedName>
    <definedName name="ITRY1">#REF!</definedName>
    <definedName name="J" localSheetId="1">#REF!</definedName>
    <definedName name="J">#REF!</definedName>
    <definedName name="j_filler">#REF!</definedName>
    <definedName name="JACK">'[4]Cost of O &amp; O'!$F$32</definedName>
    <definedName name="jartj" localSheetId="1">#REF!</definedName>
    <definedName name="jartj">#REF!</definedName>
    <definedName name="JCB" localSheetId="1">#REF!</definedName>
    <definedName name="JCB">#REF!</definedName>
    <definedName name="JCBPOL">'[46]RA Civil'!$F$48</definedName>
    <definedName name="jdrjd">#REF!</definedName>
    <definedName name="JDTRH">[116]DETAILED!$J$6</definedName>
    <definedName name="JEJS" localSheetId="1">#REF!</definedName>
    <definedName name="JEJS">#REF!</definedName>
    <definedName name="JEJS___0" localSheetId="1">#REF!</definedName>
    <definedName name="JEJS___0">#REF!</definedName>
    <definedName name="JEJS___11" localSheetId="1">#REF!</definedName>
    <definedName name="JEJS___11">#REF!</definedName>
    <definedName name="JEJS___12">#REF!</definedName>
    <definedName name="JEJS___13">#REF!</definedName>
    <definedName name="JEJS___4">#REF!</definedName>
    <definedName name="jey">#REF!</definedName>
    <definedName name="JK">#REF!</definedName>
    <definedName name="jldl">#REF!</definedName>
    <definedName name="job">#REF!</definedName>
    <definedName name="job___0">#REF!</definedName>
    <definedName name="job___11">#REF!</definedName>
    <definedName name="job___12">#REF!</definedName>
    <definedName name="JobID">#REF!</definedName>
    <definedName name="Jobtypes" localSheetId="1">[117]FORM7!$R$3:$S$7</definedName>
    <definedName name="Jobtypes">[117]FORM7!$R$3:$S$7</definedName>
    <definedName name="JOI_RATE" localSheetId="1">#REF!</definedName>
    <definedName name="JOI_RATE">#REF!</definedName>
    <definedName name="js" localSheetId="1">#REF!</definedName>
    <definedName name="js">#REF!</definedName>
    <definedName name="JUMBO">'[4]Cost of O &amp; O'!$F$39</definedName>
    <definedName name="k" localSheetId="1" hidden="1">{"form-D1",#N/A,FALSE,"FORM-D1";"form-D1_amt",#N/A,FALSE,"FORM-D1"}</definedName>
    <definedName name="k" hidden="1">{"form-D1",#N/A,FALSE,"FORM-D1";"form-D1_amt",#N/A,FALSE,"FORM-D1"}</definedName>
    <definedName name="K___0">#REF!</definedName>
    <definedName name="K___13">#REF!</definedName>
    <definedName name="Ka" localSheetId="1">#REF!</definedName>
    <definedName name="Ka">#REF!</definedName>
    <definedName name="KARNA">#REF!</definedName>
    <definedName name="kb">#REF!</definedName>
    <definedName name="kc">#REF!</definedName>
    <definedName name="KE">#REF!</definedName>
    <definedName name="KEII">'[35]Executive Summary -Thermal'!$H$4:$I$31</definedName>
    <definedName name="KEIIU">'[35]Executive Summary -Thermal'!$A$4:$F$31</definedName>
    <definedName name="KERB" localSheetId="1">#REF!</definedName>
    <definedName name="KERB">#REF!</definedName>
    <definedName name="KH" localSheetId="1">#REF!</definedName>
    <definedName name="KH">#REF!</definedName>
    <definedName name="Kh___0" localSheetId="1">#REF!</definedName>
    <definedName name="Kh___0">#REF!</definedName>
    <definedName name="Kh___13">#REF!</definedName>
    <definedName name="KHAL">#REF!</definedName>
    <definedName name="Ki">#REF!</definedName>
    <definedName name="Ki___0">#REF!</definedName>
    <definedName name="Ki___13">#REF!</definedName>
    <definedName name="Ki1___0">#REF!</definedName>
    <definedName name="Ki1___13">#REF!</definedName>
    <definedName name="Ki2___0">#REF!</definedName>
    <definedName name="Ki2___13">#REF!</definedName>
    <definedName name="Kii">#REF!</definedName>
    <definedName name="Kii___0">#REF!</definedName>
    <definedName name="Kii___13">#REF!</definedName>
    <definedName name="kk">#REF!</definedName>
    <definedName name="Km">#REF!</definedName>
    <definedName name="Km___0">#REF!</definedName>
    <definedName name="Km___13">#REF!</definedName>
    <definedName name="KOTASTN">'[46]RA Civil'!$E$43</definedName>
    <definedName name="Kp" localSheetId="1">#REF!</definedName>
    <definedName name="Kp">#REF!</definedName>
    <definedName name="Ks" localSheetId="1">#REF!</definedName>
    <definedName name="Ks">#REF!</definedName>
    <definedName name="Ks___0" localSheetId="1">#REF!</definedName>
    <definedName name="Ks___0">#REF!</definedName>
    <definedName name="Ks___13">#REF!</definedName>
    <definedName name="KTA">#REF!</definedName>
    <definedName name="KTB">#REF!</definedName>
    <definedName name="KTX">#REF!</definedName>
    <definedName name="KU">#REF!</definedName>
    <definedName name="L">#REF!</definedName>
    <definedName name="L___0">#REF!</definedName>
    <definedName name="L___13">#REF!</definedName>
    <definedName name="LAB_RATE">#REF!</definedName>
    <definedName name="LABM1">#REF!</definedName>
    <definedName name="LABM2">#REF!</definedName>
    <definedName name="LABM3">#REF!</definedName>
    <definedName name="LABM4">#REF!</definedName>
    <definedName name="LABM5">#REF!</definedName>
    <definedName name="LABM6">#REF!</definedName>
    <definedName name="LAC">[118]S2groupcode!$G$2</definedName>
    <definedName name="LACB1" localSheetId="1">#REF!</definedName>
    <definedName name="LACB1">#REF!</definedName>
    <definedName name="LACB2" localSheetId="1">#REF!</definedName>
    <definedName name="LACB2">#REF!</definedName>
    <definedName name="LACB3" localSheetId="1">#REF!</definedName>
    <definedName name="LACB3">#REF!</definedName>
    <definedName name="LACB4">#REF!</definedName>
    <definedName name="LACB5">#REF!</definedName>
    <definedName name="LACB6">#REF!</definedName>
    <definedName name="LACR1">#REF!</definedName>
    <definedName name="LACR2">#REF!</definedName>
    <definedName name="LACR3">#REF!</definedName>
    <definedName name="LACR4">#REF!</definedName>
    <definedName name="LACR5">#REF!</definedName>
    <definedName name="LACR6">#REF!</definedName>
    <definedName name="LACS">[119]PLAN_FEB97!$A$2</definedName>
    <definedName name="LAGG1" localSheetId="1">#REF!</definedName>
    <definedName name="LAGG1">#REF!</definedName>
    <definedName name="LAGG2" localSheetId="1">#REF!</definedName>
    <definedName name="LAGG2">#REF!</definedName>
    <definedName name="LAGG3" localSheetId="1">#REF!</definedName>
    <definedName name="LAGG3">#REF!</definedName>
    <definedName name="LAGG6">#REF!</definedName>
    <definedName name="LAMP">#REF!</definedName>
    <definedName name="LAMP___0">#REF!</definedName>
    <definedName name="LAMP___13">#REF!</definedName>
    <definedName name="latent">'[120]steam table'!$N$5:$Q$102</definedName>
    <definedName name="LATH" localSheetId="1">#REF!</definedName>
    <definedName name="LATH">#REF!</definedName>
    <definedName name="LAWM1" localSheetId="1">#REF!</definedName>
    <definedName name="LAWM1">#REF!</definedName>
    <definedName name="LAWM2" localSheetId="1">#REF!</definedName>
    <definedName name="LAWM2">#REF!</definedName>
    <definedName name="LAWM3">#REF!</definedName>
    <definedName name="LAWM4">#REF!</definedName>
    <definedName name="LAWM5">#REF!</definedName>
    <definedName name="LAWM6">#REF!</definedName>
    <definedName name="LBM">#REF!</definedName>
    <definedName name="LBMod">#REF!</definedName>
    <definedName name="LBOULD">#REF!</definedName>
    <definedName name="LC">#REF!</definedName>
    <definedName name="Lc___0">#REF!</definedName>
    <definedName name="Lc___13">#REF!</definedName>
    <definedName name="LCON">#REF!</definedName>
    <definedName name="LCSAND1">#REF!</definedName>
    <definedName name="LCSAND2">#REF!</definedName>
    <definedName name="LCSAND3">#REF!</definedName>
    <definedName name="LCSAND6">#REF!</definedName>
    <definedName name="lean">#REF!</definedName>
    <definedName name="lef">#REF!</definedName>
    <definedName name="Leff">[64]basdat!$D$4</definedName>
    <definedName name="lel" localSheetId="1">#REF!</definedName>
    <definedName name="lel">#REF!</definedName>
    <definedName name="len" localSheetId="1">#REF!</definedName>
    <definedName name="len">#REF!</definedName>
    <definedName name="LGSB1" localSheetId="1">#REF!</definedName>
    <definedName name="LGSB1">#REF!</definedName>
    <definedName name="LGSB2">#REF!</definedName>
    <definedName name="LGSB3">#REF!</definedName>
    <definedName name="LGSB4">#REF!</definedName>
    <definedName name="LGSB5">#REF!</definedName>
    <definedName name="LGSB6">#REF!</definedName>
    <definedName name="limcount" hidden="1">1</definedName>
    <definedName name="LINE1">#REF!</definedName>
    <definedName name="lk" localSheetId="1" hidden="1">{#N/A,#N/A,FALSE,"CCTV"}</definedName>
    <definedName name="lk" hidden="1">{#N/A,#N/A,FALSE,"CCTV"}</definedName>
    <definedName name="LL">#REF!</definedName>
    <definedName name="llllllllllllllllllll" localSheetId="1">#REF!</definedName>
    <definedName name="llllllllllllllllllll">#REF!</definedName>
    <definedName name="LMPAMT">[76]R2!$G$39:$G$86</definedName>
    <definedName name="LMPO1">[76]R2!$C$10</definedName>
    <definedName name="LMPRT">[76]R2!$F$39:$F$86</definedName>
    <definedName name="LMPSUM">[76]R2!$G$87</definedName>
    <definedName name="LMPTOT">[76]R2!$C$5</definedName>
    <definedName name="LMUR1" localSheetId="1">#REF!</definedName>
    <definedName name="LMUR1">#REF!</definedName>
    <definedName name="LMUR2" localSheetId="1">#REF!</definedName>
    <definedName name="LMUR2">#REF!</definedName>
    <definedName name="LMUR3" localSheetId="1">#REF!</definedName>
    <definedName name="LMUR3">#REF!</definedName>
    <definedName name="LMUR4">#REF!</definedName>
    <definedName name="LMUR5">#REF!</definedName>
    <definedName name="LMUR6">#REF!</definedName>
    <definedName name="LOAD">#REF!</definedName>
    <definedName name="LOCO">'[4]Cost of O &amp; O'!$F$40</definedName>
    <definedName name="Lr" localSheetId="1">#REF!</definedName>
    <definedName name="Lr">#REF!</definedName>
    <definedName name="Lr___0" localSheetId="1">#REF!</definedName>
    <definedName name="Lr___0">#REF!</definedName>
    <definedName name="Lr___13" localSheetId="1">#REF!</definedName>
    <definedName name="Lr___13">#REF!</definedName>
    <definedName name="LRUB1">#REF!</definedName>
    <definedName name="LRUB2">#REF!</definedName>
    <definedName name="LRUB3">#REF!</definedName>
    <definedName name="LRUB4">#REF!</definedName>
    <definedName name="LRUB5">#REF!</definedName>
    <definedName name="LRUB6">#REF!</definedName>
    <definedName name="LSAND1">#REF!</definedName>
    <definedName name="LSAND2">#REF!</definedName>
    <definedName name="LSAND3">#REF!</definedName>
    <definedName name="LSAND6">#REF!</definedName>
    <definedName name="LSANDB1">#REF!</definedName>
    <definedName name="LSANDB2">#REF!</definedName>
    <definedName name="LSANDB3">#REF!</definedName>
    <definedName name="LSANDB4">#REF!</definedName>
    <definedName name="LSANDB5">#REF!</definedName>
    <definedName name="LSANDB6">#REF!</definedName>
    <definedName name="LSANDR1">#REF!</definedName>
    <definedName name="LSANDR2">#REF!</definedName>
    <definedName name="LSANDR3">#REF!</definedName>
    <definedName name="LSANDR4">#REF!</definedName>
    <definedName name="LSANDR5">#REF!</definedName>
    <definedName name="LSANDR6">#REF!</definedName>
    <definedName name="lt">'[106]Pier Design(with offset)'!#REF!</definedName>
    <definedName name="ltr">'[109]Pier Design(with offset)'!#REF!</definedName>
    <definedName name="LUMEN" localSheetId="1">#REF!</definedName>
    <definedName name="LUMEN">#REF!</definedName>
    <definedName name="LUMEN___0" localSheetId="1">#REF!</definedName>
    <definedName name="LUMEN___0">#REF!</definedName>
    <definedName name="LUMEN___13" localSheetId="1">#REF!</definedName>
    <definedName name="LUMEN___13">#REF!</definedName>
    <definedName name="LUX">#REF!</definedName>
    <definedName name="LUX___0">#REF!</definedName>
    <definedName name="LUX___13">#REF!</definedName>
    <definedName name="LV">#REF!</definedName>
    <definedName name="LWHの送信">[121]!LWHの送信</definedName>
    <definedName name="LWMM" localSheetId="1">#REF!</definedName>
    <definedName name="LWMM">#REF!</definedName>
    <definedName name="LWSALES" localSheetId="1">#REF!</definedName>
    <definedName name="LWSALES">#REF!</definedName>
    <definedName name="lx" localSheetId="1">#REF!</definedName>
    <definedName name="lx">#REF!</definedName>
    <definedName name="Lx___0">#REF!</definedName>
    <definedName name="Lx___13">#REF!</definedName>
    <definedName name="ly">#REF!</definedName>
    <definedName name="LYBin">#REF!</definedName>
    <definedName name="LYHolds">#REF!</definedName>
    <definedName name="LYNet">#REF!</definedName>
    <definedName name="LYoos">#REF!</definedName>
    <definedName name="LYReselects">#REF!</definedName>
    <definedName name="LYReturns">#REF!</definedName>
    <definedName name="LYSales">#REF!</definedName>
    <definedName name="LYTotal">#REF!</definedName>
    <definedName name="m">#REF!</definedName>
    <definedName name="m___0">#REF!</definedName>
    <definedName name="m___13">#REF!</definedName>
    <definedName name="m1.5bgl">#REF!</definedName>
    <definedName name="m10.98agl">#REF!</definedName>
    <definedName name="m10.98bgl">#REF!</definedName>
    <definedName name="M10cement">#REF!</definedName>
    <definedName name="m14.64agl">#REF!</definedName>
    <definedName name="m14.64bgl">#REF!</definedName>
    <definedName name="M15cement">#REF!</definedName>
    <definedName name="M15Grd">#REF!</definedName>
    <definedName name="m18.3agl">#REF!</definedName>
    <definedName name="m18.3bgl">#REF!</definedName>
    <definedName name="M20Grd">#REF!</definedName>
    <definedName name="M20PCCcement">#REF!</definedName>
    <definedName name="M20RCCcement">#REF!</definedName>
    <definedName name="m21.96agl">#REF!</definedName>
    <definedName name="m21.96bgl">#REF!</definedName>
    <definedName name="M25Grd">#REF!</definedName>
    <definedName name="M25PCCcement">#REF!</definedName>
    <definedName name="M25RCCcement">#REF!</definedName>
    <definedName name="M30cement">#REF!</definedName>
    <definedName name="M30Grd">#REF!</definedName>
    <definedName name="M35cement">#REF!</definedName>
    <definedName name="M35PILE">'[4]Mix Design'!#REF!</definedName>
    <definedName name="m4.5agl" localSheetId="1">#REF!</definedName>
    <definedName name="m4.5agl">#REF!</definedName>
    <definedName name="m4.5bgl" localSheetId="1">#REF!</definedName>
    <definedName name="m4.5bgl">#REF!</definedName>
    <definedName name="M40cement" localSheetId="1">#REF!</definedName>
    <definedName name="M40cement">#REF!</definedName>
    <definedName name="M50cement">#REF!</definedName>
    <definedName name="m7.32agl">#REF!</definedName>
    <definedName name="m7.32bgl">#REF!</definedName>
    <definedName name="Ma">'[104]purpose&amp;input'!#REF!</definedName>
    <definedName name="Ma_v">'[104]purpose&amp;input'!#REF!</definedName>
    <definedName name="mac">75</definedName>
    <definedName name="machinery">[91]Analysis!$C$18</definedName>
    <definedName name="man" localSheetId="1">#REF!</definedName>
    <definedName name="man">#REF!</definedName>
    <definedName name="man___0" localSheetId="1">#REF!</definedName>
    <definedName name="man___0">#REF!</definedName>
    <definedName name="man___11" localSheetId="1">#REF!</definedName>
    <definedName name="man___11">#REF!</definedName>
    <definedName name="man___12">#REF!</definedName>
    <definedName name="MAN_DAY">[49]PIPING!$L$6:$L$105</definedName>
    <definedName name="manday1" localSheetId="1">#REF!</definedName>
    <definedName name="manday1">#REF!</definedName>
    <definedName name="manday1___0" localSheetId="1">#REF!</definedName>
    <definedName name="manday1___0">#REF!</definedName>
    <definedName name="manday1___11" localSheetId="1">#REF!</definedName>
    <definedName name="manday1___11">#REF!</definedName>
    <definedName name="manday1___12">#REF!</definedName>
    <definedName name="manpower_details">#REF!</definedName>
    <definedName name="march_qty">#REF!</definedName>
    <definedName name="MARGINPLAN">#REF!</definedName>
    <definedName name="MARGINPROJ">#REF!</definedName>
    <definedName name="marjin">'[82]boq ht'!#REF!</definedName>
    <definedName name="mason">'[22]Rates Basic'!$D$3</definedName>
    <definedName name="materials" localSheetId="1">#REF!</definedName>
    <definedName name="materials">#REF!</definedName>
    <definedName name="MATL">[49]PIPING!$AL$7:$AN$221</definedName>
    <definedName name="MATL_CLASS">[49]PIPING!$AC$6:$AC$105</definedName>
    <definedName name="MATL1">'[34]CODE-STR'!$A$3:$B$40</definedName>
    <definedName name="MaxSNo">[54]Data!$J$3</definedName>
    <definedName name="MAZ" localSheetId="1">#REF!</definedName>
    <definedName name="MAZ">#REF!</definedName>
    <definedName name="Mb" localSheetId="1">'[104]purpose&amp;input'!#REF!</definedName>
    <definedName name="Mb">'[104]purpose&amp;input'!#REF!</definedName>
    <definedName name="Mb_v" localSheetId="1">'[104]purpose&amp;input'!#REF!</definedName>
    <definedName name="Mb_v">'[104]purpose&amp;input'!#REF!</definedName>
    <definedName name="MBIT" localSheetId="1">#REF!</definedName>
    <definedName name="MBIT">#REF!</definedName>
    <definedName name="Mc" localSheetId="1">#REF!</definedName>
    <definedName name="Mc">#REF!</definedName>
    <definedName name="Mc_v" localSheetId="1">#REF!</definedName>
    <definedName name="Mc_v">#REF!</definedName>
    <definedName name="MCAR">'[4]Cost of O &amp; O'!$F$41</definedName>
    <definedName name="MCBDB" localSheetId="1">{#N/A,#N/A,FALSE,"mpph1";#N/A,#N/A,FALSE,"mpmseb";#N/A,#N/A,FALSE,"mpph2"}</definedName>
    <definedName name="MCBDB">{#N/A,#N/A,FALSE,"mpph1";#N/A,#N/A,FALSE,"mpmseb";#N/A,#N/A,FALSE,"mpph2"}</definedName>
    <definedName name="Mcbdo">#REF!</definedName>
    <definedName name="MCOOK" localSheetId="1">#REF!</definedName>
    <definedName name="MCOOK">#REF!</definedName>
    <definedName name="Mcwc" localSheetId="1">#REF!</definedName>
    <definedName name="Mcwc">#REF!</definedName>
    <definedName name="Mcws">#REF!</definedName>
    <definedName name="Md">#REF!</definedName>
    <definedName name="Md_v">#REF!</definedName>
    <definedName name="Me">#REF!</definedName>
    <definedName name="Me_v">#REF!</definedName>
    <definedName name="mech">#REF!</definedName>
    <definedName name="MET">[58]ANALYSIS!$C$9</definedName>
    <definedName name="METAL" localSheetId="1">#REF!</definedName>
    <definedName name="METAL">#REF!</definedName>
    <definedName name="Metal12mm">'[122]LOCAL RATES'!$H$28</definedName>
    <definedName name="Metal20mm">'[122]LOCAL RATES'!$H$27</definedName>
    <definedName name="Metal40mm">'[122]LOCAL RATES'!$H$26</definedName>
    <definedName name="Metal6mm">'[122]LOCAL RATES'!$H$29</definedName>
    <definedName name="MF" localSheetId="1">'[123]scour depth'!#REF!</definedName>
    <definedName name="MF">'[123]scour depth'!#REF!</definedName>
    <definedName name="MF___0" localSheetId="1">#REF!</definedName>
    <definedName name="MF___0">#REF!</definedName>
    <definedName name="MF___13" localSheetId="1">#REF!</definedName>
    <definedName name="MF___13">#REF!</definedName>
    <definedName name="Mf_v" localSheetId="1">#REF!</definedName>
    <definedName name="Mf_v">#REF!</definedName>
    <definedName name="mfg_process">[124]MFG_TAG!$A$1:$X$27</definedName>
    <definedName name="MFG_TAG">[125]Sheet1!$A$1:$X$27</definedName>
    <definedName name="Mg" localSheetId="1">#REF!</definedName>
    <definedName name="Mg">#REF!</definedName>
    <definedName name="Mg_v" localSheetId="1">#REF!</definedName>
    <definedName name="Mg_v">#REF!</definedName>
    <definedName name="Mh" localSheetId="1">#REF!</definedName>
    <definedName name="Mh">#REF!</definedName>
    <definedName name="Mh_v">#REF!</definedName>
    <definedName name="Mhpc">'[104]purpose&amp;input'!#REF!:'[104]purpose&amp;input'!#REF!</definedName>
    <definedName name="Mhpipd" localSheetId="1">'[104]purpose&amp;input'!#REF!</definedName>
    <definedName name="Mhpipd">'[104]purpose&amp;input'!#REF!</definedName>
    <definedName name="Mhps">'[104]purpose&amp;input'!#REF!</definedName>
    <definedName name="MILD" localSheetId="1">#REF!</definedName>
    <definedName name="MILD">#REF!</definedName>
    <definedName name="MinSNo">[54]Data!$J$2</definedName>
    <definedName name="Mipc" localSheetId="1">'[104]purpose&amp;input'!#REF!:'[104]purpose&amp;input'!#REF!</definedName>
    <definedName name="Mipc">'[104]purpose&amp;input'!#REF!:'[104]purpose&amp;input'!#REF!</definedName>
    <definedName name="Mips" localSheetId="1">'[104]purpose&amp;input'!#REF!</definedName>
    <definedName name="Mips">'[104]purpose&amp;input'!#REF!</definedName>
    <definedName name="MISADN">[76]R2!$C$14</definedName>
    <definedName name="MIST" localSheetId="1">#REF!</definedName>
    <definedName name="MIST">#REF!</definedName>
    <definedName name="MIX" localSheetId="1">#REF!</definedName>
    <definedName name="MIX">#REF!</definedName>
    <definedName name="Mix_15">'[6]Mix Design'!$P$11</definedName>
    <definedName name="Mix_30">'[6]Mix Design'!$P$14</definedName>
    <definedName name="MIX10B" localSheetId="1">#REF!</definedName>
    <definedName name="MIX10B">#REF!</definedName>
    <definedName name="MIX10R" localSheetId="1">#REF!</definedName>
    <definedName name="MIX10R">#REF!</definedName>
    <definedName name="MIX15B" localSheetId="1">#REF!</definedName>
    <definedName name="MIX15B">#REF!</definedName>
    <definedName name="MIX15R">#REF!</definedName>
    <definedName name="MIX20B">#REF!</definedName>
    <definedName name="MIX20R">#REF!</definedName>
    <definedName name="MIX25B">#REF!</definedName>
    <definedName name="MIX25R">#REF!</definedName>
    <definedName name="MIX30B">#REF!</definedName>
    <definedName name="MIX30R">#REF!</definedName>
    <definedName name="MIX35B">#REF!</definedName>
    <definedName name="MIX35R">#REF!</definedName>
    <definedName name="MIX40B">#REF!</definedName>
    <definedName name="MIX45B">#REF!</definedName>
    <definedName name="ml" localSheetId="1" hidden="1">{"'장비'!$A$3:$M$12"}</definedName>
    <definedName name="ml" hidden="1">{"'장비'!$A$3:$M$12"}</definedName>
    <definedName name="MLDPLT">#REF!</definedName>
    <definedName name="Mlpc">'[104]purpose&amp;input'!#REF!</definedName>
    <definedName name="Mlpd">'[104]purpose&amp;input'!#REF!</definedName>
    <definedName name="Mlps">'[104]purpose&amp;input'!#REF!</definedName>
    <definedName name="mm">'[22]Rates Basic'!$D$2</definedName>
    <definedName name="MMAZ" localSheetId="1">#REF!</definedName>
    <definedName name="MMAZ">#REF!</definedName>
    <definedName name="mn" localSheetId="1" hidden="1">{"'Sheet1'!$L$16"}</definedName>
    <definedName name="mn" hidden="1">{"'Sheet1'!$L$16"}</definedName>
    <definedName name="MONTH_CONDITION">#REF!</definedName>
    <definedName name="MONTH_DETAILS">#REF!</definedName>
    <definedName name="MP" localSheetId="1" hidden="1">{#N/A,#N/A,FALSE,"CCTV"}</definedName>
    <definedName name="MP" hidden="1">{#N/A,#N/A,FALSE,"CCTV"}</definedName>
    <definedName name="MPF" localSheetId="1">#REF!</definedName>
    <definedName name="MPF">#REF!</definedName>
    <definedName name="MPMOB" localSheetId="1">#REF!</definedName>
    <definedName name="MPMOB">#REF!</definedName>
    <definedName name="MRCRLPW" localSheetId="1">#REF!</definedName>
    <definedName name="MRCRLPW">#REF!</definedName>
    <definedName name="MS">#REF!</definedName>
    <definedName name="MS200202rev2">#REF!</definedName>
    <definedName name="ms2002may1706">#REF!</definedName>
    <definedName name="Msbdo">#REF!</definedName>
    <definedName name="msjune1807">#REF!</definedName>
    <definedName name="mu">#REF!</definedName>
    <definedName name="MUCK">#REF!</definedName>
    <definedName name="mui">#REF!</definedName>
    <definedName name="MUL">'[46]RA Civil'!$E$8</definedName>
    <definedName name="MUNION" localSheetId="1">#REF!</definedName>
    <definedName name="MUNION">#REF!</definedName>
    <definedName name="MUNON" localSheetId="1">#REF!</definedName>
    <definedName name="MUNON">#REF!</definedName>
    <definedName name="MUR" localSheetId="1">#REF!</definedName>
    <definedName name="MUR">#REF!</definedName>
    <definedName name="MUTP">#REF!</definedName>
    <definedName name="N">[14]PROCTOR!#REF!</definedName>
    <definedName name="N___0">#REF!</definedName>
    <definedName name="N___13">#REF!</definedName>
    <definedName name="Name">[118]Index!$C$2</definedName>
    <definedName name="NEED" localSheetId="1">#REF!</definedName>
    <definedName name="NEED">#REF!</definedName>
    <definedName name="needle" localSheetId="1">#REF!</definedName>
    <definedName name="needle">#REF!</definedName>
    <definedName name="NET_TAX">[60]CABLERET!$D$6</definedName>
    <definedName name="new">[50]Original!$T$8</definedName>
    <definedName name="NEWNAME" localSheetId="1" hidden="1">{#N/A,#N/A,FALSE,"CCTV"}</definedName>
    <definedName name="NEWNAME" hidden="1">{#N/A,#N/A,FALSE,"CCTV"}</definedName>
    <definedName name="NIPP">#REF!</definedName>
    <definedName name="NN">#REF!</definedName>
    <definedName name="NN___0">#REF!</definedName>
    <definedName name="NN___13">#REF!</definedName>
    <definedName name="No">#REF!</definedName>
    <definedName name="NO_JTS">[49]PIPING!$G$6:$G$105</definedName>
    <definedName name="NO_OF_MH" localSheetId="1">#REF!</definedName>
    <definedName name="NO_OF_MH">#REF!</definedName>
    <definedName name="NO_OF_REQ" localSheetId="1">#REF!</definedName>
    <definedName name="NO_OF_REQ">#REF!</definedName>
    <definedName name="num" localSheetId="1">#REF!</definedName>
    <definedName name="num">#REF!</definedName>
    <definedName name="Nx">#REF!</definedName>
    <definedName name="Nx___0">#REF!</definedName>
    <definedName name="Nx___13">#REF!</definedName>
    <definedName name="Ny">#REF!</definedName>
    <definedName name="Ny___0">#REF!</definedName>
    <definedName name="Ny___13">#REF!</definedName>
    <definedName name="o" localSheetId="1" hidden="1">{"'Sheet1'!$L$16"}</definedName>
    <definedName name="o" hidden="1">{"'Sheet1'!$L$16"}</definedName>
    <definedName name="O_2">[49]PIPING!$V$6:$V$105</definedName>
    <definedName name="O11FAC">[76]R2!$C$6</definedName>
    <definedName name="O11SUM">[76]R2!$C$7</definedName>
    <definedName name="O12SUM">[76]R2!$C$9</definedName>
    <definedName name="O1SPFAC">[76]R2!#REF!</definedName>
    <definedName name="O1SPMGN">[76]R2!$C$12</definedName>
    <definedName name="O2FAC">[76]R2!$C$11</definedName>
    <definedName name="OBLACK" localSheetId="1">#REF!</definedName>
    <definedName name="OBLACK">#REF!</definedName>
    <definedName name="OCCRUSH" localSheetId="1">#REF!</definedName>
    <definedName name="OCCRUSH">#REF!</definedName>
    <definedName name="OCEXC" localSheetId="1">#REF!</definedName>
    <definedName name="OCEXC">#REF!</definedName>
    <definedName name="OCLOADA">#REF!</definedName>
    <definedName name="OCLOADS">#REF!</definedName>
    <definedName name="OCTIP1">#REF!</definedName>
    <definedName name="OCTIP5">#REF!</definedName>
    <definedName name="OCTRI">[60]CABLERET!$D$5</definedName>
    <definedName name="ODH" localSheetId="1" hidden="1">#REF!</definedName>
    <definedName name="ODH" hidden="1">#REF!</definedName>
    <definedName name="OH_PM" localSheetId="1">#REF!</definedName>
    <definedName name="OH_PM">#REF!</definedName>
    <definedName name="olct" localSheetId="1">'[109]Pier Design(with offset)'!#REF!</definedName>
    <definedName name="olct">'[109]Pier Design(with offset)'!#REF!</definedName>
    <definedName name="olt" localSheetId="1">'[106]Pier Design(with offset)'!#REF!</definedName>
    <definedName name="olt">'[106]Pier Design(with offset)'!#REF!</definedName>
    <definedName name="OMAS" localSheetId="1">#REF!</definedName>
    <definedName name="OMAS">#REF!</definedName>
    <definedName name="OPC">'[126]Rate Analysis '!$E$18</definedName>
    <definedName name="oper" localSheetId="1">#REF!</definedName>
    <definedName name="oper">#REF!</definedName>
    <definedName name="oper." localSheetId="1">#REF!</definedName>
    <definedName name="oper.">#REF!</definedName>
    <definedName name="opoi" localSheetId="1">#REF!</definedName>
    <definedName name="opoi">#REF!</definedName>
    <definedName name="ORBEND">#REF!</definedName>
    <definedName name="ORDERING">#REF!</definedName>
    <definedName name="OTRY">#REF!</definedName>
    <definedName name="OTRY1">#REF!</definedName>
    <definedName name="overallspan1">[78]FACE!#REF!</definedName>
    <definedName name="overallspan13">'[127]SLAB DESIGN'!$E$41</definedName>
    <definedName name="OVERHEADS" localSheetId="1">#REF!</definedName>
    <definedName name="OVERHEADS">#REF!</definedName>
    <definedName name="OVRFAC">[76]R2!$C$16</definedName>
    <definedName name="Owner" localSheetId="1">#REF!</definedName>
    <definedName name="Owner">#REF!</definedName>
    <definedName name="p">[107]DETAILED!$J$6</definedName>
    <definedName name="p___0" localSheetId="1">#REF!</definedName>
    <definedName name="p___0">#REF!</definedName>
    <definedName name="p___13" localSheetId="1">#REF!</definedName>
    <definedName name="p___13">#REF!</definedName>
    <definedName name="P_AREA" localSheetId="1">#REF!</definedName>
    <definedName name="P_AREA">#REF!</definedName>
    <definedName name="p_shape">#REF!</definedName>
    <definedName name="p_sizes">[34]Tables!$H$10:$H$45</definedName>
    <definedName name="P_SYS" localSheetId="1">#REF!</definedName>
    <definedName name="P_SYS">#REF!</definedName>
    <definedName name="p_w_sizes">[34]Tables!$H$10:$J$45</definedName>
    <definedName name="p0" localSheetId="1">#REF!</definedName>
    <definedName name="p0">#REF!</definedName>
    <definedName name="p10.3" localSheetId="1">#REF!</definedName>
    <definedName name="p10.3">#REF!</definedName>
    <definedName name="p11.3" localSheetId="1">#REF!</definedName>
    <definedName name="p11.3">#REF!</definedName>
    <definedName name="p12.3">#REF!</definedName>
    <definedName name="p13.3">#REF!</definedName>
    <definedName name="p14.3">#REF!</definedName>
    <definedName name="p15.3">#REF!</definedName>
    <definedName name="p16.3">#REF!</definedName>
    <definedName name="p17.3">#REF!</definedName>
    <definedName name="p18.3">#REF!</definedName>
    <definedName name="p19.3">#REF!</definedName>
    <definedName name="p20.3">#REF!</definedName>
    <definedName name="p3.3">#REF!</definedName>
    <definedName name="p4.3">#REF!</definedName>
    <definedName name="p5.3">#REF!</definedName>
    <definedName name="p6.3">#REF!</definedName>
    <definedName name="p7.3">#REF!</definedName>
    <definedName name="p8.3">#REF!</definedName>
    <definedName name="p9.3">#REF!</definedName>
    <definedName name="pa">#REF!</definedName>
    <definedName name="pa___0">#REF!</definedName>
    <definedName name="pa___13">#REF!</definedName>
    <definedName name="PAGE5">#REF!</definedName>
    <definedName name="PAGE6">#REF!</definedName>
    <definedName name="PAGE7">#REF!</definedName>
    <definedName name="PAINT">#REF!</definedName>
    <definedName name="PAINT_DATA">[49]PAINTING!$B$241:$N$264</definedName>
    <definedName name="Pane2" localSheetId="1">#REF!</definedName>
    <definedName name="Pane2">#REF!</definedName>
    <definedName name="Pane2___0" localSheetId="1">#REF!</definedName>
    <definedName name="Pane2___0">#REF!</definedName>
    <definedName name="Pane2___13" localSheetId="1">#REF!</definedName>
    <definedName name="Pane2___13">#REF!</definedName>
    <definedName name="pb">#REF!</definedName>
    <definedName name="pb___0">#REF!</definedName>
    <definedName name="pb___11">#REF!</definedName>
    <definedName name="pb___12">#REF!</definedName>
    <definedName name="pcc1481.5bgl">#REF!</definedName>
    <definedName name="pcc1484.5bgl">#REF!</definedName>
    <definedName name="PCCM15">#REF!</definedName>
    <definedName name="pccp">#REF!</definedName>
    <definedName name="pccproj">#REF!</definedName>
    <definedName name="pcct">#REF!</definedName>
    <definedName name="pccthk">#REF!</definedName>
    <definedName name="Pclass">#REF!</definedName>
    <definedName name="pcount">#REF!</definedName>
    <definedName name="pdata1">#REF!</definedName>
    <definedName name="PDP">#REF!</definedName>
    <definedName name="ped_no">#REF!</definedName>
    <definedName name="PER">#REF!</definedName>
    <definedName name="PERC">'[4]Cost of O &amp; O'!$F$29</definedName>
    <definedName name="pH" localSheetId="1">#REF!</definedName>
    <definedName name="pH">#REF!</definedName>
    <definedName name="pH___0" localSheetId="1">#REF!</definedName>
    <definedName name="pH___0">#REF!</definedName>
    <definedName name="pH___13" localSheetId="1">#REF!</definedName>
    <definedName name="pH___13">#REF!</definedName>
    <definedName name="phi">#REF!</definedName>
    <definedName name="Pi">#REF!</definedName>
    <definedName name="PierDataOld">#REF!</definedName>
    <definedName name="pile_no">#REF!</definedName>
    <definedName name="PILEFORCE">#REF!</definedName>
    <definedName name="PIN">#REF!</definedName>
    <definedName name="PIPE">#REF!</definedName>
    <definedName name="PIPE_CONNECTION_MATERIALS">#REF!</definedName>
    <definedName name="pipeclamp">[75]pipe!$A$3:$A$33</definedName>
    <definedName name="Pipeline_diagram" localSheetId="1">#REF!</definedName>
    <definedName name="Pipeline_diagram">#REF!</definedName>
    <definedName name="Piping2222" localSheetId="1">OR(ISBLANK(#REF!),ISBLANK(#REF!))</definedName>
    <definedName name="Piping2222">OR(ISBLANK(#REF!),ISBLANK(#REF!))</definedName>
    <definedName name="PJACK" localSheetId="1">#REF!</definedName>
    <definedName name="PJACK">#REF!</definedName>
    <definedName name="PLAST" localSheetId="1">#REF!</definedName>
    <definedName name="PLAST">#REF!</definedName>
    <definedName name="PLUG">#REF!</definedName>
    <definedName name="pm_size">[34]Tables!$AE$8:$AE$43</definedName>
    <definedName name="pm_w_size">[34]Tables!$AA$8:$AF$43</definedName>
    <definedName name="po" localSheetId="1" hidden="1">{#N/A,#N/A,FALSE,"CCTV"}</definedName>
    <definedName name="po" hidden="1">{#N/A,#N/A,FALSE,"CCTV"}</definedName>
    <definedName name="POC" localSheetId="1">#REF!</definedName>
    <definedName name="POC">#REF!</definedName>
    <definedName name="pound" localSheetId="1">#REF!</definedName>
    <definedName name="pound">#REF!</definedName>
    <definedName name="pp" localSheetId="1" hidden="1">{#N/A,#N/A,FALSE,"CCTV"}</definedName>
    <definedName name="pp" hidden="1">{#N/A,#N/A,FALSE,"CCTV"}</definedName>
    <definedName name="ppg">#REF!</definedName>
    <definedName name="PPI">#REF!</definedName>
    <definedName name="PPJ">#REF!</definedName>
    <definedName name="ppp">#REF!</definedName>
    <definedName name="pratap" localSheetId="1" hidden="1">{"'Sheet1'!$A$4386:$N$4591"}</definedName>
    <definedName name="pratap" hidden="1">{"'Sheet1'!$A$4386:$N$4591"}</definedName>
    <definedName name="PRDump">#REF!</definedName>
    <definedName name="PRESTRESSED">#REF!</definedName>
    <definedName name="Price" localSheetId="1">'[128]RATE-ANAY.'!$A$152:$H$756</definedName>
    <definedName name="Price">'[128]RATE-ANAY.'!$A$152:$H$756</definedName>
    <definedName name="PriceCode" localSheetId="1">#REF!</definedName>
    <definedName name="PriceCode">#REF!</definedName>
    <definedName name="_xlnm.Print_Area" localSheetId="1">'Reconsilation Statement AB '!$B$2:$N$85</definedName>
    <definedName name="_xlnm.Print_Area">#REF!</definedName>
    <definedName name="Print_Area_MI" localSheetId="1">#REF!</definedName>
    <definedName name="Print_Area_MI">#REF!</definedName>
    <definedName name="PRINT_AREA_MI___0">#REF!</definedName>
    <definedName name="print_title">[129]Cul_detail!$A$2:$IV$5</definedName>
    <definedName name="_xlnm.Print_Titles" localSheetId="1">'Reconsilation Statement AB '!$7:$8</definedName>
    <definedName name="_xlnm.Print_Titles">#N/A</definedName>
    <definedName name="PRINT_TITLES_MI" localSheetId="1">#REF!</definedName>
    <definedName name="PRINT_TITLES_MI">#REF!</definedName>
    <definedName name="PRN" localSheetId="1">#REF!</definedName>
    <definedName name="PRN">#REF!</definedName>
    <definedName name="proj">#REF!</definedName>
    <definedName name="proj_id" localSheetId="1">'[130]Project Management Main'!$D$9</definedName>
    <definedName name="proj_id">'[130]Project Management Main'!$D$9</definedName>
    <definedName name="proj_mgr" localSheetId="1">'[130]Project Management Main'!$D$12</definedName>
    <definedName name="proj_mgr">'[130]Project Management Main'!$D$12</definedName>
    <definedName name="proj_nm" localSheetId="1">'[130]Project Management Main'!$D$10</definedName>
    <definedName name="proj_nm">'[130]Project Management Main'!$D$10</definedName>
    <definedName name="project" localSheetId="1">#REF!</definedName>
    <definedName name="project">#REF!</definedName>
    <definedName name="Project_Name" localSheetId="1">'[81]GM 000'!$I$2</definedName>
    <definedName name="Project_Name">'[81]GM 000'!$I$2</definedName>
    <definedName name="projecttitle">'[131]CABLE BULK'!#REF!</definedName>
    <definedName name="PROLL" localSheetId="1">#REF!</definedName>
    <definedName name="PROLL">#REF!</definedName>
    <definedName name="proom" localSheetId="1">#REF!</definedName>
    <definedName name="proom">#REF!</definedName>
    <definedName name="proom5x4" localSheetId="1">#REF!</definedName>
    <definedName name="proom5x4">#REF!</definedName>
    <definedName name="PS">#REF!</definedName>
    <definedName name="PS___0">#REF!</definedName>
    <definedName name="PS___13">#REF!</definedName>
    <definedName name="PUMP">'[4]Cost of O &amp; O'!$F$27</definedName>
    <definedName name="Q" localSheetId="1">'[132]FORM-W3'!#REF!</definedName>
    <definedName name="Q">'[132]FORM-W3'!#REF!</definedName>
    <definedName name="Qc" localSheetId="1">#REF!</definedName>
    <definedName name="Qc">#REF!</definedName>
    <definedName name="Qc___0" localSheetId="1">#REF!</definedName>
    <definedName name="Qc___0">#REF!</definedName>
    <definedName name="Qc___13" localSheetId="1">#REF!</definedName>
    <definedName name="Qc___13">#REF!</definedName>
    <definedName name="Qf">#REF!</definedName>
    <definedName name="Qf___0">#REF!</definedName>
    <definedName name="Qf___13">#REF!</definedName>
    <definedName name="Qi">#REF!</definedName>
    <definedName name="Qi___0">#REF!</definedName>
    <definedName name="Qi___13">#REF!</definedName>
    <definedName name="Ql">#REF!</definedName>
    <definedName name="Ql___0">#REF!</definedName>
    <definedName name="Ql___13">#REF!</definedName>
    <definedName name="QQ" localSheetId="1" hidden="1">{"form-D1",#N/A,FALSE,"FORM-D1";"form-D1_amt",#N/A,FALSE,"FORM-D1"}</definedName>
    <definedName name="QQ" hidden="1">{"form-D1",#N/A,FALSE,"FORM-D1";"form-D1_amt",#N/A,FALSE,"FORM-D1"}</definedName>
    <definedName name="qqq">#N/A</definedName>
    <definedName name="QQQQ" localSheetId="1" hidden="1">{"form-D1",#N/A,FALSE,"FORM-D1";"form-D1_amt",#N/A,FALSE,"FORM-D1"}</definedName>
    <definedName name="QQQQ" hidden="1">{"form-D1",#N/A,FALSE,"FORM-D1";"form-D1_amt",#N/A,FALSE,"FORM-D1"}</definedName>
    <definedName name="Qspan">#REF!</definedName>
    <definedName name="QTY">[76]R2!$D$39:$D$86</definedName>
    <definedName name="Qty_as_on_apr" localSheetId="1">#REF!</definedName>
    <definedName name="Qty_as_on_apr">#REF!</definedName>
    <definedName name="Qv" localSheetId="1">#REF!</definedName>
    <definedName name="Qv">#REF!</definedName>
    <definedName name="qw" localSheetId="1">#REF!</definedName>
    <definedName name="qw">#REF!</definedName>
    <definedName name="R_">#REF!</definedName>
    <definedName name="r_date" localSheetId="1">'[90]ETC Plant Cost'!#REF!</definedName>
    <definedName name="r_date">'[90]ETC Plant Cost'!#REF!</definedName>
    <definedName name="r0" localSheetId="1">#REF!</definedName>
    <definedName name="r0">#REF!</definedName>
    <definedName name="r10.3" localSheetId="1">#REF!</definedName>
    <definedName name="r10.3">#REF!</definedName>
    <definedName name="r11.3" localSheetId="1">#REF!</definedName>
    <definedName name="r11.3">#REF!</definedName>
    <definedName name="r12.3">#REF!</definedName>
    <definedName name="r13.3">#REF!</definedName>
    <definedName name="r14.3">#REF!</definedName>
    <definedName name="r15.3">#REF!</definedName>
    <definedName name="r16.3">#REF!</definedName>
    <definedName name="r17.3">#REF!</definedName>
    <definedName name="r18.3">#REF!</definedName>
    <definedName name="r19.3">#REF!</definedName>
    <definedName name="r20.3">#REF!</definedName>
    <definedName name="r3.3">#REF!</definedName>
    <definedName name="r4.3">#REF!</definedName>
    <definedName name="r5.3">#REF!</definedName>
    <definedName name="r6.3">#REF!</definedName>
    <definedName name="r7.3">#REF!</definedName>
    <definedName name="r8.3">#REF!</definedName>
    <definedName name="r9.3">#REF!</definedName>
    <definedName name="raaa" localSheetId="1" hidden="1">{"'Sheet1'!$A$4386:$N$4591"}</definedName>
    <definedName name="raaa" hidden="1">{"'Sheet1'!$A$4386:$N$4591"}</definedName>
    <definedName name="RaftD">#REF!</definedName>
    <definedName name="RaftSlbThk">#REF!</definedName>
    <definedName name="RATE">'[133]Rate Ana'!$A$6:$D$392</definedName>
    <definedName name="rate0">[134]SUMMARY!$A$3:$E$1159</definedName>
    <definedName name="rating150" localSheetId="1">#REF!</definedName>
    <definedName name="rating150">#REF!</definedName>
    <definedName name="rating300" localSheetId="1">#REF!</definedName>
    <definedName name="rating300">#REF!</definedName>
    <definedName name="rating600" localSheetId="1">#REF!</definedName>
    <definedName name="rating600">#REF!</definedName>
    <definedName name="rating800">#REF!</definedName>
    <definedName name="RATING계산">#N/A</definedName>
    <definedName name="RawAgencyPrice">#REF!</definedName>
    <definedName name="RBData">#REF!</definedName>
    <definedName name="RCCM35" localSheetId="1">#REF!</definedName>
    <definedName name="RCCM35">#REF!</definedName>
    <definedName name="RCCpipe300" localSheetId="1">'[135]LOCAL RATES'!#REF!</definedName>
    <definedName name="RCCpipe300">'[135]LOCAL RATES'!#REF!</definedName>
    <definedName name="RCCpipe600" localSheetId="1">'[135]LOCAL RATES'!#REF!</definedName>
    <definedName name="RCCpipe600">'[135]LOCAL RATES'!#REF!</definedName>
    <definedName name="rdc" localSheetId="1">#REF!</definedName>
    <definedName name="rdc">#REF!</definedName>
    <definedName name="Re" localSheetId="1">#REF!</definedName>
    <definedName name="Re">#REF!</definedName>
    <definedName name="Re___0" localSheetId="1">#REF!</definedName>
    <definedName name="Re___0">#REF!</definedName>
    <definedName name="Re___13">#REF!</definedName>
    <definedName name="re_bar">#REF!</definedName>
    <definedName name="RE_SIZE">#REF!</definedName>
    <definedName name="REC6RD">#REF!</definedName>
    <definedName name="RECORD">#REF!</definedName>
    <definedName name="_xlnm.Recorder">#REF!</definedName>
    <definedName name="RED">#REF!</definedName>
    <definedName name="REDDY">#REF!</definedName>
    <definedName name="refill">#REF!</definedName>
    <definedName name="rel">#REF!</definedName>
    <definedName name="RentSubsidy_B" localSheetId="1">'[67]SITE OVERHEADS'!#REF!</definedName>
    <definedName name="RentSubsidy_B">'[67]SITE OVERHEADS'!#REF!</definedName>
    <definedName name="Reselects" localSheetId="1">#REF!</definedName>
    <definedName name="Reselects">#REF!</definedName>
    <definedName name="Rev" localSheetId="1">#REF!</definedName>
    <definedName name="Rev">#REF!</definedName>
    <definedName name="Revision" localSheetId="1">#REF!</definedName>
    <definedName name="Revision">#REF!</definedName>
    <definedName name="RF" localSheetId="1" hidden="1">{#N/A,#N/A,FALSE,"CCTV"}</definedName>
    <definedName name="RF" hidden="1">{#N/A,#N/A,FALSE,"CCTV"}</definedName>
    <definedName name="ric" localSheetId="1">#REF!</definedName>
    <definedName name="ric">#REF!</definedName>
    <definedName name="rid" localSheetId="1" hidden="1">{"'Sheet1'!$L$16"}</definedName>
    <definedName name="rid" hidden="1">{"'Sheet1'!$L$16"}</definedName>
    <definedName name="rig">#REF!</definedName>
    <definedName name="RIP">#REF!</definedName>
    <definedName name="RIVER">#REF!</definedName>
    <definedName name="Rl">#REF!</definedName>
    <definedName name="Rl___0">#REF!</definedName>
    <definedName name="Rl___13">#REF!</definedName>
    <definedName name="RMARK">#REF!</definedName>
    <definedName name="RNG1500S">'[34]Valve Cl'!$A$381:$W$405</definedName>
    <definedName name="RNG150S">'[34]Valve Cl'!$A$238:$W$262</definedName>
    <definedName name="RNG2500S">'[34]Valve Cl'!$A$409:$W$433</definedName>
    <definedName name="RNG300S">'[34]Valve Cl'!$A$266:$W$290</definedName>
    <definedName name="RNG400S">'[34]Valve Cl'!$A$294:$W$318</definedName>
    <definedName name="RNG4500S">'[34]Valve Cl'!$A$438:$W$462</definedName>
    <definedName name="RNG600S">'[34]Valve Cl'!$A$323:$W$347</definedName>
    <definedName name="RNG900S">'[34]Valve Cl'!$A$352:$W$376</definedName>
    <definedName name="robot">#REF!</definedName>
    <definedName name="ROCE">#REF!</definedName>
    <definedName name="ROCK" localSheetId="1">#REF!</definedName>
    <definedName name="ROCK">#REF!</definedName>
    <definedName name="rockk" localSheetId="1">[94]Analysis!#REF!</definedName>
    <definedName name="rockk">[94]Analysis!#REF!</definedName>
    <definedName name="RokSpl" localSheetId="1">#REF!</definedName>
    <definedName name="RokSpl">#REF!</definedName>
    <definedName name="ROLL" localSheetId="1">#REF!</definedName>
    <definedName name="ROLL">#REF!</definedName>
    <definedName name="Rooms" localSheetId="1">#REF!</definedName>
    <definedName name="Rooms">#REF!</definedName>
    <definedName name="rosid">#REF!</definedName>
    <definedName name="ROTA">#REF!</definedName>
    <definedName name="ROTARY">'[4]Cost of O &amp; O'!$F$28</definedName>
    <definedName name="rout_t" localSheetId="1">#REF!</definedName>
    <definedName name="rout_t">#REF!</definedName>
    <definedName name="row">'[34]Valve Cl'!$AC$8:$AC$32</definedName>
    <definedName name="ROW_STRESS">'[34]CODE-STR'!$Z$3:$Z$21</definedName>
    <definedName name="RRstones" localSheetId="1">#REF!</definedName>
    <definedName name="RRstones">#REF!</definedName>
    <definedName name="Rs" localSheetId="1">#REF!</definedName>
    <definedName name="Rs">#REF!</definedName>
    <definedName name="Rs___0" localSheetId="1">#REF!</definedName>
    <definedName name="Rs___0">#REF!</definedName>
    <definedName name="Rs___13">#REF!</definedName>
    <definedName name="RSAND">#REF!</definedName>
    <definedName name="Rse">#REF!</definedName>
    <definedName name="Rse___0">#REF!</definedName>
    <definedName name="Rse___13">#REF!</definedName>
    <definedName name="RTR">#REF!</definedName>
    <definedName name="RUB">#REF!</definedName>
    <definedName name="RUBBLE">#REF!</definedName>
    <definedName name="RUBLE">#REF!</definedName>
    <definedName name="RY">#REF!</definedName>
    <definedName name="S">#REF!</definedName>
    <definedName name="s0">#REF!</definedName>
    <definedName name="s10.3">#REF!</definedName>
    <definedName name="s11.3">#REF!</definedName>
    <definedName name="s12.3">#REF!</definedName>
    <definedName name="S12T13">#REF!</definedName>
    <definedName name="s13.3">#REF!</definedName>
    <definedName name="s14.3">#REF!</definedName>
    <definedName name="s15.3">#REF!</definedName>
    <definedName name="s16.3">#REF!</definedName>
    <definedName name="s17.3">#REF!</definedName>
    <definedName name="s18.3">#REF!</definedName>
    <definedName name="s19.3">#REF!</definedName>
    <definedName name="S19T13">#REF!</definedName>
    <definedName name="s20.3">#REF!</definedName>
    <definedName name="s3.3">#REF!</definedName>
    <definedName name="s4.3">#REF!</definedName>
    <definedName name="s5.3">#REF!</definedName>
    <definedName name="s6.3">#REF!</definedName>
    <definedName name="s7.3">#REF!</definedName>
    <definedName name="s8.3">#REF!</definedName>
    <definedName name="s9.3">#REF!</definedName>
    <definedName name="sa">[136]dummy!$A$2:$I$48</definedName>
    <definedName name="saf">[37]예가표!#REF!</definedName>
    <definedName name="Salaries1010" localSheetId="1">'[67]SITE OVERHEADS'!#REF!</definedName>
    <definedName name="Salaries1010">'[67]SITE OVERHEADS'!#REF!</definedName>
    <definedName name="Salaries1010_A" localSheetId="1">'[67]SITE OVERHEADS'!#REF!</definedName>
    <definedName name="Salaries1010_A">'[67]SITE OVERHEADS'!#REF!</definedName>
    <definedName name="SALESPLAN" localSheetId="1">#REF!</definedName>
    <definedName name="SALESPLAN">#REF!</definedName>
    <definedName name="SAND" localSheetId="1">#REF!</definedName>
    <definedName name="SAND">#REF!</definedName>
    <definedName name="sand1" localSheetId="1">#REF!</definedName>
    <definedName name="sand1">#REF!</definedName>
    <definedName name="SANDA">[59]ANAL!$E$17</definedName>
    <definedName name="SANDB" localSheetId="1">#REF!</definedName>
    <definedName name="SANDB">#REF!</definedName>
    <definedName name="sandd" localSheetId="1">#REF!</definedName>
    <definedName name="sandd">#REF!</definedName>
    <definedName name="sandfill" localSheetId="1">#REF!</definedName>
    <definedName name="sandfill">#REF!</definedName>
    <definedName name="SANDR">#REF!</definedName>
    <definedName name="SBC">#REF!</definedName>
    <definedName name="SC">#REF!</definedName>
    <definedName name="scaffolding">[137]!scaffolding</definedName>
    <definedName name="scale" localSheetId="1">#REF!</definedName>
    <definedName name="scale">#REF!</definedName>
    <definedName name="scbc" localSheetId="1">#REF!</definedName>
    <definedName name="scbc">#REF!</definedName>
    <definedName name="SCH">[34]Tables!$A$10:$D$377</definedName>
    <definedName name="SCH_CON" localSheetId="1">#REF!</definedName>
    <definedName name="SCH_CON">#REF!</definedName>
    <definedName name="SCH_CSH_OF" localSheetId="1">#REF!</definedName>
    <definedName name="SCH_CSH_OF">#REF!</definedName>
    <definedName name="SCH_DIRSTAF" localSheetId="1">#REF!</definedName>
    <definedName name="SCH_DIRSTAF">#REF!</definedName>
    <definedName name="SCH_INDIRSTAF">#REF!</definedName>
    <definedName name="SCH_PM">#REF!</definedName>
    <definedName name="SCH_WC_CF">#REF!</definedName>
    <definedName name="SCHEDULE" localSheetId="1">[103]TOEC!#REF!</definedName>
    <definedName name="SCHEDULE">[103]TOEC!#REF!</definedName>
    <definedName name="schedules">[34]Tables!$H$51:$I$66</definedName>
    <definedName name="schools" localSheetId="1">#REF!</definedName>
    <definedName name="schools">#REF!</definedName>
    <definedName name="SCON" localSheetId="1">#REF!</definedName>
    <definedName name="SCON">#REF!</definedName>
    <definedName name="SCRAP" localSheetId="1">#REF!</definedName>
    <definedName name="SCRAP">#REF!</definedName>
    <definedName name="SD">'[46]RA Civil'!$E$12</definedName>
    <definedName name="Sdate">#REF!</definedName>
    <definedName name="SDEPTH">#REF!</definedName>
    <definedName name="sdfg" hidden="1">[38]Cash2!$J$16:$J$36</definedName>
    <definedName name="sdfwdd">'[114]purpose&amp;input'!#REF!</definedName>
    <definedName name="SDMLPW" localSheetId="1">#REF!</definedName>
    <definedName name="SDMLPW">#REF!</definedName>
    <definedName name="SDXAS" localSheetId="1">'[138]scour depth'!#REF!</definedName>
    <definedName name="SDXAS">'[138]scour depth'!#REF!</definedName>
    <definedName name="se" localSheetId="1">#REF!</definedName>
    <definedName name="se">#REF!</definedName>
    <definedName name="SEAL" localSheetId="1">#REF!</definedName>
    <definedName name="SEAL">#REF!</definedName>
    <definedName name="SEAL1" localSheetId="1">#REF!</definedName>
    <definedName name="SEAL1">#REF!</definedName>
    <definedName name="SECTION">#REF!</definedName>
    <definedName name="sencount" hidden="1">1</definedName>
    <definedName name="SepRRFinal">[50]Original!$T$8</definedName>
    <definedName name="sertert" localSheetId="1">#REF!</definedName>
    <definedName name="sertert">#REF!</definedName>
    <definedName name="SERVICE" localSheetId="1">#REF!</definedName>
    <definedName name="SERVICE">#REF!</definedName>
    <definedName name="SF" localSheetId="1">#REF!</definedName>
    <definedName name="SF">#REF!</definedName>
    <definedName name="SFDASDASFD" localSheetId="1">[103]TOEC!#REF!</definedName>
    <definedName name="SFDASDASFD">[103]TOEC!#REF!</definedName>
    <definedName name="sgsgbsbgg" localSheetId="1">#REF!</definedName>
    <definedName name="sgsgbsbgg">#REF!</definedName>
    <definedName name="SH" localSheetId="1">#REF!</definedName>
    <definedName name="SH">#REF!</definedName>
    <definedName name="shaeff">'[4]Cost of O &amp; O'!$F$42</definedName>
    <definedName name="Sheet_names" localSheetId="1">#REF!</definedName>
    <definedName name="Sheet_names">#REF!</definedName>
    <definedName name="sheet1" localSheetId="1">#REF!</definedName>
    <definedName name="sheet1">#REF!</definedName>
    <definedName name="sheet1___0" localSheetId="1">#REF!</definedName>
    <definedName name="sheet1___0">#REF!</definedName>
    <definedName name="sheet1___13">#REF!</definedName>
    <definedName name="shis">[136]dummy!$A$51:$G$74</definedName>
    <definedName name="SHM" localSheetId="1">#REF!</definedName>
    <definedName name="SHM">#REF!</definedName>
    <definedName name="SHOT">'[4]Cost of O &amp; O'!$F$35</definedName>
    <definedName name="SHOV" localSheetId="1">#REF!</definedName>
    <definedName name="SHOV">#REF!</definedName>
    <definedName name="shpe" localSheetId="1">#REF!</definedName>
    <definedName name="shpe">#REF!</definedName>
    <definedName name="Shuttering" localSheetId="1">#REF!</definedName>
    <definedName name="Shuttering">#REF!</definedName>
    <definedName name="SHV">#REF!</definedName>
    <definedName name="si">#REF!</definedName>
    <definedName name="sigma0.2">#REF!</definedName>
    <definedName name="sigma0_2">#REF!</definedName>
    <definedName name="sigmab">#REF!</definedName>
    <definedName name="sigmah">#REF!</definedName>
    <definedName name="sigmat">#REF!</definedName>
    <definedName name="SINKP">#REF!</definedName>
    <definedName name="SIZE">#REF!</definedName>
    <definedName name="size0125">[34]Tables!$C$10:$F$18</definedName>
    <definedName name="size025">[34]Tables!$C$19:$F$27</definedName>
    <definedName name="size0375">[34]Tables!$C$28:$F$36</definedName>
    <definedName name="size05">[34]Tables!$C$37:$F$48</definedName>
    <definedName name="size075">[34]Tables!$C$49:$F$60</definedName>
    <definedName name="size1">[34]Tables!$C$61:$F$72</definedName>
    <definedName name="size10">[34]Tables!$C$197:$F$213</definedName>
    <definedName name="size12">[34]Tables!$C$214:$F$230</definedName>
    <definedName name="size125">[34]Tables!$C$74:$F$84</definedName>
    <definedName name="size14">[34]Tables!$C$231:$F$245</definedName>
    <definedName name="size15">[34]Tables!$C$85:$F$96</definedName>
    <definedName name="size16">[34]Tables!$C$246:$F$260</definedName>
    <definedName name="size18">[34]Tables!$C$261:$F$275</definedName>
    <definedName name="size2">[34]Tables!$C$97:$F$108</definedName>
    <definedName name="size20">[34]Tables!$C$276:$F$290</definedName>
    <definedName name="size22">[34]Tables!$C$291:$F$304</definedName>
    <definedName name="size24">[34]Tables!$C$305:$F$319</definedName>
    <definedName name="size25">[34]Tables!$C$109:$F$120</definedName>
    <definedName name="size26">[34]Tables!$C$320:$F$324</definedName>
    <definedName name="size28">[34]Tables!$C$325:$F$330</definedName>
    <definedName name="size3">[34]Tables!$C$121:$F$132</definedName>
    <definedName name="size30">[34]Tables!$C$331:$F$338</definedName>
    <definedName name="size32">[34]Tables!$C$339:$F$345</definedName>
    <definedName name="size34">[34]Tables!$C$346:$F$352</definedName>
    <definedName name="size35">[34]Tables!$C$133:$F$142</definedName>
    <definedName name="size36">[34]Tables!$C$353:$F$359</definedName>
    <definedName name="size38">[34]Tables!$C$360:$F$362</definedName>
    <definedName name="size4">[34]Tables!$C$143:$F$155</definedName>
    <definedName name="size40">[34]Tables!$C$363:$F$365</definedName>
    <definedName name="size42">[34]Tables!$C$366:$F$368</definedName>
    <definedName name="size44">[34]Tables!$C$369:$F$371</definedName>
    <definedName name="size46">[34]Tables!$C$372:$F$374</definedName>
    <definedName name="size48">[34]Tables!$C$375:$F$377</definedName>
    <definedName name="size5">[34]Tables!$C$156:$F$167</definedName>
    <definedName name="size6">[34]Tables!$C$168:$F$179</definedName>
    <definedName name="size8">[34]Tables!$C$180:$F$196</definedName>
    <definedName name="SIZEC" localSheetId="1">#REF!</definedName>
    <definedName name="SIZEC">#REF!</definedName>
    <definedName name="skilled" localSheetId="1">#REF!</definedName>
    <definedName name="skilled">#REF!</definedName>
    <definedName name="slab_p" localSheetId="1" hidden="1">{"form-D1",#N/A,FALSE,"FORM-D1";"form-D1_amt",#N/A,FALSE,"FORM-D1"}</definedName>
    <definedName name="slab_p" hidden="1">{"form-D1",#N/A,FALSE,"FORM-D1";"form-D1_amt",#N/A,FALSE,"FORM-D1"}</definedName>
    <definedName name="SlabD" localSheetId="1">#REF!</definedName>
    <definedName name="SlabD">#REF!</definedName>
    <definedName name="SLAYER" localSheetId="1">#REF!</definedName>
    <definedName name="SLAYER">#REF!</definedName>
    <definedName name="SLC" localSheetId="1">#REF!</definedName>
    <definedName name="SLC">#REF!</definedName>
    <definedName name="SLIPFORM" localSheetId="1">'[94]Cost of O &amp; O'!#REF!</definedName>
    <definedName name="SLIPFORM">'[94]Cost of O &amp; O'!#REF!</definedName>
    <definedName name="slope" localSheetId="1">#REF!</definedName>
    <definedName name="slope">#REF!</definedName>
    <definedName name="SLSAMT">[76]R2!$I$39:$I$86</definedName>
    <definedName name="SLSRT">[76]R2!$H$39:$H$86</definedName>
    <definedName name="SLURRY" localSheetId="1">#REF!</definedName>
    <definedName name="SLURRY">#REF!</definedName>
    <definedName name="SMAZ" localSheetId="1">#REF!</definedName>
    <definedName name="SMAZ">#REF!</definedName>
    <definedName name="SMIST" localSheetId="1">#REF!</definedName>
    <definedName name="SMIST">#REF!</definedName>
    <definedName name="smoot">#REF!</definedName>
    <definedName name="SMOOTH">#REF!</definedName>
    <definedName name="soh">0%</definedName>
    <definedName name="soil_dens" localSheetId="1">#REF!</definedName>
    <definedName name="soil_dens">#REF!</definedName>
    <definedName name="soil_sub" localSheetId="1">#REF!</definedName>
    <definedName name="soil_sub">#REF!</definedName>
    <definedName name="soilden">#REF!</definedName>
    <definedName name="SOL">#REF!</definedName>
    <definedName name="SORTCODE">#N/A</definedName>
    <definedName name="sp">4%</definedName>
    <definedName name="SP_AREA">#REF!</definedName>
    <definedName name="Spalls" localSheetId="1">#REF!</definedName>
    <definedName name="Spalls">#REF!</definedName>
    <definedName name="span" localSheetId="1">#REF!</definedName>
    <definedName name="span">#REF!</definedName>
    <definedName name="SPANbearing1">'[127]SLAB DESIGN'!$E$40</definedName>
    <definedName name="SPAVER">'[57]Cost of O &amp; O'!$F$21</definedName>
    <definedName name="SPEC_1">'[86]BLR 1'!$L:$L</definedName>
    <definedName name="SPEC_10">[86]GEN!$K:$K</definedName>
    <definedName name="SPEC_11">[86]GAS!$K:$K</definedName>
    <definedName name="SPEC_12">[86]DEAE!$L:$L</definedName>
    <definedName name="SPEC_2">[86]BLR2!$L:$L</definedName>
    <definedName name="SPEC_3">[86]BLR3!$L:$L</definedName>
    <definedName name="SPEC_4">[86]BLR4!$L:$L</definedName>
    <definedName name="SPEC_5">[86]BLR5!$L:$L</definedName>
    <definedName name="SPEC_6">[86]DEM!$K:$K</definedName>
    <definedName name="SPEC_7">[86]SAM!$K:$K</definedName>
    <definedName name="SPEC_8">[86]CHEM!$K:$K</definedName>
    <definedName name="SPEC_9">[86]COP!$K:$K</definedName>
    <definedName name="SPEC12" localSheetId="1">'[139]DB_ET200(R. A)'!$S:$S</definedName>
    <definedName name="SPEC12">'[139]DB_ET200(R. A)'!$S:$S</definedName>
    <definedName name="SPEC2" localSheetId="1">#REF!</definedName>
    <definedName name="SPEC2">#REF!</definedName>
    <definedName name="SPECI" localSheetId="1">#REF!</definedName>
    <definedName name="SPECI">#REF!</definedName>
    <definedName name="SPFAC">[76]R2!$G$21:$G$32</definedName>
    <definedName name="SPFIN">[76]R2!$C$15</definedName>
    <definedName name="SPINK" localSheetId="1">#REF!</definedName>
    <definedName name="SPINK">#REF!</definedName>
    <definedName name="SPRINK">'[4]Cost of O &amp; O'!$F$23</definedName>
    <definedName name="SPSUM">[76]R2!$C$13</definedName>
    <definedName name="SQRT__1___0.6___1.0" localSheetId="1">#REF!</definedName>
    <definedName name="SQRT__1___0.6___1.0">#REF!</definedName>
    <definedName name="SQRT__1___0_6___1_0" localSheetId="1">#REF!</definedName>
    <definedName name="SQRT__1___0_6___1_0">#REF!</definedName>
    <definedName name="SQRT__1___0_6___1_0___0" localSheetId="1">#REF!</definedName>
    <definedName name="SQRT__1___0_6___1_0___0">#REF!</definedName>
    <definedName name="SQRT__1___0_6___1_0___13">#REF!</definedName>
    <definedName name="srj">#REF!</definedName>
    <definedName name="SROLL">#REF!</definedName>
    <definedName name="ss">#REF!</definedName>
    <definedName name="ssa">#N/A</definedName>
    <definedName name="SSLCH" localSheetId="1">#REF!</definedName>
    <definedName name="SSLCH">#REF!</definedName>
    <definedName name="Ssm">'[110]LOCAL RATES'!$H$38</definedName>
    <definedName name="SSR" localSheetId="1">'[140]scour depth'!#REF!</definedName>
    <definedName name="SSR">'[140]scour depth'!#REF!</definedName>
    <definedName name="SSSS" localSheetId="1">[56]PROCTOR!#REF!</definedName>
    <definedName name="SSSS">[56]PROCTOR!#REF!</definedName>
    <definedName name="SSSSSS" localSheetId="1">[56]PROCTOR!#REF!</definedName>
    <definedName name="SSSSSS">[56]PROCTOR!#REF!</definedName>
    <definedName name="sst" localSheetId="1">#REF!</definedName>
    <definedName name="sst">#REF!</definedName>
    <definedName name="STAADappslabthk">'[141]ABUT MASTER'!$K$57</definedName>
    <definedName name="StaffApr_D">'[92]SITE OVERHEADS'!#REF!</definedName>
    <definedName name="Staircase" localSheetId="1">#REF!</definedName>
    <definedName name="Staircase">#REF!</definedName>
    <definedName name="Start1" localSheetId="1">#REF!</definedName>
    <definedName name="Start1">#REF!</definedName>
    <definedName name="Start10" localSheetId="1">#REF!</definedName>
    <definedName name="Start10">#REF!</definedName>
    <definedName name="Start11">'[111]Side walls (earth)'!$H$1</definedName>
    <definedName name="Start12">'[111]AFFLUX CALC'!$H$1</definedName>
    <definedName name="Start13">[111]PROTECTION!$H$1</definedName>
    <definedName name="Start14">'[111]AFF DRAW'!$H$1</definedName>
    <definedName name="Start15">'[111]TEL CALC'!$H$1</definedName>
    <definedName name="Start16">'[111]NALA-LS'!$H$1</definedName>
    <definedName name="Start17">'[111]X-BOX HYD'!$H$1</definedName>
    <definedName name="Start18">'[111]X-TRAIL PIT DETAILS'!$H$1</definedName>
    <definedName name="Start19">'[111]X-BLOCK LEVELS'!$H$1</definedName>
    <definedName name="Start2">[111]INSTRUCT!$H$1</definedName>
    <definedName name="Start20">'[111]MACRO-BACK UP'!$H$1</definedName>
    <definedName name="Start21">'[111]Side walls (earth)'!$H$1</definedName>
    <definedName name="Start27" localSheetId="1">#REF!</definedName>
    <definedName name="Start27">#REF!</definedName>
    <definedName name="Start28" localSheetId="1">#REF!</definedName>
    <definedName name="Start28">#REF!</definedName>
    <definedName name="Start29" localSheetId="1">[142]Sheet11!#REF!</definedName>
    <definedName name="Start29">[142]Sheet11!#REF!</definedName>
    <definedName name="Start3" localSheetId="1">'[143]0+655'!#REF!</definedName>
    <definedName name="Start3">'[143]0+655'!#REF!</definedName>
    <definedName name="Start6">'[111]DS HFL '!$H$1</definedName>
    <definedName name="Start7">'[111]VENT DESIGN '!$H$1</definedName>
    <definedName name="Start8">'[111]Side walls-Slab'!$H$1</definedName>
    <definedName name="Start9">[111]TRANSITIONS!$H$1</definedName>
    <definedName name="StartDate">[144]Menu!$E$7</definedName>
    <definedName name="steam_props" localSheetId="1">#REF!</definedName>
    <definedName name="steam_props">#REF!</definedName>
    <definedName name="steam_trap" localSheetId="1">#REF!</definedName>
    <definedName name="steam_trap">#REF!</definedName>
    <definedName name="STEEL" localSheetId="1">#REF!</definedName>
    <definedName name="STEEL">#REF!</definedName>
    <definedName name="Stg_Sub">#REF!</definedName>
    <definedName name="Stg_Super">#REF!</definedName>
    <definedName name="STRESS">'[34]CODE-STR'!$A$3:$V$40</definedName>
    <definedName name="StrID" localSheetId="1">#REF!</definedName>
    <definedName name="StrID">#REF!</definedName>
    <definedName name="structure" localSheetId="1">#REF!</definedName>
    <definedName name="structure">#REF!</definedName>
    <definedName name="STS" localSheetId="1">#REF!</definedName>
    <definedName name="STS">#REF!</definedName>
    <definedName name="STSJ">#REF!</definedName>
    <definedName name="SUB">#REF!</definedName>
    <definedName name="Sub_class1" localSheetId="1">[65]User!$D$9:$R$9</definedName>
    <definedName name="Sub_class1">[65]User!$D$9:$R$9</definedName>
    <definedName name="Sub_class10" localSheetId="1">[65]User!$D$18:$R$18</definedName>
    <definedName name="Sub_class10">[65]User!$D$18:$R$18</definedName>
    <definedName name="Sub_class11" localSheetId="1">[65]User!$D$19:$R$19</definedName>
    <definedName name="Sub_class11">[65]User!$D$19:$R$19</definedName>
    <definedName name="Sub_class12" localSheetId="1">[65]User!$D$20:$R$20</definedName>
    <definedName name="Sub_class12">[65]User!$D$20:$R$20</definedName>
    <definedName name="Sub_class13" localSheetId="1">[65]User!$D$21:$R$21</definedName>
    <definedName name="Sub_class13">[65]User!$D$21:$R$21</definedName>
    <definedName name="Sub_class14" localSheetId="1">[65]User!$D$22:$R$22</definedName>
    <definedName name="Sub_class14">[65]User!$D$22:$R$22</definedName>
    <definedName name="Sub_class15" localSheetId="1">[65]User!$D$23:$R$23</definedName>
    <definedName name="Sub_class15">[65]User!$D$23:$R$23</definedName>
    <definedName name="Sub_class2" localSheetId="1">[65]User!$D$10:$R$10</definedName>
    <definedName name="Sub_class2">[65]User!$D$10:$R$10</definedName>
    <definedName name="Sub_class3" localSheetId="1">[65]User!$D$11:$R$11</definedName>
    <definedName name="Sub_class3">[65]User!$D$11:$R$11</definedName>
    <definedName name="Sub_class4" localSheetId="1">[65]User!$D$12:$R$12</definedName>
    <definedName name="Sub_class4">[65]User!$D$12:$R$12</definedName>
    <definedName name="Sub_class5" localSheetId="1">[65]User!$D$13:$R$13</definedName>
    <definedName name="Sub_class5">[65]User!$D$13:$R$13</definedName>
    <definedName name="Sub_class6" localSheetId="1">[65]User!$D$14:$R$14</definedName>
    <definedName name="Sub_class6">[65]User!$D$14:$R$14</definedName>
    <definedName name="Sub_class7" localSheetId="1">[65]User!$D$15:$R$15</definedName>
    <definedName name="Sub_class7">[65]User!$D$15:$R$15</definedName>
    <definedName name="Sub_class8" localSheetId="1">[65]User!$D$16:$R$16</definedName>
    <definedName name="Sub_class8">[65]User!$D$16:$R$16</definedName>
    <definedName name="Sub_class9" localSheetId="1">[65]User!$D$17:$R$17</definedName>
    <definedName name="Sub_class9">[65]User!$D$17:$R$17</definedName>
    <definedName name="Sub_classes" localSheetId="1">'Reconsilation Statement AB '!Sub_class1,'Reconsilation Statement AB '!Sub_class2,'Reconsilation Statement AB '!Sub_class3,'Reconsilation Statement AB '!Sub_class4,'Reconsilation Statement AB '!Sub_class5,'Reconsilation Statement AB '!Sub_class6,'Reconsilation Statement AB '!Sub_class7,'Reconsilation Statement AB '!Sub_class8,'Reconsilation Statement AB '!Sub_class9,'Reconsilation Statement AB '!Sub_class10,'Reconsilation Statement AB '!Sub_class11,'Reconsilation Statement AB '!Sub_class12,'Reconsilation Statement AB '!Sub_class13,'Reconsilation Statement AB '!Sub_class14,'Reconsilation Statement AB '!Sub_class15</definedName>
    <definedName name="Sub_classes">Sub_class1,Sub_class2,Sub_class3,Sub_class4,Sub_class5,Sub_class6,Sub_class7,Sub_class8,Sub_class9,Sub_class10,Sub_class11,Sub_class12,Sub_class13,Sub_class14,Sub_class15</definedName>
    <definedName name="Subject" localSheetId="1">#REF!</definedName>
    <definedName name="Subject">#REF!</definedName>
    <definedName name="subjectname" localSheetId="1">'[131]CABLE BULK'!#REF!</definedName>
    <definedName name="subjectname">'[131]CABLE BULK'!#REF!</definedName>
    <definedName name="sumana" localSheetId="1">#REF!</definedName>
    <definedName name="sumana">#REF!</definedName>
    <definedName name="summary" localSheetId="1">#REF!</definedName>
    <definedName name="summary">#REF!</definedName>
    <definedName name="sump" localSheetId="1">#REF!</definedName>
    <definedName name="sump">#REF!</definedName>
    <definedName name="SUPER">#REF!</definedName>
    <definedName name="SURCH">#REF!</definedName>
    <definedName name="SURF_AREA">#REF!</definedName>
    <definedName name="surge">#REF!</definedName>
    <definedName name="SWGR12">#REF!</definedName>
    <definedName name="SWGR345">#REF!</definedName>
    <definedName name="T">#REF!</definedName>
    <definedName name="t___0">#REF!</definedName>
    <definedName name="t___13">#REF!</definedName>
    <definedName name="T_AMOUNT">#N/A</definedName>
    <definedName name="T_UPRICE">#N/A</definedName>
    <definedName name="T0">#REF!</definedName>
    <definedName name="T19C" localSheetId="1">#REF!</definedName>
    <definedName name="T19C">#REF!</definedName>
    <definedName name="TAB" localSheetId="1">#REF!</definedName>
    <definedName name="TAB">#REF!</definedName>
    <definedName name="Tabela" localSheetId="1">'[145]ASME B 36.10 M'!$D$3:$W$48</definedName>
    <definedName name="Tabela">'[145]ASME B 36.10 M'!$D$3:$W$48</definedName>
    <definedName name="Table">[54]Cal!$P$2:$Q$28</definedName>
    <definedName name="TABLE_4" localSheetId="1">#REF!</definedName>
    <definedName name="TABLE_4">#REF!</definedName>
    <definedName name="table1" localSheetId="1">#REF!</definedName>
    <definedName name="table1">#REF!</definedName>
    <definedName name="TABLE2" localSheetId="1">#REF!</definedName>
    <definedName name="TABLE2">#REF!</definedName>
    <definedName name="TABLE3">[146]Calc1!$B$63:$G$97</definedName>
    <definedName name="TABLE4">[146]Calc1!$C$103:$E$139</definedName>
    <definedName name="TableName">"Dummy"</definedName>
    <definedName name="TableRange">#REF!</definedName>
    <definedName name="tabu" localSheetId="1">#REF!</definedName>
    <definedName name="tabu">#REF!</definedName>
    <definedName name="TAGG" localSheetId="1">#REF!</definedName>
    <definedName name="TAGG">#REF!</definedName>
    <definedName name="tam">#N/A</definedName>
    <definedName name="TARN" localSheetId="1">#REF!</definedName>
    <definedName name="TARN">#REF!</definedName>
    <definedName name="TaxTV">10%</definedName>
    <definedName name="TaxXL">5%</definedName>
    <definedName name="tb" localSheetId="1">#REF!</definedName>
    <definedName name="tb">#REF!</definedName>
    <definedName name="TBM" localSheetId="1">#REF!</definedName>
    <definedName name="TBM">#REF!</definedName>
    <definedName name="TBOULD" localSheetId="1">#REF!</definedName>
    <definedName name="TBOULD">#REF!</definedName>
    <definedName name="tc" localSheetId="1">'[106]Pier Design(with offset)'!#REF!</definedName>
    <definedName name="tc">'[106]Pier Design(with offset)'!#REF!</definedName>
    <definedName name="TCJH">'[46]RA Civil'!$E$56</definedName>
    <definedName name="TCJHPOL">'[46]RA Civil'!$F$56</definedName>
    <definedName name="TCON" localSheetId="1">#REF!</definedName>
    <definedName name="TCON">#REF!</definedName>
    <definedName name="tcr" localSheetId="1">#REF!</definedName>
    <definedName name="tcr">#REF!</definedName>
    <definedName name="tct" localSheetId="1">'[109]Pier Design(with offset)'!#REF!</definedName>
    <definedName name="tct">'[109]Pier Design(with offset)'!#REF!</definedName>
    <definedName name="TEARTH" localSheetId="1">#REF!</definedName>
    <definedName name="TEARTH">#REF!</definedName>
    <definedName name="TEE" localSheetId="1">#REF!</definedName>
    <definedName name="TEE">#REF!</definedName>
    <definedName name="TEE_TAPER_WT" localSheetId="1">#REF!</definedName>
    <definedName name="TEE_TAPER_WT">#REF!</definedName>
    <definedName name="tem">#REF!</definedName>
    <definedName name="temp">#REF!</definedName>
    <definedName name="temp_strainer">#REF!</definedName>
    <definedName name="TEMP_STRESS">'[34]CODE-STR'!$AA$3:$AA$21</definedName>
    <definedName name="temp1" localSheetId="1">#REF!</definedName>
    <definedName name="temp1">#REF!</definedName>
    <definedName name="Ten" localSheetId="1">#REF!</definedName>
    <definedName name="Ten">#REF!</definedName>
    <definedName name="TENDERING">[125]Sheet1!$A$9:$L$32</definedName>
    <definedName name="TEs" localSheetId="1">#REF!</definedName>
    <definedName name="TEs">#REF!</definedName>
    <definedName name="TEs___0" localSheetId="1">#REF!</definedName>
    <definedName name="TEs___0">#REF!</definedName>
    <definedName name="TEs___13" localSheetId="1">#REF!</definedName>
    <definedName name="TEs___13">#REF!</definedName>
    <definedName name="test">#REF!</definedName>
    <definedName name="test1">#REF!</definedName>
    <definedName name="TEt">#REF!</definedName>
    <definedName name="TEt___0">#REF!</definedName>
    <definedName name="TEt___13">#REF!</definedName>
    <definedName name="teta">#REF!</definedName>
    <definedName name="TF">#REF!</definedName>
    <definedName name="TG">#REF!</definedName>
    <definedName name="TGSB">#REF!</definedName>
    <definedName name="TGSBM">#REF!</definedName>
    <definedName name="tgvs">#REF!</definedName>
    <definedName name="tgvs1973">#REF!</definedName>
    <definedName name="THK">#REF!</definedName>
    <definedName name="tidf" localSheetId="1" hidden="1">{"'Sheet1'!$L$16"}</definedName>
    <definedName name="tidf" hidden="1">{"'Sheet1'!$L$16"}</definedName>
    <definedName name="TIP">'[46]RA Civil'!$E$54</definedName>
    <definedName name="TIPPOL">'[46]RA Civil'!$F$54</definedName>
    <definedName name="Title">#REF!</definedName>
    <definedName name="Title1">#REF!</definedName>
    <definedName name="Title2">#REF!</definedName>
    <definedName name="TLLPW">#REF!</definedName>
    <definedName name="TMIX">#REF!</definedName>
    <definedName name="TMIX45">#REF!</definedName>
    <definedName name="TMIX6">#REF!</definedName>
    <definedName name="TMT">#REF!</definedName>
    <definedName name="TMTbars">#REF!</definedName>
    <definedName name="tnr">#REF!</definedName>
    <definedName name="TOED1">#REF!</definedName>
    <definedName name="TOED2">#REF!</definedName>
    <definedName name="TOEHT">#REF!</definedName>
    <definedName name="tol">#REF!</definedName>
    <definedName name="top">#REF!</definedName>
    <definedName name="TOP_SHT">#REF!</definedName>
    <definedName name="topl">#REF!</definedName>
    <definedName name="topn">#REF!</definedName>
    <definedName name="TopSlbThk">#REF!</definedName>
    <definedName name="TOPW">#REF!</definedName>
    <definedName name="TOR">#REF!</definedName>
    <definedName name="TOTAL">'[82]boq ht'!#REF!</definedName>
    <definedName name="TOTAL_NO_OF_MH" localSheetId="1">#REF!</definedName>
    <definedName name="TOTAL_NO_OF_MH">#REF!</definedName>
    <definedName name="TOTCDWSSM">[76]R2!$H$33</definedName>
    <definedName name="TOTCDWSSP">[76]R2!$I$33</definedName>
    <definedName name="TOWER">'[4]Cost of O &amp; O'!$F$37</definedName>
    <definedName name="TR" localSheetId="1">#REF!</definedName>
    <definedName name="TR">#REF!</definedName>
    <definedName name="TraComp" localSheetId="1">#REF!</definedName>
    <definedName name="TraComp">#REF!</definedName>
    <definedName name="TRACT" localSheetId="1">#REF!</definedName>
    <definedName name="TRACT">#REF!</definedName>
    <definedName name="TractPOL">'[46]RA Civil'!$F$55</definedName>
    <definedName name="Transport" localSheetId="1">#REF!</definedName>
    <definedName name="Transport">#REF!</definedName>
    <definedName name="TRBPOL">'[46]RA Civil'!$F$57</definedName>
    <definedName name="TRI" localSheetId="1">'[81]GM 000'!$I$1</definedName>
    <definedName name="TRI">'[81]GM 000'!$I$1</definedName>
    <definedName name="TROLL" localSheetId="1">#REF!</definedName>
    <definedName name="TROLL">#REF!</definedName>
    <definedName name="tS" localSheetId="1">#REF!</definedName>
    <definedName name="tS">#REF!</definedName>
    <definedName name="tS___0" localSheetId="1">#REF!</definedName>
    <definedName name="tS___0">#REF!</definedName>
    <definedName name="tS___13">#REF!</definedName>
    <definedName name="TT" hidden="1">#REF!</definedName>
    <definedName name="TTA">#REF!</definedName>
    <definedName name="TTB">#REF!</definedName>
    <definedName name="ttp">#REF!</definedName>
    <definedName name="ttt" localSheetId="1" hidden="1">{"'장비'!$A$3:$M$12"}</definedName>
    <definedName name="ttt" hidden="1">{"'장비'!$A$3:$M$12"}</definedName>
    <definedName name="TTX">#REF!</definedName>
    <definedName name="tube_test_press1_12">#REF!</definedName>
    <definedName name="TUES1">#REF!</definedName>
    <definedName name="tvr">#REF!</definedName>
    <definedName name="TWLEVE">#REF!</definedName>
    <definedName name="TWMM">#REF!</definedName>
    <definedName name="TY" hidden="1">#REF!</definedName>
    <definedName name="Type" localSheetId="1">'[81]GM 000'!$I$3</definedName>
    <definedName name="Type">'[81]GM 000'!$I$3</definedName>
    <definedName name="Type1" localSheetId="1">#REF!</definedName>
    <definedName name="Type1">#REF!</definedName>
    <definedName name="Type2" localSheetId="1">#REF!</definedName>
    <definedName name="Type2">#REF!</definedName>
    <definedName name="U" localSheetId="1">[103]TOEC!#REF!</definedName>
    <definedName name="U">[103]TOEC!#REF!</definedName>
    <definedName name="UI" localSheetId="1" hidden="1">#REF!</definedName>
    <definedName name="UI" hidden="1">#REF!</definedName>
    <definedName name="UNION" localSheetId="1">#REF!</definedName>
    <definedName name="UNION">#REF!</definedName>
    <definedName name="unit" localSheetId="1">#REF!</definedName>
    <definedName name="unit">#REF!</definedName>
    <definedName name="unit1">#REF!</definedName>
    <definedName name="UNITS">#REF!</definedName>
    <definedName name="Unskilledmazdoor">#REF!</definedName>
    <definedName name="UpdateTechSpec">#N/A</definedName>
    <definedName name="USD">#REF!</definedName>
    <definedName name="USLF">[59]ANAL!$E$8</definedName>
    <definedName name="USLM">[59]ANAL!$E$7</definedName>
    <definedName name="Ut" localSheetId="1">#REF!</definedName>
    <definedName name="Ut">#REF!</definedName>
    <definedName name="V">#N/A</definedName>
    <definedName name="v1o" localSheetId="1">'[109]Pier Design(with offset)'!#REF!</definedName>
    <definedName name="v1o">'[109]Pier Design(with offset)'!#REF!</definedName>
    <definedName name="v1oo" localSheetId="1">'[106]Pier Design(with offset)'!#REF!</definedName>
    <definedName name="v1oo">'[106]Pier Design(with offset)'!#REF!</definedName>
    <definedName name="va" localSheetId="1">#REF!</definedName>
    <definedName name="va">#REF!</definedName>
    <definedName name="va___0" localSheetId="1">#REF!</definedName>
    <definedName name="va___0">#REF!</definedName>
    <definedName name="va___13" localSheetId="1">#REF!</definedName>
    <definedName name="va___13">#REF!</definedName>
    <definedName name="VALVES_STATEMENT">#REF!</definedName>
    <definedName name="van">[62]CondPol!$F$69</definedName>
    <definedName name="VANDEMATARAM" localSheetId="1">#REF!</definedName>
    <definedName name="VANDEMATARAM">#REF!</definedName>
    <definedName name="vani">[62]MixBed!#REF!</definedName>
    <definedName name="vani1">[62]MixBed!#REF!</definedName>
    <definedName name="VB" localSheetId="1">#REF!</definedName>
    <definedName name="VB">#REF!</definedName>
    <definedName name="vbzxcbd" localSheetId="1">#REF!</definedName>
    <definedName name="vbzxcbd">#REF!</definedName>
    <definedName name="vcat">[62]CondPol!$F$68</definedName>
    <definedName name="vcati">[62]MixBed!#REF!</definedName>
    <definedName name="vcati1">[62]MixBed!#REF!</definedName>
    <definedName name="VD" localSheetId="1">#REF!</definedName>
    <definedName name="VD">#REF!</definedName>
    <definedName name="velocity1">[34]FLUID_INFO!$A$4:$H$14</definedName>
    <definedName name="Vend" localSheetId="1">#REF!</definedName>
    <definedName name="Vend">#REF!</definedName>
    <definedName name="venu">150</definedName>
    <definedName name="VERT_CON_DETAIL" localSheetId="1">#REF!</definedName>
    <definedName name="VERT_CON_DETAIL">#REF!</definedName>
    <definedName name="vertical_col_and_corner_walls" localSheetId="1">#REF!</definedName>
    <definedName name="vertical_col_and_corner_walls">#REF!</definedName>
    <definedName name="vf" localSheetId="1" hidden="1">{"'Sheet1'!$L$16"}</definedName>
    <definedName name="vf" hidden="1">{"'Sheet1'!$L$16"}</definedName>
    <definedName name="VIBR">#REF!</definedName>
    <definedName name="VIBRA">#REF!</definedName>
    <definedName name="VIBRAB">#REF!</definedName>
    <definedName name="VIBRAS">#REF!</definedName>
    <definedName name="vinert">[62]CondPol!$F$70</definedName>
    <definedName name="Viscosity" localSheetId="1">#REF!</definedName>
    <definedName name="Viscosity">#REF!</definedName>
    <definedName name="VIVEKANANDA" localSheetId="1">#REF!</definedName>
    <definedName name="VIVEKANANDA">#REF!</definedName>
    <definedName name="vn" localSheetId="1" hidden="1">{"'Sheet1'!$L$16"}</definedName>
    <definedName name="vn" hidden="1">{"'Sheet1'!$L$16"}</definedName>
    <definedName name="VSD">#REF!</definedName>
    <definedName name="vsdim0">#REF!</definedName>
    <definedName name="Vsigma">#REF!</definedName>
    <definedName name="vtot">[62]CondPol!$F$71</definedName>
    <definedName name="VUTP" localSheetId="1">#REF!</definedName>
    <definedName name="VUTP">#REF!</definedName>
    <definedName name="vxz" localSheetId="1">#REF!:#REF!</definedName>
    <definedName name="vxz">#REF!:#REF!</definedName>
    <definedName name="Vz">#REF!</definedName>
    <definedName name="w">#REF!</definedName>
    <definedName name="W_BODY">#REF!</definedName>
    <definedName name="W_INTERNALS">#REF!</definedName>
    <definedName name="W_PLATFORM">#REF!</definedName>
    <definedName name="w1_w2">#REF!</definedName>
    <definedName name="WAG">'[4]Cost of O &amp; O'!$F$31</definedName>
    <definedName name="Waiting">"Picture 1"</definedName>
    <definedName name="wall0125">[34]Tables!$E$10:$E$18</definedName>
    <definedName name="wall025">[34]Tables!$E$19:$E$27</definedName>
    <definedName name="wall0375">[34]Tables!$E$28:$E$36</definedName>
    <definedName name="wall05">[34]Tables!$E$37:$E$48</definedName>
    <definedName name="wall075">[34]Tables!$E$49:$E$60</definedName>
    <definedName name="wall1">[34]Tables!$E$61:$E$72</definedName>
    <definedName name="wall10">[34]Tables!$E$197:$E$213</definedName>
    <definedName name="wall12">[34]Tables!$E$214:$E$230</definedName>
    <definedName name="wall125">[34]Tables!$E$73:$E$84</definedName>
    <definedName name="wall14">[34]Tables!$E$231:$E$245</definedName>
    <definedName name="wall15">[34]Tables!$E$85:$E$96</definedName>
    <definedName name="wall16">[34]Tables!$E$246:$E$260</definedName>
    <definedName name="wall18">[34]Tables!$E$261:$E$275</definedName>
    <definedName name="wall2">[34]Tables!$E$97:$E$108</definedName>
    <definedName name="wall20">[34]Tables!$E$276:$E$290</definedName>
    <definedName name="wall22">[34]Tables!$E$291:$E$304</definedName>
    <definedName name="wall24">[34]Tables!$E$305:$E$319</definedName>
    <definedName name="wall25">[34]Tables!$E$109:$E$120</definedName>
    <definedName name="wall26">[34]Tables!$E$320:$E$324</definedName>
    <definedName name="wall28">[34]Tables!$E$325:$E$330</definedName>
    <definedName name="wall3">[34]Tables!$E$121:$E$132</definedName>
    <definedName name="wall30">[34]Tables!$E$331:$E$338</definedName>
    <definedName name="wall32">[34]Tables!$E$339:$E$345</definedName>
    <definedName name="wall34">[34]Tables!$E$346:$E$352</definedName>
    <definedName name="wall35">[34]Tables!$E$133:$E$142</definedName>
    <definedName name="wall36">[34]Tables!$E$353:$E$359</definedName>
    <definedName name="wall38">[34]Tables!$E$360:$E$362</definedName>
    <definedName name="wall4">[34]Tables!$E$143:$E$155</definedName>
    <definedName name="wall40">[34]Tables!$E$363:$E$365</definedName>
    <definedName name="wall42">[34]Tables!$E$366:$E$368</definedName>
    <definedName name="wall44">[34]Tables!$E$369:$E$371</definedName>
    <definedName name="wall46">[34]Tables!$E$372:$E$374</definedName>
    <definedName name="wall48">[34]Tables!$E$375:$E$377</definedName>
    <definedName name="wall5">[34]Tables!$E$156:$E$167</definedName>
    <definedName name="wall6">[34]Tables!$E$168:$E$179</definedName>
    <definedName name="wall8">[34]Tables!$E$180:$E$196</definedName>
    <definedName name="wallht" localSheetId="1">#REF!</definedName>
    <definedName name="wallht">#REF!</definedName>
    <definedName name="wallthk" localSheetId="1">#REF!</definedName>
    <definedName name="wallthk">#REF!</definedName>
    <definedName name="WATER" localSheetId="1">#REF!</definedName>
    <definedName name="WATER">#REF!</definedName>
    <definedName name="water_funds" localSheetId="1" hidden="1">{"'Sheet1'!$A$4386:$N$4591"}</definedName>
    <definedName name="water_funds" hidden="1">{"'Sheet1'!$A$4386:$N$4591"}</definedName>
    <definedName name="WBM">#REF!</definedName>
    <definedName name="WBT">#REF!</definedName>
    <definedName name="wc">'[106]Pier Design(with offset)'!#REF!</definedName>
    <definedName name="wct">'[109]Pier Design(with offset)'!#REF!</definedName>
    <definedName name="WE" localSheetId="1" hidden="1">{#N/A,#N/A,FALSE,"CCTV"}</definedName>
    <definedName name="WE" hidden="1">{#N/A,#N/A,FALSE,"CCTV"}</definedName>
    <definedName name="WELD" localSheetId="1">#REF!</definedName>
    <definedName name="WELD">#REF!</definedName>
    <definedName name="WELDH" localSheetId="1">#REF!</definedName>
    <definedName name="WELDH">#REF!</definedName>
    <definedName name="wfbwfbwf" localSheetId="1">#REF!</definedName>
    <definedName name="wfbwfbwf">#REF!</definedName>
    <definedName name="wid">#REF!</definedName>
    <definedName name="wkarea">#REF!</definedName>
    <definedName name="Wkerb">[64]basdat!$D$8</definedName>
    <definedName name="wktable" localSheetId="1">#REF!</definedName>
    <definedName name="wktable">#REF!</definedName>
    <definedName name="WLP" localSheetId="1">#REF!</definedName>
    <definedName name="WLP">#REF!</definedName>
    <definedName name="WMMP" localSheetId="1">#REF!</definedName>
    <definedName name="WMMP">#REF!</definedName>
    <definedName name="WMP">#REF!</definedName>
    <definedName name="WOL">#REF!</definedName>
    <definedName name="word">[72]Sheet1!$A$50:$C$161</definedName>
    <definedName name="work" localSheetId="1">#REF!</definedName>
    <definedName name="work">#REF!</definedName>
    <definedName name="WP" localSheetId="1">#REF!</definedName>
    <definedName name="WP">#REF!</definedName>
    <definedName name="WPcomp">'[147]21-Rate Analysis-1'!$E$29</definedName>
    <definedName name="wr" localSheetId="1">'[106]Pier Design(with offset)'!#REF!</definedName>
    <definedName name="wr">'[106]Pier Design(with offset)'!#REF!</definedName>
    <definedName name="WRITE" localSheetId="1" hidden="1">{#N/A,#N/A,FALSE,"CCTV"}</definedName>
    <definedName name="WRITE" hidden="1">{#N/A,#N/A,FALSE,"CCTV"}</definedName>
    <definedName name="wrn.BM." localSheetId="1" hidden="1">{#N/A,#N/A,FALSE,"CCTV"}</definedName>
    <definedName name="wrn.BM." hidden="1">{#N/A,#N/A,FALSE,"CCTV"}</definedName>
    <definedName name="wrn.budget." localSheetId="1" hidden="1">{"form-D1",#N/A,FALSE,"FORM-D1";"form-D1_amt",#N/A,FALSE,"FORM-D1"}</definedName>
    <definedName name="wrn.budget." hidden="1">{"form-D1",#N/A,FALSE,"FORM-D1";"form-D1_amt",#N/A,FALSE,"FORM-D1"}</definedName>
    <definedName name="wrn.trial." localSheetId="1">{#N/A,#N/A,FALSE,"mpph1";#N/A,#N/A,FALSE,"mpmseb";#N/A,#N/A,FALSE,"mpph2"}</definedName>
    <definedName name="wrn.trial.">{#N/A,#N/A,FALSE,"mpph1";#N/A,#N/A,FALSE,"mpmseb";#N/A,#N/A,FALSE,"mpph2"}</definedName>
    <definedName name="wrn.건물기초." localSheetId="1"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wrn.건물기초."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WT" localSheetId="1">#REF!</definedName>
    <definedName name="WT">#REF!</definedName>
    <definedName name="WTANK" localSheetId="1">#REF!</definedName>
    <definedName name="WTANK">#REF!</definedName>
    <definedName name="WTANK1" localSheetId="1">#REF!</definedName>
    <definedName name="WTANK1">#REF!</definedName>
    <definedName name="wtr" localSheetId="1">'[109]Pier Design(with offset)'!#REF!</definedName>
    <definedName name="wtr">'[109]Pier Design(with offset)'!#REF!</definedName>
    <definedName name="x" localSheetId="1">#REF!</definedName>
    <definedName name="x">#REF!</definedName>
    <definedName name="Xl" localSheetId="1">#REF!</definedName>
    <definedName name="Xl">#REF!</definedName>
    <definedName name="Xl___0" localSheetId="1">#REF!</definedName>
    <definedName name="Xl___0">#REF!</definedName>
    <definedName name="Xl___13">#REF!</definedName>
    <definedName name="xxx">#REF!</definedName>
    <definedName name="xyz">#REF!</definedName>
    <definedName name="Y">#REF!</definedName>
    <definedName name="y_strainer">#REF!</definedName>
    <definedName name="Year_no" localSheetId="1">IF('[65]Engg-Exec-2'!#REF!&gt;=[65]User!$AS$8,4,IF('[65]Engg-Exec-2'!#REF!&gt;=[65]User!$AR$8,3,IF('[65]Engg-Exec-2'!#REF!&gt;=[65]User!$AQ$8,2,1)))</definedName>
    <definedName name="Year_no">IF('[65]Engg-Exec-2'!#REF!&gt;=[65]User!$AS$8,4,IF('[65]Engg-Exec-2'!#REF!&gt;=[65]User!$AR$8,3,IF('[65]Engg-Exec-2'!#REF!&gt;=[65]User!$AQ$8,2,1)))</definedName>
    <definedName name="YG" localSheetId="1">#REF!</definedName>
    <definedName name="YG">#REF!</definedName>
    <definedName name="yi" localSheetId="1" hidden="1">{"'Sheet1'!$L$16"}</definedName>
    <definedName name="yi" hidden="1">{"'Sheet1'!$L$16"}</definedName>
    <definedName name="yRNG">[34]Tables!$U$8:$W$13</definedName>
    <definedName name="yRNG1">[34]Tables!$T$8:$W$13</definedName>
    <definedName name="yy" localSheetId="1">#REF!</definedName>
    <definedName name="yy">#REF!</definedName>
    <definedName name="z" localSheetId="1">'[148]Analy_7-10'!#REF!</definedName>
    <definedName name="z">'[148]Analy_7-10'!#REF!</definedName>
    <definedName name="zcncvnz" localSheetId="1">#REF!</definedName>
    <definedName name="zcncvnz">#REF!</definedName>
    <definedName name="zcvbzv" localSheetId="1">#REF!</definedName>
    <definedName name="zcvbzv">#REF!</definedName>
    <definedName name="zcvn" localSheetId="1">#REF!</definedName>
    <definedName name="zcvn">#REF!</definedName>
    <definedName name="zcvnzcvn">#REF!</definedName>
    <definedName name="zcvvcn">#REF!</definedName>
    <definedName name="zl">#REF!</definedName>
    <definedName name="zl___0">#REF!</definedName>
    <definedName name="zl___13">#REF!</definedName>
    <definedName name="zlpu">#REF!</definedName>
    <definedName name="zlpu___0">#REF!</definedName>
    <definedName name="zlpu___13">#REF!</definedName>
    <definedName name="zs">#REF!</definedName>
    <definedName name="zs___0">#REF!</definedName>
    <definedName name="zs___13">#REF!</definedName>
    <definedName name="zspu">#REF!</definedName>
    <definedName name="zspu___0">#REF!</definedName>
    <definedName name="zspu___13">#REF!</definedName>
    <definedName name="ZSS">#REF!</definedName>
    <definedName name="ZSS___0">#REF!</definedName>
    <definedName name="ZSS___13">#REF!</definedName>
    <definedName name="ztpu">#REF!</definedName>
    <definedName name="ztpu___0">#REF!</definedName>
    <definedName name="ztpu___13">#REF!</definedName>
    <definedName name="zx">#REF!</definedName>
    <definedName name="zxc">#REF!</definedName>
    <definedName name="ZY">#REF!</definedName>
    <definedName name="ZY___0">#REF!</definedName>
    <definedName name="ZY___13">#REF!</definedName>
    <definedName name="zzz">#REF!</definedName>
    <definedName name="π">PI()</definedName>
    <definedName name="ガス_灯油混焼">#REF!</definedName>
    <definedName name="モドス">[79]!モドス</definedName>
    <definedName name="건축" localSheetId="1">#REF!</definedName>
    <definedName name="건축">#REF!</definedName>
    <definedName name="구분" localSheetId="1">#REF!</definedName>
    <definedName name="구분">#REF!</definedName>
    <definedName name="기계" localSheetId="1">#REF!</definedName>
    <definedName name="기계">#REF!</definedName>
    <definedName name="기구자재선택">[149]코드관리!$V$4:$V$103</definedName>
    <definedName name="기타">[150]당초!#REF!</definedName>
    <definedName name="내부거래분" localSheetId="1"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내부거래분"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ㄷ1">#REF!</definedName>
    <definedName name="단가비교">#N/A</definedName>
    <definedName name="도면외주" hidden="1">#REF!</definedName>
    <definedName name="도면용역비" hidden="1">#REF!</definedName>
    <definedName name="ㄹㅇㄴ" localSheetId="1" hidden="1">{"'Sheet1'!$L$16"}</definedName>
    <definedName name="ㄹㅇㄴ" hidden="1">{"'Sheet1'!$L$16"}</definedName>
    <definedName name="롱ㅁㄴㄱ버ㅏㅣㅈ">#REF!</definedName>
    <definedName name="ㅁ1">#REF!</definedName>
    <definedName name="ㅁ1727">#REF!</definedName>
    <definedName name="ㅂㅂ">[151]LAB!#REF!</definedName>
    <definedName name="ㅂㅈㅂㅈ">[151]LAB!#REF!</definedName>
    <definedName name="배관" localSheetId="1">#REF!</definedName>
    <definedName name="배관">#REF!</definedName>
    <definedName name="배관3" localSheetId="1"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배관3"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부대공사" hidden="1">#REF!</definedName>
    <definedName name="ㅅㄷ" localSheetId="1" hidden="1">{"'Sheet1'!$L$16"}</definedName>
    <definedName name="ㅅㄷ" hidden="1">{"'Sheet1'!$L$16"}</definedName>
    <definedName name="소모비">#REF!</definedName>
    <definedName name="소분류동적A">"OFFSET('규격'!$C$1,1,'규격'!$A$15-1,COUNTA(OFFSET('규격'!$E$3,1,'규격'!$H$3-1,10,1),1))"</definedName>
    <definedName name="아" localSheetId="1" hidden="1">{"'Sheet1'!$L$16"}</definedName>
    <definedName name="아" hidden="1">{"'Sheet1'!$L$16"}</definedName>
    <definedName name="이찰">#REF!</definedName>
    <definedName name="입찰1">#N/A</definedName>
    <definedName name="입찰2">#N/A</definedName>
    <definedName name="잡비">#REF!</definedName>
    <definedName name="전">#REF!</definedName>
    <definedName name="전계장금액" hidden="1">#REF!</definedName>
    <definedName name="전기" localSheetId="1" hidden="1">{"'Sheet1'!$A$1:$E$59"}</definedName>
    <definedName name="전기" hidden="1">{"'Sheet1'!$A$1:$E$59"}</definedName>
    <definedName name="전기계장">#REF!</definedName>
    <definedName name="조직도">[151]LAB!#REF!</definedName>
    <definedName name="주요물량비교">#N/A</definedName>
    <definedName name="주택사업본부">#REF!</definedName>
    <definedName name="중기">#REF!</definedName>
    <definedName name="집계SHEET">[152]당초!#REF!</definedName>
    <definedName name="철구사업본부" localSheetId="1">#REF!</definedName>
    <definedName name="철구사업본부">#REF!</definedName>
    <definedName name="총괄표3" localSheetId="1"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총괄표3"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추" localSheetId="1" hidden="1">{"'Sheet1'!$L$16"}</definedName>
    <definedName name="추" hidden="1">{"'Sheet1'!$L$16"}</definedName>
    <definedName name="추가분" localSheetId="1" hidden="1">{"'장비'!$A$3:$M$12"}</definedName>
    <definedName name="추가분" hidden="1">{"'장비'!$A$3:$M$12"}</definedName>
    <definedName name="토목">#REF!</definedName>
    <definedName name="토목변경" localSheetId="1" hidden="1">{"'장비'!$A$3:$M$12"}</definedName>
    <definedName name="토목변경" hidden="1">{"'장비'!$A$3:$M$12"}</definedName>
    <definedName name="토목실행예산" localSheetId="1" hidden="1">{"'장비'!$A$3:$M$12"}</definedName>
    <definedName name="토목실행예산" hidden="1">{"'장비'!$A$3:$M$12"}</definedName>
    <definedName name="토목조정분" localSheetId="1" hidden="1">{"'장비'!$A$3:$M$12"}</definedName>
    <definedName name="토목조정분" hidden="1">{"'장비'!$A$3:$M$12"}</definedName>
    <definedName name="ㅎㅎㄹ" localSheetId="1" hidden="1">{"'장비'!$A$3:$M$12"}</definedName>
    <definedName name="ㅎㅎㄹ" hidden="1">{"'장비'!$A$3:$M$12"}</definedName>
    <definedName name="ㅎㅎㅎ" hidden="1">#REF!</definedName>
    <definedName name="할" localSheetId="1" hidden="1">{"'Sheet1'!$L$16"}</definedName>
    <definedName name="할" hidden="1">{"'Sheet1'!$L$16"}</definedName>
    <definedName name="합계표" localSheetId="1"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합계표"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항" localSheetId="1" hidden="1">{"'Sheet1'!$L$16"}</definedName>
    <definedName name="항" hidden="1">{"'Sheet1'!$L$16"}</definedName>
    <definedName name="현장" hidden="1">#REF!</definedName>
    <definedName name="현장관리비">#N/A</definedName>
    <definedName name="ㅑㅅ" localSheetId="1" hidden="1">{"'Sheet1'!$L$16"}</definedName>
    <definedName name="ㅑㅅ" hidden="1">{"'Sheet1'!$L$16"}</definedName>
    <definedName name="ㅗ감">#REF!</definedName>
    <definedName name="ㅗ로비ㅕㄱ">#REF!</definedName>
    <definedName name="ㅘ" localSheetId="1" hidden="1">{"'Sheet1'!$L$16"}</definedName>
    <definedName name="ㅘ" hidden="1">{"'Sheet1'!$L$16"}</definedName>
    <definedName name="中操ｹｰﾌﾞﾙ処理室">#REF!</definedName>
    <definedName name="合計">#REF!</definedName>
    <definedName name="小計">#REF!</definedName>
    <definedName name="材料費">#REF!</definedName>
    <definedName name="直接経費">#REF!</definedName>
    <definedName name="間接費">#REF!</definedName>
  </definedNames>
  <calcPr calcId="145621"/>
</workbook>
</file>

<file path=xl/calcChain.xml><?xml version="1.0" encoding="utf-8"?>
<calcChain xmlns="http://schemas.openxmlformats.org/spreadsheetml/2006/main">
  <c r="J11" i="2" l="1"/>
  <c r="J10" i="2"/>
  <c r="I12" i="2"/>
  <c r="G114" i="1"/>
  <c r="G115" i="1"/>
  <c r="G116" i="1"/>
  <c r="G117" i="1"/>
  <c r="G118" i="1"/>
  <c r="G119" i="1"/>
  <c r="G113" i="1"/>
  <c r="I10" i="2"/>
  <c r="K80" i="2" l="1"/>
  <c r="K79" i="2"/>
  <c r="K78" i="2"/>
  <c r="K77" i="2"/>
  <c r="K76" i="2"/>
  <c r="K75" i="2"/>
  <c r="K74" i="2"/>
  <c r="K73" i="2"/>
  <c r="K72" i="2"/>
  <c r="K71" i="2"/>
  <c r="K70" i="2"/>
  <c r="K69" i="2"/>
  <c r="K68" i="2"/>
  <c r="K67" i="2"/>
  <c r="K66" i="2"/>
  <c r="K65" i="2"/>
  <c r="K64" i="2"/>
  <c r="K63" i="2"/>
  <c r="K62" i="2"/>
  <c r="K61" i="2"/>
  <c r="K60" i="2"/>
  <c r="I57" i="2"/>
  <c r="N56" i="2"/>
  <c r="K56" i="2"/>
  <c r="K57" i="2" s="1"/>
  <c r="J56" i="2"/>
  <c r="P56" i="2" s="1"/>
  <c r="P55" i="2"/>
  <c r="N55" i="2"/>
  <c r="J53" i="2"/>
  <c r="P53" i="2" s="1"/>
  <c r="I53" i="2"/>
  <c r="K53" i="2" s="1"/>
  <c r="J52" i="2"/>
  <c r="N52" i="2" s="1"/>
  <c r="I52" i="2"/>
  <c r="K52" i="2" s="1"/>
  <c r="K54" i="2" s="1"/>
  <c r="J51" i="2"/>
  <c r="J54" i="2" s="1"/>
  <c r="I51" i="2"/>
  <c r="I54" i="2" s="1"/>
  <c r="J49" i="2"/>
  <c r="P49" i="2" s="1"/>
  <c r="I49" i="2"/>
  <c r="P48" i="2"/>
  <c r="N48" i="2"/>
  <c r="J48" i="2"/>
  <c r="I48" i="2"/>
  <c r="K48" i="2" s="1"/>
  <c r="J47" i="2"/>
  <c r="P47" i="2" s="1"/>
  <c r="I47" i="2"/>
  <c r="K47" i="2" s="1"/>
  <c r="J46" i="2"/>
  <c r="N46" i="2" s="1"/>
  <c r="J45" i="2"/>
  <c r="N45" i="2" s="1"/>
  <c r="J44" i="2"/>
  <c r="N44" i="2" s="1"/>
  <c r="I44" i="2"/>
  <c r="K44" i="2" s="1"/>
  <c r="K43" i="2"/>
  <c r="J43" i="2"/>
  <c r="P43" i="2" s="1"/>
  <c r="J42" i="2"/>
  <c r="P42" i="2" s="1"/>
  <c r="J41" i="2"/>
  <c r="P41" i="2" s="1"/>
  <c r="I41" i="2"/>
  <c r="I50" i="2" s="1"/>
  <c r="J38" i="2"/>
  <c r="J39" i="2" s="1"/>
  <c r="I38" i="2"/>
  <c r="K38" i="2" s="1"/>
  <c r="K39" i="2" s="1"/>
  <c r="P35" i="2"/>
  <c r="N35" i="2"/>
  <c r="J35" i="2"/>
  <c r="I35" i="2"/>
  <c r="K35" i="2" s="1"/>
  <c r="J34" i="2"/>
  <c r="P34" i="2" s="1"/>
  <c r="I34" i="2"/>
  <c r="K34" i="2" s="1"/>
  <c r="J33" i="2"/>
  <c r="N33" i="2" s="1"/>
  <c r="I33" i="2"/>
  <c r="K33" i="2" s="1"/>
  <c r="J32" i="2"/>
  <c r="P32" i="2" s="1"/>
  <c r="I32" i="2"/>
  <c r="P31" i="2"/>
  <c r="N31" i="2"/>
  <c r="J31" i="2"/>
  <c r="I31" i="2"/>
  <c r="K31" i="2" s="1"/>
  <c r="J30" i="2"/>
  <c r="K30" i="2" s="1"/>
  <c r="J29" i="2"/>
  <c r="K29" i="2" s="1"/>
  <c r="J28" i="2"/>
  <c r="P28" i="2" s="1"/>
  <c r="I28" i="2"/>
  <c r="K28" i="2" s="1"/>
  <c r="J27" i="2"/>
  <c r="N27" i="2" s="1"/>
  <c r="I27" i="2"/>
  <c r="K27" i="2" s="1"/>
  <c r="J26" i="2"/>
  <c r="P26" i="2" s="1"/>
  <c r="I26" i="2"/>
  <c r="I36" i="2" s="1"/>
  <c r="J23" i="2"/>
  <c r="N23" i="2" s="1"/>
  <c r="I23" i="2"/>
  <c r="K23" i="2" s="1"/>
  <c r="J22" i="2"/>
  <c r="P22" i="2" s="1"/>
  <c r="I22" i="2"/>
  <c r="N21" i="2"/>
  <c r="J21" i="2"/>
  <c r="J24" i="2" s="1"/>
  <c r="I21" i="2"/>
  <c r="I24" i="2" s="1"/>
  <c r="N17" i="2"/>
  <c r="I17" i="2"/>
  <c r="H17" i="2"/>
  <c r="F17" i="2"/>
  <c r="H16" i="2"/>
  <c r="F16" i="2"/>
  <c r="P15" i="2"/>
  <c r="N15" i="2"/>
  <c r="H15" i="2"/>
  <c r="F15" i="2"/>
  <c r="H14" i="2"/>
  <c r="F14" i="2"/>
  <c r="P13" i="2"/>
  <c r="N13" i="2"/>
  <c r="I13" i="2"/>
  <c r="H13" i="2"/>
  <c r="F13" i="2"/>
  <c r="N12" i="2"/>
  <c r="H12" i="2"/>
  <c r="F12" i="2"/>
  <c r="P11" i="2"/>
  <c r="N11" i="2"/>
  <c r="K11" i="2"/>
  <c r="H11" i="2"/>
  <c r="F11" i="2"/>
  <c r="K10" i="2"/>
  <c r="H10" i="2"/>
  <c r="F10" i="2"/>
  <c r="N6" i="2"/>
  <c r="B6" i="2"/>
  <c r="G97" i="1"/>
  <c r="A7" i="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E115" i="1"/>
  <c r="F115" i="1" s="1"/>
  <c r="E119" i="1"/>
  <c r="F119" i="1" s="1"/>
  <c r="E120" i="1"/>
  <c r="F120" i="1" s="1"/>
  <c r="D115" i="1"/>
  <c r="D117" i="1"/>
  <c r="E117" i="1" s="1"/>
  <c r="F117" i="1" s="1"/>
  <c r="D118" i="1"/>
  <c r="E118" i="1" s="1"/>
  <c r="F118" i="1" s="1"/>
  <c r="H105" i="1"/>
  <c r="D114" i="1" s="1"/>
  <c r="E114" i="1" s="1"/>
  <c r="N10" i="2" l="1"/>
  <c r="P12" i="2"/>
  <c r="N14" i="2"/>
  <c r="N16" i="2"/>
  <c r="P17" i="2"/>
  <c r="K21" i="2"/>
  <c r="P23" i="2"/>
  <c r="P27" i="2"/>
  <c r="N28" i="2"/>
  <c r="N29" i="2"/>
  <c r="N30" i="2"/>
  <c r="P33" i="2"/>
  <c r="N34" i="2"/>
  <c r="J36" i="2"/>
  <c r="I39" i="2"/>
  <c r="P44" i="2"/>
  <c r="P45" i="2"/>
  <c r="P46" i="2"/>
  <c r="N47" i="2"/>
  <c r="P52" i="2"/>
  <c r="N53" i="2"/>
  <c r="J57" i="2"/>
  <c r="P10" i="2"/>
  <c r="P14" i="2"/>
  <c r="P16" i="2"/>
  <c r="J18" i="2"/>
  <c r="K22" i="2"/>
  <c r="K26" i="2"/>
  <c r="K36" i="2" s="1"/>
  <c r="P29" i="2"/>
  <c r="P30" i="2"/>
  <c r="K32" i="2"/>
  <c r="K41" i="2"/>
  <c r="K42" i="2"/>
  <c r="K49" i="2"/>
  <c r="J50" i="2"/>
  <c r="P21" i="2"/>
  <c r="N22" i="2"/>
  <c r="N26" i="2"/>
  <c r="N32" i="2"/>
  <c r="N41" i="2"/>
  <c r="N42" i="2"/>
  <c r="N43" i="2"/>
  <c r="K45" i="2"/>
  <c r="K50" i="2" s="1"/>
  <c r="K46" i="2"/>
  <c r="N49" i="2"/>
  <c r="I18" i="2"/>
  <c r="K18" i="2"/>
  <c r="G105" i="1"/>
  <c r="D113" i="1" s="1"/>
  <c r="E113" i="1" s="1"/>
  <c r="K24" i="2" l="1"/>
  <c r="N114" i="1"/>
  <c r="N115" i="1"/>
  <c r="N116" i="1"/>
  <c r="N117" i="1"/>
  <c r="N118" i="1"/>
  <c r="N119" i="1"/>
  <c r="N120" i="1"/>
  <c r="N121" i="1"/>
  <c r="N113" i="1"/>
  <c r="K114" i="1"/>
  <c r="K115" i="1"/>
  <c r="K116" i="1"/>
  <c r="K117" i="1"/>
  <c r="K118" i="1"/>
  <c r="K119" i="1"/>
  <c r="K113" i="1"/>
  <c r="C122" i="1"/>
  <c r="P122" i="1" l="1"/>
  <c r="O122" i="1"/>
  <c r="M122" i="1"/>
  <c r="Q121" i="1"/>
  <c r="G121" i="1"/>
  <c r="Q120" i="1"/>
  <c r="G120" i="1"/>
  <c r="Q119" i="1"/>
  <c r="Q118" i="1"/>
  <c r="Q117" i="1"/>
  <c r="Q116" i="1"/>
  <c r="Q115" i="1"/>
  <c r="Q114" i="1"/>
  <c r="Q113" i="1"/>
  <c r="L105" i="1"/>
  <c r="K105" i="1"/>
  <c r="J105" i="1"/>
  <c r="I105" i="1"/>
  <c r="D116" i="1" s="1"/>
  <c r="R47" i="1"/>
  <c r="E116" i="1" l="1"/>
  <c r="F116" i="1" s="1"/>
  <c r="F122" i="1" s="1"/>
  <c r="O105" i="1"/>
  <c r="N122" i="1"/>
  <c r="Q122" i="1"/>
  <c r="G122" i="1"/>
  <c r="E122" i="1"/>
  <c r="D122" i="1"/>
</calcChain>
</file>

<file path=xl/sharedStrings.xml><?xml version="1.0" encoding="utf-8"?>
<sst xmlns="http://schemas.openxmlformats.org/spreadsheetml/2006/main" count="595" uniqueCount="229">
  <si>
    <t>RURAL WATER SUPPLY PROJECT UNDER JJM, UP - PRAYAGRAJ</t>
  </si>
  <si>
    <t>Sl.No</t>
  </si>
  <si>
    <t>Date</t>
  </si>
  <si>
    <t>Start Node</t>
  </si>
  <si>
    <t>End Node</t>
  </si>
  <si>
    <t>Type of Road</t>
  </si>
  <si>
    <t>DI/HDPE</t>
  </si>
  <si>
    <t>Pipe Length (Rmt)</t>
  </si>
  <si>
    <t>Cumulative Length (M)</t>
  </si>
  <si>
    <t>Remarks</t>
  </si>
  <si>
    <t>63mm</t>
  </si>
  <si>
    <t>75mm</t>
  </si>
  <si>
    <t>90mm</t>
  </si>
  <si>
    <t xml:space="preserve">110mm </t>
  </si>
  <si>
    <t>125mm</t>
  </si>
  <si>
    <t>160mm</t>
  </si>
  <si>
    <t>180mm</t>
  </si>
  <si>
    <t>200mm</t>
  </si>
  <si>
    <t xml:space="preserve">Work Done Qty In ( Rmt ) : </t>
  </si>
  <si>
    <t>Restricting Exceeded Qty's to WO Qty's</t>
  </si>
  <si>
    <t>Total Quantity Considered for bill ( In RMT )=</t>
  </si>
  <si>
    <t>Abstract (Bill Breakup)</t>
  </si>
  <si>
    <t>Dia of Pipe</t>
  </si>
  <si>
    <t>WO/DPR Qty's</t>
  </si>
  <si>
    <t>Laying, Jointing, Backfilling - 60%</t>
  </si>
  <si>
    <t>Gap Closing- 5%</t>
  </si>
  <si>
    <t>FHTC Stretch - 10%</t>
  </si>
  <si>
    <t>Laying Up to Date</t>
  </si>
  <si>
    <t>Laying Qty Billed up to Date</t>
  </si>
  <si>
    <t>Qty Billed Up to Previous</t>
  </si>
  <si>
    <t xml:space="preserve">This Bill Qty (Laying) </t>
  </si>
  <si>
    <t>GAP Closing Billed Qty up to Date</t>
  </si>
  <si>
    <t>GAP Closing Qty Up to Previous</t>
  </si>
  <si>
    <t xml:space="preserve">This Bill Qty (GAP Closing) </t>
  </si>
  <si>
    <t>Hydro Test Qty Billed up to Date</t>
  </si>
  <si>
    <t>Hydro Test Qty Up to Previous</t>
  </si>
  <si>
    <t xml:space="preserve">This Bill Qty (Hydro Test ) </t>
  </si>
  <si>
    <t>FHTC Stretch Qty Billed  up to Date</t>
  </si>
  <si>
    <t>FHTC Stretch Qty Billed Up to Previous</t>
  </si>
  <si>
    <t xml:space="preserve">This Bill Qty (FHTC Stretch Billed ) </t>
  </si>
  <si>
    <t>63 mm HDPE</t>
  </si>
  <si>
    <t>75 mm HDPE</t>
  </si>
  <si>
    <t>90 mm HDPE</t>
  </si>
  <si>
    <t>110mm HDPE</t>
  </si>
  <si>
    <t>125mm HDPE</t>
  </si>
  <si>
    <t>140mm HDPE</t>
  </si>
  <si>
    <t>160mm HDPE</t>
  </si>
  <si>
    <t>180mm HDPE</t>
  </si>
  <si>
    <t>200mm HDPE</t>
  </si>
  <si>
    <t>Sub Total =</t>
  </si>
  <si>
    <t xml:space="preserve">Sub-Contractor                Site Engineer                (Sr.Eng/ AM-SMX )                 (Dy.M-PMX )                   AGM                Project Incharge </t>
  </si>
  <si>
    <t xml:space="preserve">GP_____SARSIDHI________Block______mangraura_____________ Pipeline Laying Measurement Sheet </t>
  </si>
  <si>
    <t>Name of the Contractor ;khayathi ENTERPRISES</t>
  </si>
  <si>
    <t>J8</t>
  </si>
  <si>
    <t>J9</t>
  </si>
  <si>
    <t xml:space="preserve">k.c </t>
  </si>
  <si>
    <t>hdpe</t>
  </si>
  <si>
    <t>J25</t>
  </si>
  <si>
    <t>j8</t>
  </si>
  <si>
    <t>j4</t>
  </si>
  <si>
    <t>j5</t>
  </si>
  <si>
    <t>j1</t>
  </si>
  <si>
    <t>j25</t>
  </si>
  <si>
    <t>j29</t>
  </si>
  <si>
    <t>j31</t>
  </si>
  <si>
    <t>j32</t>
  </si>
  <si>
    <t>j36</t>
  </si>
  <si>
    <t>j50</t>
  </si>
  <si>
    <t>j48</t>
  </si>
  <si>
    <t>j51</t>
  </si>
  <si>
    <t>j55</t>
  </si>
  <si>
    <t>j67</t>
  </si>
  <si>
    <t>j77</t>
  </si>
  <si>
    <t>j75</t>
  </si>
  <si>
    <t>J77</t>
  </si>
  <si>
    <t>J106</t>
  </si>
  <si>
    <t>J67</t>
  </si>
  <si>
    <t>J75</t>
  </si>
  <si>
    <t>j106</t>
  </si>
  <si>
    <t>j78</t>
  </si>
  <si>
    <t>j107</t>
  </si>
  <si>
    <t>j80</t>
  </si>
  <si>
    <t>j105</t>
  </si>
  <si>
    <t>j76</t>
  </si>
  <si>
    <t>j59</t>
  </si>
  <si>
    <t>j57</t>
  </si>
  <si>
    <t>j60</t>
  </si>
  <si>
    <t>j58</t>
  </si>
  <si>
    <t>j54</t>
  </si>
  <si>
    <t>J105</t>
  </si>
  <si>
    <t>J116</t>
  </si>
  <si>
    <t>J80</t>
  </si>
  <si>
    <t>J103</t>
  </si>
  <si>
    <t>J57</t>
  </si>
  <si>
    <t>J54</t>
  </si>
  <si>
    <t>j108</t>
  </si>
  <si>
    <t>j114</t>
  </si>
  <si>
    <t>j128</t>
  </si>
  <si>
    <t>j130</t>
  </si>
  <si>
    <t>j133</t>
  </si>
  <si>
    <t>j135</t>
  </si>
  <si>
    <t>j148</t>
  </si>
  <si>
    <t>j153</t>
  </si>
  <si>
    <t>j156</t>
  </si>
  <si>
    <t>j166</t>
  </si>
  <si>
    <t>j172</t>
  </si>
  <si>
    <t>j173</t>
  </si>
  <si>
    <t>j179</t>
  </si>
  <si>
    <t>j180</t>
  </si>
  <si>
    <t>j181</t>
  </si>
  <si>
    <t>j171</t>
  </si>
  <si>
    <t>j151</t>
  </si>
  <si>
    <t>j169</t>
  </si>
  <si>
    <t>j183</t>
  </si>
  <si>
    <t>j157</t>
  </si>
  <si>
    <t>j177</t>
  </si>
  <si>
    <t>j175</t>
  </si>
  <si>
    <t>j174</t>
  </si>
  <si>
    <t>j176</t>
  </si>
  <si>
    <t>j109</t>
  </si>
  <si>
    <t>j110</t>
  </si>
  <si>
    <t>j112</t>
  </si>
  <si>
    <t>j111</t>
  </si>
  <si>
    <t>j113</t>
  </si>
  <si>
    <t>j118</t>
  </si>
  <si>
    <t>j122</t>
  </si>
  <si>
    <t>j125</t>
  </si>
  <si>
    <t>j137</t>
  </si>
  <si>
    <t>j146</t>
  </si>
  <si>
    <t>j145</t>
  </si>
  <si>
    <t>j147</t>
  </si>
  <si>
    <t>j138</t>
  </si>
  <si>
    <t>j144</t>
  </si>
  <si>
    <t>j149</t>
  </si>
  <si>
    <t>j150</t>
  </si>
  <si>
    <t>j158</t>
  </si>
  <si>
    <t>j168</t>
  </si>
  <si>
    <t>j164</t>
  </si>
  <si>
    <t>j163</t>
  </si>
  <si>
    <t>j162</t>
  </si>
  <si>
    <t>j170</t>
  </si>
  <si>
    <t>j167</t>
  </si>
  <si>
    <t>j155</t>
  </si>
  <si>
    <t xml:space="preserve">POWER MECH PROJECTS.LIMITED </t>
  </si>
  <si>
    <t>Reconciliation Statement - Issued  Vs Certification Qty.</t>
  </si>
  <si>
    <t>Sl NO</t>
  </si>
  <si>
    <t>Description</t>
  </si>
  <si>
    <t>Units</t>
  </si>
  <si>
    <t>Atrasand &amp; Parasupur</t>
  </si>
  <si>
    <t>Saray Jamuvari</t>
  </si>
  <si>
    <t>Total</t>
  </si>
  <si>
    <t xml:space="preserve">Balance Qty </t>
  </si>
  <si>
    <t xml:space="preserve">Avilable at Site  </t>
  </si>
  <si>
    <t>Issued Qty</t>
  </si>
  <si>
    <t xml:space="preserve">Consumed Qty </t>
  </si>
  <si>
    <t>SAP Entry</t>
  </si>
  <si>
    <t>Balance In Sap</t>
  </si>
  <si>
    <t>HDPE Pipe :-</t>
  </si>
  <si>
    <t>63mm dia HDPE Pipe-PN6 Class PE100</t>
  </si>
  <si>
    <t>Rmt</t>
  </si>
  <si>
    <t>done</t>
  </si>
  <si>
    <t>75 mm dia HDPE Pipe-PN6 Class PE100</t>
  </si>
  <si>
    <t>90 mm dia HDPE Pipe-PN6 Class PE100</t>
  </si>
  <si>
    <t>110 mm dia HDPE Pipe-PN6 Class PE100</t>
  </si>
  <si>
    <t>125 mm dia HDPE Pipe-PN6 Class PE100</t>
  </si>
  <si>
    <t>140 mm dia HDPE Pipe-PN6 Class PE100</t>
  </si>
  <si>
    <t>160 mm dia HDPE Pipe-PN6 Class PE100</t>
  </si>
  <si>
    <t>250DI K-7</t>
  </si>
  <si>
    <t>Total Qty In ( Rmt ) =</t>
  </si>
  <si>
    <t>Specials  :-</t>
  </si>
  <si>
    <t>Equal Tee</t>
  </si>
  <si>
    <t>No's</t>
  </si>
  <si>
    <t>Total Qty In ( No's ) =</t>
  </si>
  <si>
    <t>Branch TEE</t>
  </si>
  <si>
    <t>75 mm X 63 mm</t>
  </si>
  <si>
    <t>90 mm X 63 mm</t>
  </si>
  <si>
    <t>90 mm X 75 mm</t>
  </si>
  <si>
    <t>110 mm X 63 mm</t>
  </si>
  <si>
    <t>J-7, J-13, J-32,J-2</t>
  </si>
  <si>
    <t>110 mm X 75 mm</t>
  </si>
  <si>
    <t>110mm X 90 mm</t>
  </si>
  <si>
    <t>J-68</t>
  </si>
  <si>
    <t>140mm X 63 mm</t>
  </si>
  <si>
    <t>J-38</t>
  </si>
  <si>
    <t>140mm X 75 mm</t>
  </si>
  <si>
    <t>J-67</t>
  </si>
  <si>
    <t>140mm X 90 mm</t>
  </si>
  <si>
    <t>160mm X 63 mm</t>
  </si>
  <si>
    <t>4-Way Tee</t>
  </si>
  <si>
    <t>Reducers</t>
  </si>
  <si>
    <t>75mm X 63 mm</t>
  </si>
  <si>
    <t>J-12</t>
  </si>
  <si>
    <t>90mm X 63 mm</t>
  </si>
  <si>
    <t>J-7</t>
  </si>
  <si>
    <t>90mm X 75 mm</t>
  </si>
  <si>
    <t>J-83,J-101</t>
  </si>
  <si>
    <t>110 mm X 90 mm</t>
  </si>
  <si>
    <t>J-130</t>
  </si>
  <si>
    <t>160mm X 90 mm</t>
  </si>
  <si>
    <t>160mm X 140mm</t>
  </si>
  <si>
    <t xml:space="preserve">Bends </t>
  </si>
  <si>
    <t>90mm ( 45 Deg )</t>
  </si>
  <si>
    <t>140mm ( 45 Deg )</t>
  </si>
  <si>
    <t xml:space="preserve">End Caps </t>
  </si>
  <si>
    <t>FHTC</t>
  </si>
  <si>
    <t xml:space="preserve">G.I PIPE  </t>
  </si>
  <si>
    <t>MTRS</t>
  </si>
  <si>
    <t>MDPE PIPE 20MM COIL-500MTRS</t>
  </si>
  <si>
    <t>PPCLamps saddle-63*1/2"</t>
  </si>
  <si>
    <t>nos</t>
  </si>
  <si>
    <t>PPCLamps saddle-75*1/2"</t>
  </si>
  <si>
    <t>PPCLamps saddle-90*1/2"</t>
  </si>
  <si>
    <t>PPCLamps saddle-110*1/2"</t>
  </si>
  <si>
    <t>PPCLamps saddle-125*1/2"</t>
  </si>
  <si>
    <t>PPCLamps saddle-140*1/2"</t>
  </si>
  <si>
    <t>PPCLamps saddle-160*1/2"</t>
  </si>
  <si>
    <t>PPCLamps saddle-200*1/2"</t>
  </si>
  <si>
    <t>pp comp fm theard adapter-20mm*1/2"</t>
  </si>
  <si>
    <t>pp comp fm theard elb off taken-20mm*1/2"</t>
  </si>
  <si>
    <t>threaded fcv-1/2"(15nb)</t>
  </si>
  <si>
    <t>GI elbow</t>
  </si>
  <si>
    <t>GI socket</t>
  </si>
  <si>
    <t>saddle g.i pipe-105mm(clamps)</t>
  </si>
  <si>
    <t>15mm nipple-0.3mm</t>
  </si>
  <si>
    <t>15mm nipple-0.5mm</t>
  </si>
  <si>
    <t>bib cock ptmt(taps)</t>
  </si>
  <si>
    <t>teflon tape</t>
  </si>
  <si>
    <t>GI nails</t>
  </si>
  <si>
    <t xml:space="preserve">  Prepared by                        Checked By  Stores                            AM PMX                               Project Incharge </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</si>
</sst>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41" formatCode="_ * #,##0_ ;_ * \-#,##0_ ;_ * &quot;-&quot;_ ;_ @_ "/>
    <numFmt numFmtId="43" formatCode="_ * #,##0.00_ ;_ * \-#,##0.00_ ;_ * &quot;-&quot;??_ ;_ @_ "/>
    <numFmt numFmtId="164" formatCode="_ * #,##0.00_ ;_ * \-#,##0.00_ ;_ * &quot;-&quot;_ ;_ @_ "/>
    <numFmt numFmtId="165" formatCode="0.0"/>
    <numFmt numFmtId="166" formatCode="_(* #,##0_);_(* \(#,##0\);_(* &quot;-&quot;??_);_(@_)"/>
    <numFmt numFmtId="167" formatCode="0.000"/>
    <numFmt numFmtId="168" formatCode="[$-409]d/mmm/yyyy;@"/>
    <numFmt numFmtId="169" formatCode="&quot;Rs.&quot;#,##0.00_);\(&quot;Rs.&quot;#,##0.00\)"/>
    <numFmt numFmtId="170" formatCode="_ * #,##0.000_ ;_ * \-#,##0.000_ ;_ * &quot;-&quot;??_ ;_ @_ "/>
    <numFmt numFmtId="172" formatCode="_(* #,##0.00_);_(* \(#,##0.00\);_(* &quot;-&quot;??_);_(@_)"/>
  </numFmts>
  <fonts count="39">
    <font>
      <sz val="11"/>
      <color theme="1"/>
      <name val="Calibri"/>
      <family val="2"/>
      <scheme val="minor"/>
    </font>
    <font>
      <sz val="11"/>
      <color theme="1"/>
      <name val="Calibri"/>
      <family val="2"/>
      <scheme val="minor"/>
    </font>
    <font>
      <b/>
      <sz val="15"/>
      <color theme="1"/>
      <name val="Calibri Light"/>
      <family val="1"/>
      <scheme val="major"/>
    </font>
    <font>
      <b/>
      <sz val="14"/>
      <color theme="1"/>
      <name val="Calibri Light"/>
      <family val="1"/>
      <scheme val="major"/>
    </font>
    <font>
      <b/>
      <sz val="18"/>
      <color theme="1"/>
      <name val="Calibri Light"/>
      <family val="1"/>
      <scheme val="major"/>
    </font>
    <font>
      <sz val="10"/>
      <color rgb="FF000000"/>
      <name val="Times New Roman"/>
      <family val="1"/>
    </font>
    <font>
      <b/>
      <sz val="11"/>
      <color rgb="FF000000"/>
      <name val="Calibri"/>
      <family val="2"/>
    </font>
    <font>
      <b/>
      <sz val="11"/>
      <color theme="1"/>
      <name val="Calibri Light"/>
      <family val="1"/>
      <scheme val="major"/>
    </font>
    <font>
      <b/>
      <sz val="12"/>
      <color rgb="FF000000"/>
      <name val="Calibri"/>
      <family val="2"/>
    </font>
    <font>
      <sz val="10"/>
      <color theme="1"/>
      <name val="Calibri Light"/>
      <family val="1"/>
      <scheme val="major"/>
    </font>
    <font>
      <b/>
      <sz val="14"/>
      <color rgb="FF000000"/>
      <name val="Calibri"/>
      <family val="2"/>
    </font>
    <font>
      <b/>
      <sz val="10"/>
      <color rgb="FF000000"/>
      <name val="Calibri"/>
      <family val="2"/>
    </font>
    <font>
      <b/>
      <sz val="16"/>
      <color rgb="FF000000"/>
      <name val="Verdana"/>
      <family val="2"/>
    </font>
    <font>
      <sz val="10"/>
      <name val="Arial"/>
      <family val="2"/>
    </font>
    <font>
      <sz val="12"/>
      <name val="Century Schoolbook"/>
      <family val="1"/>
    </font>
    <font>
      <sz val="11"/>
      <name val="Calibri"/>
      <family val="2"/>
    </font>
    <font>
      <sz val="10"/>
      <color rgb="FF000000"/>
      <name val="Calibri"/>
      <family val="2"/>
    </font>
    <font>
      <b/>
      <sz val="12"/>
      <name val="Calibri"/>
      <family val="2"/>
    </font>
    <font>
      <sz val="11"/>
      <color rgb="FFFF0000"/>
      <name val="Calibri"/>
      <family val="2"/>
      <scheme val="minor"/>
    </font>
    <font>
      <b/>
      <sz val="14"/>
      <color rgb="FF333399"/>
      <name val="Verdana"/>
      <family val="2"/>
    </font>
    <font>
      <sz val="14"/>
      <color rgb="FF333399"/>
      <name val="Arial Black"/>
      <family val="2"/>
    </font>
    <font>
      <b/>
      <sz val="12"/>
      <name val="Verdana"/>
      <family val="2"/>
    </font>
    <font>
      <b/>
      <sz val="11"/>
      <name val="Verdana"/>
      <family val="2"/>
    </font>
    <font>
      <sz val="10"/>
      <name val="Arial Black"/>
      <family val="2"/>
    </font>
    <font>
      <b/>
      <sz val="11"/>
      <color rgb="FFFF0000"/>
      <name val="Calibri Light"/>
      <family val="1"/>
      <scheme val="major"/>
    </font>
    <font>
      <b/>
      <sz val="9"/>
      <name val="Verdana"/>
      <family val="2"/>
    </font>
    <font>
      <b/>
      <sz val="10"/>
      <name val="Verdana"/>
      <family val="2"/>
    </font>
    <font>
      <b/>
      <sz val="9"/>
      <color rgb="FFFF0000"/>
      <name val="Verdana"/>
      <family val="2"/>
    </font>
    <font>
      <b/>
      <sz val="9"/>
      <name val="Calibri"/>
      <family val="2"/>
      <scheme val="minor"/>
    </font>
    <font>
      <sz val="10"/>
      <name val="Verdana"/>
      <family val="2"/>
    </font>
    <font>
      <sz val="10"/>
      <color rgb="FFFF0000"/>
      <name val="Verdana"/>
      <family val="2"/>
    </font>
    <font>
      <b/>
      <sz val="10.5"/>
      <color theme="1"/>
      <name val="Verdana"/>
      <family val="2"/>
    </font>
    <font>
      <b/>
      <sz val="10.5"/>
      <color rgb="FFFF0000"/>
      <name val="Verdana"/>
      <family val="2"/>
    </font>
    <font>
      <sz val="10.5"/>
      <color theme="1"/>
      <name val="Calibri"/>
      <family val="2"/>
      <scheme val="minor"/>
    </font>
    <font>
      <sz val="10.25"/>
      <name val="Verdana"/>
      <family val="2"/>
    </font>
    <font>
      <b/>
      <sz val="11"/>
      <color theme="1"/>
      <name val="Verdana"/>
      <family val="2"/>
    </font>
    <font>
      <b/>
      <sz val="11"/>
      <color rgb="FFFF0000"/>
      <name val="Verdana"/>
      <family val="2"/>
    </font>
    <font>
      <b/>
      <sz val="10"/>
      <color theme="1"/>
      <name val="Calibri"/>
      <family val="2"/>
      <scheme val="minor"/>
    </font>
    <font>
      <sz val="11"/>
      <color theme="1"/>
      <name val="Calibri"/>
      <charset val="134"/>
      <scheme val="minor"/>
    </font>
  </fonts>
  <fills count="11">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theme="9" tint="0.59999389629810485"/>
        <bgColor indexed="64"/>
      </patternFill>
    </fill>
    <fill>
      <patternFill patternType="solid">
        <fgColor theme="4" tint="0.59999389629810485"/>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rgb="FFFFFF00"/>
        <bgColor indexed="64"/>
      </patternFill>
    </fill>
    <fill>
      <patternFill patternType="solid">
        <fgColor theme="7" tint="0.79998168889431442"/>
        <bgColor indexed="64"/>
      </patternFill>
    </fill>
    <fill>
      <patternFill patternType="solid">
        <fgColor theme="4" tint="0.79998168889431442"/>
        <bgColor indexed="64"/>
      </patternFill>
    </fill>
  </fills>
  <borders count="3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top style="medium">
        <color indexed="64"/>
      </top>
      <bottom style="medium">
        <color indexed="64"/>
      </bottom>
      <diagonal/>
    </border>
    <border>
      <left/>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style="thin">
        <color auto="1"/>
      </right>
      <top/>
      <bottom/>
      <diagonal/>
    </border>
  </borders>
  <cellStyleXfs count="45">
    <xf numFmtId="0" fontId="0" fillId="0" borderId="0"/>
    <xf numFmtId="0" fontId="5" fillId="0" borderId="0"/>
    <xf numFmtId="0" fontId="1" fillId="0" borderId="0"/>
    <xf numFmtId="43" fontId="1" fillId="0" borderId="0" applyFont="0" applyFill="0" applyBorder="0" applyAlignment="0" applyProtection="0"/>
    <xf numFmtId="0" fontId="13" fillId="0" borderId="0"/>
    <xf numFmtId="43" fontId="1" fillId="0" borderId="0" applyFont="0" applyFill="0" applyBorder="0" applyAlignment="0" applyProtection="0"/>
    <xf numFmtId="166" fontId="1" fillId="0" borderId="0" applyFont="0" applyFill="0" applyBorder="0" applyAlignment="0" applyProtection="0"/>
    <xf numFmtId="0" fontId="1" fillId="0" borderId="0"/>
    <xf numFmtId="0" fontId="13" fillId="0" borderId="0"/>
    <xf numFmtId="166" fontId="1" fillId="0" borderId="0" applyFont="0" applyFill="0" applyBorder="0" applyAlignment="0" applyProtection="0"/>
    <xf numFmtId="43" fontId="1" fillId="0" borderId="0" applyFont="0" applyFill="0" applyBorder="0" applyAlignment="0" applyProtection="0"/>
    <xf numFmtId="0" fontId="13" fillId="0" borderId="0"/>
    <xf numFmtId="0" fontId="13" fillId="0" borderId="0"/>
    <xf numFmtId="0" fontId="13" fillId="0" borderId="0"/>
    <xf numFmtId="169" fontId="14" fillId="0" borderId="0"/>
    <xf numFmtId="0" fontId="13" fillId="0" borderId="0"/>
    <xf numFmtId="167" fontId="14" fillId="0" borderId="0"/>
    <xf numFmtId="165" fontId="14" fillId="0" borderId="0"/>
    <xf numFmtId="0" fontId="13" fillId="0" borderId="0"/>
    <xf numFmtId="0" fontId="13" fillId="0" borderId="0"/>
    <xf numFmtId="0" fontId="14" fillId="0" borderId="0"/>
    <xf numFmtId="0" fontId="14" fillId="0" borderId="0"/>
    <xf numFmtId="0" fontId="14" fillId="0" borderId="0"/>
    <xf numFmtId="0" fontId="14" fillId="0" borderId="0"/>
    <xf numFmtId="0" fontId="13" fillId="0" borderId="0"/>
    <xf numFmtId="0" fontId="13" fillId="0" borderId="0"/>
    <xf numFmtId="168" fontId="1" fillId="0" borderId="0"/>
    <xf numFmtId="168" fontId="13" fillId="0" borderId="0"/>
    <xf numFmtId="168" fontId="1" fillId="0" borderId="0"/>
    <xf numFmtId="0" fontId="13" fillId="0" borderId="0"/>
    <xf numFmtId="0" fontId="13" fillId="0" borderId="0"/>
    <xf numFmtId="0" fontId="13" fillId="0" borderId="0"/>
    <xf numFmtId="0" fontId="13" fillId="0" borderId="0"/>
    <xf numFmtId="0" fontId="1" fillId="0" borderId="0"/>
    <xf numFmtId="0" fontId="15" fillId="0" borderId="0">
      <alignment vertical="center"/>
    </xf>
    <xf numFmtId="9" fontId="5" fillId="0" borderId="0" applyFont="0" applyFill="0" applyBorder="0" applyAlignment="0" applyProtection="0"/>
    <xf numFmtId="43" fontId="1" fillId="0" borderId="0" applyFont="0" applyFill="0" applyBorder="0" applyAlignment="0" applyProtection="0"/>
    <xf numFmtId="166"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0" fontId="38" fillId="0" borderId="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cellStyleXfs>
  <cellXfs count="180">
    <xf numFmtId="0" fontId="0" fillId="0" borderId="0" xfId="0"/>
    <xf numFmtId="0" fontId="3" fillId="2" borderId="10" xfId="0" applyFont="1" applyFill="1" applyBorder="1" applyAlignment="1">
      <alignment horizontal="center" vertical="center"/>
    </xf>
    <xf numFmtId="0" fontId="0" fillId="0" borderId="10" xfId="0" applyBorder="1" applyAlignment="1">
      <alignment horizontal="center"/>
    </xf>
    <xf numFmtId="0" fontId="0" fillId="3" borderId="7" xfId="0" applyFill="1" applyBorder="1"/>
    <xf numFmtId="0" fontId="0" fillId="0" borderId="10" xfId="0" applyBorder="1"/>
    <xf numFmtId="0" fontId="0" fillId="3" borderId="10" xfId="0" applyFill="1" applyBorder="1" applyAlignment="1">
      <alignment horizontal="center"/>
    </xf>
    <xf numFmtId="164" fontId="3" fillId="0" borderId="10" xfId="0" applyNumberFormat="1" applyFont="1" applyBorder="1" applyAlignment="1">
      <alignment horizontal="center" vertical="center"/>
    </xf>
    <xf numFmtId="164" fontId="3" fillId="0" borderId="11" xfId="0" applyNumberFormat="1" applyFont="1" applyBorder="1" applyAlignment="1">
      <alignment horizontal="center" vertical="center"/>
    </xf>
    <xf numFmtId="164" fontId="3" fillId="2" borderId="15" xfId="0" applyNumberFormat="1" applyFont="1" applyFill="1" applyBorder="1" applyAlignment="1">
      <alignment horizontal="center" vertical="center"/>
    </xf>
    <xf numFmtId="0" fontId="6" fillId="4" borderId="14" xfId="1" applyFont="1" applyFill="1" applyBorder="1" applyAlignment="1">
      <alignment horizontal="center" vertical="center" wrapText="1"/>
    </xf>
    <xf numFmtId="0" fontId="6" fillId="4" borderId="15" xfId="1" applyFont="1" applyFill="1" applyBorder="1" applyAlignment="1">
      <alignment horizontal="center" vertical="center" wrapText="1"/>
    </xf>
    <xf numFmtId="0" fontId="6" fillId="5" borderId="16" xfId="1" applyFont="1" applyFill="1" applyBorder="1" applyAlignment="1">
      <alignment horizontal="center" vertical="center" wrapText="1"/>
    </xf>
    <xf numFmtId="0" fontId="7" fillId="0" borderId="17" xfId="0" applyFont="1" applyBorder="1" applyAlignment="1">
      <alignment horizontal="center" vertical="center"/>
    </xf>
    <xf numFmtId="0" fontId="8" fillId="0" borderId="10" xfId="1" applyFont="1" applyBorder="1" applyAlignment="1">
      <alignment horizontal="center" vertical="center"/>
    </xf>
    <xf numFmtId="0" fontId="8" fillId="0" borderId="10" xfId="1" applyFont="1" applyBorder="1" applyAlignment="1">
      <alignment horizontal="left" vertical="center"/>
    </xf>
    <xf numFmtId="164" fontId="8" fillId="0" borderId="18" xfId="1" applyNumberFormat="1" applyFont="1" applyBorder="1" applyAlignment="1">
      <alignment horizontal="center" vertical="center"/>
    </xf>
    <xf numFmtId="164" fontId="8" fillId="0" borderId="19" xfId="1" applyNumberFormat="1" applyFont="1" applyBorder="1" applyAlignment="1">
      <alignment horizontal="center" vertical="center"/>
    </xf>
    <xf numFmtId="164" fontId="8" fillId="5" borderId="20" xfId="1" applyNumberFormat="1" applyFont="1" applyFill="1" applyBorder="1" applyAlignment="1">
      <alignment horizontal="center" vertical="center"/>
    </xf>
    <xf numFmtId="0" fontId="9" fillId="0" borderId="21" xfId="0" applyFont="1" applyBorder="1"/>
    <xf numFmtId="164" fontId="8" fillId="0" borderId="22" xfId="1" applyNumberFormat="1" applyFont="1" applyBorder="1" applyAlignment="1">
      <alignment horizontal="center" vertical="center"/>
    </xf>
    <xf numFmtId="164" fontId="8" fillId="0" borderId="10" xfId="1" applyNumberFormat="1" applyFont="1" applyBorder="1" applyAlignment="1">
      <alignment horizontal="center" vertical="center"/>
    </xf>
    <xf numFmtId="164" fontId="8" fillId="5" borderId="23" xfId="1" applyNumberFormat="1" applyFont="1" applyFill="1" applyBorder="1" applyAlignment="1">
      <alignment horizontal="center" vertical="center"/>
    </xf>
    <xf numFmtId="164" fontId="10" fillId="6" borderId="7" xfId="1" applyNumberFormat="1" applyFont="1" applyFill="1" applyBorder="1" applyAlignment="1">
      <alignment horizontal="center" vertical="center"/>
    </xf>
    <xf numFmtId="164" fontId="10" fillId="6" borderId="24" xfId="1" applyNumberFormat="1" applyFont="1" applyFill="1" applyBorder="1" applyAlignment="1">
      <alignment horizontal="center" vertical="center"/>
    </xf>
    <xf numFmtId="164" fontId="10" fillId="6" borderId="25" xfId="1" applyNumberFormat="1" applyFont="1" applyFill="1" applyBorder="1" applyAlignment="1">
      <alignment horizontal="center" vertical="center"/>
    </xf>
    <xf numFmtId="164" fontId="10" fillId="5" borderId="26" xfId="1" applyNumberFormat="1" applyFont="1" applyFill="1" applyBorder="1" applyAlignment="1">
      <alignment horizontal="center" vertical="center"/>
    </xf>
    <xf numFmtId="0" fontId="3" fillId="0" borderId="27" xfId="0" applyFont="1" applyBorder="1"/>
    <xf numFmtId="0" fontId="6" fillId="0" borderId="0" xfId="1" applyFont="1" applyAlignment="1">
      <alignment horizontal="right" vertical="center"/>
    </xf>
    <xf numFmtId="164" fontId="11" fillId="0" borderId="0" xfId="1" applyNumberFormat="1" applyFont="1" applyAlignment="1">
      <alignment horizontal="center" vertical="center"/>
    </xf>
    <xf numFmtId="164" fontId="8" fillId="0" borderId="10" xfId="1" applyNumberFormat="1" applyFont="1" applyBorder="1" applyAlignment="1">
      <alignment vertical="center"/>
    </xf>
    <xf numFmtId="164" fontId="10" fillId="6" borderId="24" xfId="1" applyNumberFormat="1" applyFont="1" applyFill="1" applyBorder="1" applyAlignment="1">
      <alignment vertical="center"/>
    </xf>
    <xf numFmtId="164" fontId="10" fillId="6" borderId="25" xfId="1" applyNumberFormat="1" applyFont="1" applyFill="1" applyBorder="1" applyAlignment="1">
      <alignment vertical="center"/>
    </xf>
    <xf numFmtId="43" fontId="16" fillId="0" borderId="10" xfId="1" applyNumberFormat="1" applyFont="1" applyBorder="1" applyAlignment="1">
      <alignment horizontal="center" vertical="center"/>
    </xf>
    <xf numFmtId="43" fontId="11" fillId="4" borderId="10" xfId="1" applyNumberFormat="1" applyFont="1" applyFill="1" applyBorder="1" applyAlignment="1">
      <alignment horizontal="center" vertical="center"/>
    </xf>
    <xf numFmtId="43" fontId="16" fillId="7" borderId="10" xfId="1" applyNumberFormat="1" applyFont="1" applyFill="1" applyBorder="1" applyAlignment="1">
      <alignment horizontal="center" vertical="center"/>
    </xf>
    <xf numFmtId="43" fontId="16" fillId="8" borderId="10" xfId="1" applyNumberFormat="1" applyFont="1" applyFill="1" applyBorder="1" applyAlignment="1">
      <alignment horizontal="center" vertical="center"/>
    </xf>
    <xf numFmtId="43" fontId="8" fillId="0" borderId="10" xfId="1" applyNumberFormat="1" applyFont="1" applyBorder="1" applyAlignment="1">
      <alignment horizontal="center" vertical="center"/>
    </xf>
    <xf numFmtId="43" fontId="8" fillId="0" borderId="19" xfId="1" applyNumberFormat="1" applyFont="1" applyBorder="1" applyAlignment="1">
      <alignment horizontal="center" vertical="center"/>
    </xf>
    <xf numFmtId="43" fontId="16" fillId="0" borderId="10" xfId="1" applyNumberFormat="1" applyFont="1" applyBorder="1" applyAlignment="1">
      <alignment horizontal="center" vertical="center"/>
    </xf>
    <xf numFmtId="0" fontId="6" fillId="5" borderId="28" xfId="1" applyFont="1" applyFill="1" applyBorder="1" applyAlignment="1">
      <alignment horizontal="center" vertical="center" wrapText="1"/>
    </xf>
    <xf numFmtId="164" fontId="8" fillId="5" borderId="8" xfId="1" applyNumberFormat="1" applyFont="1" applyFill="1" applyBorder="1" applyAlignment="1">
      <alignment horizontal="center" vertical="center"/>
    </xf>
    <xf numFmtId="164" fontId="10" fillId="5" borderId="29" xfId="1" applyNumberFormat="1" applyFont="1" applyFill="1" applyBorder="1" applyAlignment="1">
      <alignment horizontal="center" vertical="center"/>
    </xf>
    <xf numFmtId="0" fontId="4" fillId="0" borderId="28" xfId="0" applyFont="1" applyBorder="1" applyAlignment="1">
      <alignment vertical="center"/>
    </xf>
    <xf numFmtId="0" fontId="4" fillId="0" borderId="31" xfId="0" applyFont="1" applyBorder="1" applyAlignment="1">
      <alignment vertical="center"/>
    </xf>
    <xf numFmtId="164" fontId="17" fillId="0" borderId="18" xfId="1" applyNumberFormat="1" applyFont="1" applyBorder="1" applyAlignment="1">
      <alignment horizontal="center" vertical="center"/>
    </xf>
    <xf numFmtId="164" fontId="17" fillId="0" borderId="22" xfId="1" applyNumberFormat="1" applyFont="1" applyBorder="1" applyAlignment="1">
      <alignment horizontal="center" vertical="center"/>
    </xf>
    <xf numFmtId="14" fontId="0" fillId="0" borderId="10" xfId="0" applyNumberFormat="1" applyBorder="1" applyAlignment="1">
      <alignment horizontal="center"/>
    </xf>
    <xf numFmtId="0" fontId="3" fillId="0" borderId="3" xfId="0" applyFont="1" applyBorder="1" applyAlignment="1">
      <alignment vertical="center" wrapText="1"/>
    </xf>
    <xf numFmtId="0" fontId="3" fillId="0" borderId="12" xfId="0" applyFont="1" applyBorder="1" applyAlignment="1">
      <alignment vertical="center" wrapText="1"/>
    </xf>
    <xf numFmtId="0" fontId="3" fillId="0" borderId="13" xfId="0" applyFont="1" applyBorder="1" applyAlignment="1">
      <alignment vertical="center" wrapText="1"/>
    </xf>
    <xf numFmtId="0" fontId="3" fillId="0" borderId="4" xfId="0" applyFont="1" applyBorder="1" applyAlignment="1">
      <alignment vertical="center" wrapText="1"/>
    </xf>
    <xf numFmtId="0" fontId="3" fillId="0" borderId="6" xfId="0" applyFont="1" applyBorder="1" applyAlignment="1">
      <alignment vertical="center" wrapText="1"/>
    </xf>
    <xf numFmtId="164" fontId="3" fillId="0" borderId="1" xfId="0" applyNumberFormat="1" applyFont="1" applyBorder="1" applyAlignment="1">
      <alignment vertical="center" wrapText="1"/>
    </xf>
    <xf numFmtId="41" fontId="8" fillId="0" borderId="10" xfId="1" applyNumberFormat="1" applyFont="1" applyBorder="1" applyAlignment="1">
      <alignment horizontal="center" vertical="center"/>
    </xf>
    <xf numFmtId="0" fontId="0" fillId="3" borderId="0" xfId="0" applyFill="1" applyBorder="1"/>
    <xf numFmtId="14" fontId="0" fillId="0" borderId="10" xfId="0" applyNumberFormat="1" applyBorder="1"/>
    <xf numFmtId="0" fontId="0" fillId="0" borderId="10" xfId="0" applyBorder="1" applyAlignment="1">
      <alignment horizontal="center" vertical="center"/>
    </xf>
    <xf numFmtId="0" fontId="0" fillId="0" borderId="32" xfId="0" applyBorder="1" applyAlignment="1">
      <alignment horizontal="center"/>
    </xf>
    <xf numFmtId="0" fontId="0" fillId="0" borderId="0" xfId="0" applyAlignment="1">
      <alignment wrapText="1"/>
    </xf>
    <xf numFmtId="0" fontId="18" fillId="0" borderId="0" xfId="0" applyFont="1" applyAlignment="1">
      <alignment wrapText="1"/>
    </xf>
    <xf numFmtId="0" fontId="0" fillId="0" borderId="0" xfId="0" applyAlignment="1">
      <alignment horizontal="center" vertical="center"/>
    </xf>
    <xf numFmtId="0" fontId="20" fillId="0" borderId="0" xfId="4" applyFont="1" applyAlignment="1">
      <alignment vertical="center" wrapText="1"/>
    </xf>
    <xf numFmtId="0" fontId="20" fillId="0" borderId="0" xfId="4" applyFont="1" applyAlignment="1">
      <alignment horizontal="center" vertical="center" wrapText="1"/>
    </xf>
    <xf numFmtId="0" fontId="0" fillId="0" borderId="0" xfId="0" applyAlignment="1">
      <alignment vertical="center"/>
    </xf>
    <xf numFmtId="0" fontId="22" fillId="0" borderId="0" xfId="4" applyFont="1" applyAlignment="1">
      <alignment vertical="center"/>
    </xf>
    <xf numFmtId="0" fontId="23" fillId="0" borderId="0" xfId="4" applyFont="1" applyAlignment="1">
      <alignment horizontal="center" vertical="center" wrapText="1"/>
    </xf>
    <xf numFmtId="0" fontId="23" fillId="0" borderId="0" xfId="4" applyFont="1" applyAlignment="1">
      <alignment vertical="center" wrapText="1"/>
    </xf>
    <xf numFmtId="0" fontId="7" fillId="0" borderId="0" xfId="0" applyFont="1" applyAlignment="1">
      <alignment horizontal="left" vertical="center"/>
    </xf>
    <xf numFmtId="0" fontId="24" fillId="0" borderId="0" xfId="0" applyFont="1" applyAlignment="1">
      <alignment horizontal="left" vertical="center"/>
    </xf>
    <xf numFmtId="0" fontId="7" fillId="0" borderId="0" xfId="0" applyFont="1" applyAlignment="1">
      <alignment horizontal="center" vertical="center"/>
    </xf>
    <xf numFmtId="0" fontId="27" fillId="9" borderId="11" xfId="0" applyFont="1" applyFill="1" applyBorder="1" applyAlignment="1">
      <alignment horizontal="center" vertical="center" wrapText="1"/>
    </xf>
    <xf numFmtId="0" fontId="28" fillId="9" borderId="0" xfId="0" applyFont="1" applyFill="1"/>
    <xf numFmtId="0" fontId="28" fillId="9" borderId="0" xfId="0" applyFont="1" applyFill="1" applyAlignment="1">
      <alignment horizontal="center" vertical="center"/>
    </xf>
    <xf numFmtId="0" fontId="25" fillId="9" borderId="10" xfId="0" applyFont="1" applyFill="1" applyBorder="1" applyAlignment="1">
      <alignment horizontal="center" vertical="center" wrapText="1"/>
    </xf>
    <xf numFmtId="0" fontId="27" fillId="9" borderId="19" xfId="0" applyFont="1" applyFill="1" applyBorder="1" applyAlignment="1">
      <alignment horizontal="center" vertical="center" wrapText="1"/>
    </xf>
    <xf numFmtId="0" fontId="25" fillId="10" borderId="10" xfId="0" applyFont="1" applyFill="1" applyBorder="1" applyAlignment="1">
      <alignment horizontal="center" vertical="center" wrapText="1"/>
    </xf>
    <xf numFmtId="0" fontId="26" fillId="10" borderId="10" xfId="0" applyFont="1" applyFill="1" applyBorder="1" applyAlignment="1">
      <alignment horizontal="left" vertical="center"/>
    </xf>
    <xf numFmtId="0" fontId="29" fillId="10" borderId="10" xfId="0" applyFont="1" applyFill="1" applyBorder="1" applyAlignment="1">
      <alignment horizontal="center" vertical="center" wrapText="1"/>
    </xf>
    <xf numFmtId="0" fontId="30" fillId="10" borderId="10" xfId="0" applyFont="1" applyFill="1" applyBorder="1" applyAlignment="1">
      <alignment horizontal="center" vertical="center" wrapText="1"/>
    </xf>
    <xf numFmtId="167" fontId="29" fillId="10" borderId="10" xfId="0" applyNumberFormat="1" applyFont="1" applyFill="1" applyBorder="1" applyAlignment="1">
      <alignment horizontal="center" vertical="center"/>
    </xf>
    <xf numFmtId="0" fontId="28" fillId="10" borderId="0" xfId="0" applyFont="1" applyFill="1"/>
    <xf numFmtId="0" fontId="28" fillId="10" borderId="0" xfId="0" applyFont="1" applyFill="1" applyAlignment="1">
      <alignment horizontal="center" vertical="center"/>
    </xf>
    <xf numFmtId="0" fontId="25" fillId="3" borderId="10" xfId="0" applyFont="1" applyFill="1" applyBorder="1" applyAlignment="1">
      <alignment horizontal="center" vertical="center" wrapText="1"/>
    </xf>
    <xf numFmtId="0" fontId="29" fillId="0" borderId="10" xfId="0" applyFont="1" applyBorder="1" applyAlignment="1">
      <alignment horizontal="left" vertical="center" wrapText="1"/>
    </xf>
    <xf numFmtId="0" fontId="29" fillId="0" borderId="10" xfId="0" applyFont="1" applyBorder="1" applyAlignment="1">
      <alignment horizontal="center" vertical="center" wrapText="1"/>
    </xf>
    <xf numFmtId="43" fontId="29" fillId="0" borderId="10" xfId="36" applyFont="1" applyFill="1" applyBorder="1" applyAlignment="1">
      <alignment horizontal="center" vertical="center" wrapText="1"/>
    </xf>
    <xf numFmtId="170" fontId="29" fillId="0" borderId="10" xfId="36" applyNumberFormat="1" applyFont="1" applyFill="1" applyBorder="1" applyAlignment="1">
      <alignment horizontal="center" vertical="center" wrapText="1"/>
    </xf>
    <xf numFmtId="170" fontId="30" fillId="0" borderId="10" xfId="36" applyNumberFormat="1" applyFont="1" applyFill="1" applyBorder="1" applyAlignment="1">
      <alignment horizontal="center" vertical="center" wrapText="1"/>
    </xf>
    <xf numFmtId="0" fontId="28" fillId="0" borderId="0" xfId="0" applyFont="1"/>
    <xf numFmtId="43" fontId="28" fillId="0" borderId="0" xfId="0" applyNumberFormat="1" applyFont="1"/>
    <xf numFmtId="0" fontId="28" fillId="0" borderId="0" xfId="0" applyFont="1" applyAlignment="1">
      <alignment horizontal="center" vertical="center"/>
    </xf>
    <xf numFmtId="0" fontId="31" fillId="9" borderId="10" xfId="0" applyFont="1" applyFill="1" applyBorder="1" applyAlignment="1">
      <alignment horizontal="right" vertical="center" wrapText="1"/>
    </xf>
    <xf numFmtId="0" fontId="31" fillId="9" borderId="10" xfId="0" applyFont="1" applyFill="1" applyBorder="1" applyAlignment="1">
      <alignment horizontal="right" vertical="center"/>
    </xf>
    <xf numFmtId="2" fontId="31" fillId="9" borderId="10" xfId="40" applyNumberFormat="1" applyFont="1" applyFill="1" applyBorder="1" applyAlignment="1">
      <alignment horizontal="center" vertical="center" wrapText="1"/>
    </xf>
    <xf numFmtId="2" fontId="32" fillId="9" borderId="10" xfId="40" applyNumberFormat="1" applyFont="1" applyFill="1" applyBorder="1" applyAlignment="1">
      <alignment horizontal="center" vertical="center" wrapText="1"/>
    </xf>
    <xf numFmtId="0" fontId="33" fillId="9" borderId="0" xfId="0" applyFont="1" applyFill="1" applyAlignment="1">
      <alignment horizontal="right"/>
    </xf>
    <xf numFmtId="0" fontId="33" fillId="9" borderId="0" xfId="0" applyFont="1" applyFill="1" applyAlignment="1">
      <alignment horizontal="center" vertical="center"/>
    </xf>
    <xf numFmtId="0" fontId="0" fillId="10" borderId="0" xfId="0" applyFill="1"/>
    <xf numFmtId="0" fontId="0" fillId="10" borderId="0" xfId="0" applyFill="1" applyAlignment="1">
      <alignment horizontal="center" vertical="center"/>
    </xf>
    <xf numFmtId="0" fontId="25" fillId="0" borderId="10" xfId="0" applyFont="1" applyBorder="1" applyAlignment="1">
      <alignment horizontal="center" vertical="center" wrapText="1"/>
    </xf>
    <xf numFmtId="0" fontId="26" fillId="0" borderId="10" xfId="0" applyFont="1" applyBorder="1" applyAlignment="1">
      <alignment horizontal="left" vertical="center"/>
    </xf>
    <xf numFmtId="0" fontId="30" fillId="0" borderId="10" xfId="0" applyFont="1" applyBorder="1" applyAlignment="1">
      <alignment horizontal="center" vertical="center" wrapText="1"/>
    </xf>
    <xf numFmtId="167" fontId="29" fillId="0" borderId="10" xfId="0" applyNumberFormat="1" applyFont="1" applyBorder="1" applyAlignment="1">
      <alignment horizontal="center" vertical="center"/>
    </xf>
    <xf numFmtId="0" fontId="34" fillId="0" borderId="10" xfId="0" applyFont="1" applyBorder="1" applyAlignment="1">
      <alignment horizontal="left" vertical="center" wrapText="1"/>
    </xf>
    <xf numFmtId="0" fontId="28" fillId="0" borderId="0" xfId="0" applyFont="1" applyAlignment="1">
      <alignment vertical="center"/>
    </xf>
    <xf numFmtId="0" fontId="29" fillId="0" borderId="10" xfId="0" applyFont="1" applyBorder="1" applyAlignment="1">
      <alignment horizontal="left" vertical="center"/>
    </xf>
    <xf numFmtId="0" fontId="31" fillId="9" borderId="0" xfId="0" applyFont="1" applyFill="1" applyBorder="1" applyAlignment="1">
      <alignment horizontal="right" vertical="center" wrapText="1"/>
    </xf>
    <xf numFmtId="0" fontId="31" fillId="9" borderId="0" xfId="0" applyFont="1" applyFill="1" applyBorder="1" applyAlignment="1">
      <alignment horizontal="right" vertical="center"/>
    </xf>
    <xf numFmtId="2" fontId="31" fillId="9" borderId="0" xfId="40" applyNumberFormat="1" applyFont="1" applyFill="1" applyBorder="1" applyAlignment="1">
      <alignment horizontal="center" vertical="center" wrapText="1"/>
    </xf>
    <xf numFmtId="2" fontId="32" fillId="9" borderId="0" xfId="40" applyNumberFormat="1" applyFont="1" applyFill="1" applyBorder="1" applyAlignment="1">
      <alignment horizontal="center" vertical="center" wrapText="1"/>
    </xf>
    <xf numFmtId="0" fontId="33" fillId="0" borderId="0" xfId="0" applyFont="1" applyFill="1" applyBorder="1" applyAlignment="1">
      <alignment horizontal="right"/>
    </xf>
    <xf numFmtId="0" fontId="31" fillId="0" borderId="10" xfId="0" applyFont="1" applyFill="1" applyBorder="1" applyAlignment="1">
      <alignment horizontal="right" vertical="center" wrapText="1"/>
    </xf>
    <xf numFmtId="0" fontId="31" fillId="0" borderId="10" xfId="0" applyFont="1" applyFill="1" applyBorder="1" applyAlignment="1">
      <alignment horizontal="right" vertical="center"/>
    </xf>
    <xf numFmtId="1" fontId="31" fillId="0" borderId="10" xfId="40" applyNumberFormat="1" applyFont="1" applyFill="1" applyBorder="1" applyAlignment="1">
      <alignment horizontal="center" vertical="center" wrapText="1"/>
    </xf>
    <xf numFmtId="2" fontId="31" fillId="0" borderId="10" xfId="40" applyNumberFormat="1" applyFont="1" applyFill="1" applyBorder="1" applyAlignment="1">
      <alignment horizontal="center" vertical="center" wrapText="1"/>
    </xf>
    <xf numFmtId="2" fontId="32" fillId="0" borderId="10" xfId="40" applyNumberFormat="1" applyFont="1" applyFill="1" applyBorder="1" applyAlignment="1">
      <alignment horizontal="center" vertical="center" wrapText="1"/>
    </xf>
    <xf numFmtId="0" fontId="33" fillId="0" borderId="0" xfId="0" applyFont="1" applyFill="1" applyBorder="1" applyAlignment="1">
      <alignment horizontal="center" vertical="center"/>
    </xf>
    <xf numFmtId="0" fontId="31" fillId="0" borderId="0" xfId="0" applyFont="1" applyFill="1" applyBorder="1" applyAlignment="1">
      <alignment horizontal="right" vertical="center" wrapText="1"/>
    </xf>
    <xf numFmtId="0" fontId="31" fillId="0" borderId="0" xfId="0" applyFont="1" applyFill="1" applyBorder="1" applyAlignment="1">
      <alignment horizontal="right" vertical="center"/>
    </xf>
    <xf numFmtId="2" fontId="31" fillId="0" borderId="0" xfId="40" applyNumberFormat="1" applyFont="1" applyFill="1" applyBorder="1" applyAlignment="1">
      <alignment horizontal="center" vertical="center" wrapText="1"/>
    </xf>
    <xf numFmtId="2" fontId="32" fillId="0" borderId="0" xfId="40" applyNumberFormat="1" applyFont="1" applyFill="1" applyBorder="1" applyAlignment="1">
      <alignment horizontal="center" vertical="center" wrapText="1"/>
    </xf>
    <xf numFmtId="0" fontId="35" fillId="0" borderId="0" xfId="0" applyFont="1" applyAlignment="1">
      <alignment horizontal="center" vertical="center" wrapText="1"/>
    </xf>
    <xf numFmtId="0" fontId="35" fillId="0" borderId="0" xfId="0" applyFont="1" applyAlignment="1">
      <alignment horizontal="center" vertical="center"/>
    </xf>
    <xf numFmtId="0" fontId="36" fillId="0" borderId="0" xfId="0" applyFont="1" applyAlignment="1">
      <alignment horizontal="center" vertical="center" wrapText="1"/>
    </xf>
    <xf numFmtId="0" fontId="37" fillId="0" borderId="0" xfId="0" applyFont="1" applyAlignment="1">
      <alignment vertical="center"/>
    </xf>
    <xf numFmtId="0" fontId="37" fillId="0" borderId="0" xfId="0" applyFont="1" applyAlignment="1">
      <alignment horizontal="center" vertical="center"/>
    </xf>
    <xf numFmtId="0" fontId="0" fillId="0" borderId="10" xfId="0" applyBorder="1" applyAlignment="1">
      <alignment horizontal="center" vertical="center"/>
    </xf>
    <xf numFmtId="0" fontId="10" fillId="6" borderId="7" xfId="1" applyFont="1" applyFill="1" applyBorder="1" applyAlignment="1">
      <alignment horizontal="center" vertical="center"/>
    </xf>
    <xf numFmtId="0" fontId="10" fillId="6" borderId="9" xfId="1" applyFont="1" applyFill="1" applyBorder="1" applyAlignment="1">
      <alignment horizontal="center" vertical="center"/>
    </xf>
    <xf numFmtId="1" fontId="12" fillId="0" borderId="0" xfId="2" applyNumberFormat="1" applyFont="1" applyAlignment="1">
      <alignment horizontal="center" vertical="center" wrapText="1"/>
    </xf>
    <xf numFmtId="0" fontId="3" fillId="0" borderId="10" xfId="0" applyFont="1" applyBorder="1" applyAlignment="1">
      <alignment horizontal="right" vertical="center"/>
    </xf>
    <xf numFmtId="0" fontId="3" fillId="0" borderId="7" xfId="0" applyFont="1" applyBorder="1" applyAlignment="1">
      <alignment horizontal="right" vertical="center"/>
    </xf>
    <xf numFmtId="0" fontId="3" fillId="0" borderId="8" xfId="0" applyFont="1" applyBorder="1" applyAlignment="1">
      <alignment horizontal="right" vertical="center"/>
    </xf>
    <xf numFmtId="0" fontId="3" fillId="0" borderId="9" xfId="0" applyFont="1" applyBorder="1" applyAlignment="1">
      <alignment horizontal="right" vertical="center"/>
    </xf>
    <xf numFmtId="0" fontId="3" fillId="2" borderId="14" xfId="0" applyFont="1" applyFill="1" applyBorder="1" applyAlignment="1">
      <alignment horizontal="right" vertical="center"/>
    </xf>
    <xf numFmtId="0" fontId="3" fillId="2" borderId="15" xfId="0" applyFont="1" applyFill="1" applyBorder="1" applyAlignment="1">
      <alignment horizontal="right"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2" xfId="0" applyFont="1" applyBorder="1" applyAlignment="1">
      <alignment horizontal="center" vertical="center"/>
    </xf>
    <xf numFmtId="0" fontId="4" fillId="0" borderId="9" xfId="0" applyFont="1" applyBorder="1" applyAlignment="1">
      <alignment horizontal="center" vertical="center"/>
    </xf>
    <xf numFmtId="0" fontId="6" fillId="4" borderId="1" xfId="1" applyFont="1" applyFill="1" applyBorder="1" applyAlignment="1">
      <alignment horizontal="center" vertical="center"/>
    </xf>
    <xf numFmtId="0" fontId="6" fillId="4" borderId="4" xfId="1" applyFont="1" applyFill="1" applyBorder="1" applyAlignment="1">
      <alignment horizontal="center" vertical="center"/>
    </xf>
    <xf numFmtId="0" fontId="6" fillId="4" borderId="2" xfId="1" applyFont="1" applyFill="1" applyBorder="1" applyAlignment="1">
      <alignment horizontal="center" vertical="center" wrapText="1"/>
    </xf>
    <xf numFmtId="0" fontId="6" fillId="4" borderId="5" xfId="1" applyFont="1" applyFill="1" applyBorder="1" applyAlignment="1">
      <alignment horizontal="center" vertical="center" wrapText="1"/>
    </xf>
    <xf numFmtId="0" fontId="6" fillId="4" borderId="2" xfId="1" applyFont="1" applyFill="1" applyBorder="1" applyAlignment="1">
      <alignment horizontal="center" vertical="center"/>
    </xf>
    <xf numFmtId="0" fontId="6" fillId="4" borderId="5" xfId="1" applyFont="1" applyFill="1" applyBorder="1" applyAlignment="1">
      <alignment horizontal="center" vertical="center"/>
    </xf>
    <xf numFmtId="0" fontId="4" fillId="0" borderId="14" xfId="0" applyFont="1" applyBorder="1" applyAlignment="1">
      <alignment horizontal="center" vertical="center"/>
    </xf>
    <xf numFmtId="0" fontId="4" fillId="0" borderId="15" xfId="0" applyFont="1" applyBorder="1" applyAlignment="1">
      <alignment horizontal="center" vertical="center"/>
    </xf>
    <xf numFmtId="0" fontId="4" fillId="0" borderId="16" xfId="0" applyFont="1" applyBorder="1" applyAlignment="1">
      <alignment horizontal="center" vertical="center"/>
    </xf>
    <xf numFmtId="0" fontId="4" fillId="0" borderId="30" xfId="0" applyFont="1" applyBorder="1" applyAlignment="1">
      <alignment horizontal="center" vertical="center"/>
    </xf>
    <xf numFmtId="0" fontId="4" fillId="0" borderId="28" xfId="0" applyFont="1" applyBorder="1" applyAlignment="1">
      <alignment horizontal="center" vertical="center"/>
    </xf>
    <xf numFmtId="0" fontId="4" fillId="0" borderId="31" xfId="0" applyFont="1" applyBorder="1" applyAlignment="1">
      <alignment horizontal="center" vertical="center"/>
    </xf>
    <xf numFmtId="0" fontId="3" fillId="2" borderId="10" xfId="0" applyFont="1" applyFill="1" applyBorder="1" applyAlignment="1">
      <alignment horizontal="center" vertical="center"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xf numFmtId="0" fontId="3" fillId="2" borderId="10" xfId="0" applyFont="1" applyFill="1" applyBorder="1" applyAlignment="1">
      <alignment horizontal="center" vertical="center"/>
    </xf>
    <xf numFmtId="0" fontId="3" fillId="2" borderId="7"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28" fillId="10" borderId="0" xfId="0" applyFont="1" applyFill="1" applyAlignment="1">
      <alignment horizontal="center" wrapText="1"/>
    </xf>
    <xf numFmtId="0" fontId="26" fillId="0" borderId="0" xfId="0" applyFont="1" applyAlignment="1">
      <alignment horizontal="center" vertical="center"/>
    </xf>
    <xf numFmtId="0" fontId="19" fillId="0" borderId="0" xfId="4" applyFont="1" applyAlignment="1">
      <alignment horizontal="center" vertical="center" wrapText="1"/>
    </xf>
    <xf numFmtId="0" fontId="21" fillId="0" borderId="0" xfId="4" applyFont="1" applyAlignment="1">
      <alignment horizontal="center" vertical="center"/>
    </xf>
    <xf numFmtId="0" fontId="7" fillId="0" borderId="5" xfId="0" applyFont="1" applyBorder="1" applyAlignment="1">
      <alignment horizontal="left" vertical="center"/>
    </xf>
    <xf numFmtId="0" fontId="25" fillId="9" borderId="10" xfId="0" applyFont="1" applyFill="1" applyBorder="1" applyAlignment="1">
      <alignment horizontal="center" vertical="center" wrapText="1"/>
    </xf>
    <xf numFmtId="0" fontId="25" fillId="9" borderId="10" xfId="0" applyFont="1" applyFill="1" applyBorder="1" applyAlignment="1">
      <alignment horizontal="center" vertical="center"/>
    </xf>
    <xf numFmtId="0" fontId="25" fillId="9" borderId="11" xfId="0" applyFont="1" applyFill="1" applyBorder="1" applyAlignment="1">
      <alignment horizontal="center" vertical="center"/>
    </xf>
    <xf numFmtId="0" fontId="25" fillId="9" borderId="19" xfId="0" applyFont="1" applyFill="1" applyBorder="1" applyAlignment="1">
      <alignment horizontal="center" vertical="center"/>
    </xf>
    <xf numFmtId="0" fontId="26" fillId="9" borderId="7" xfId="0" applyFont="1" applyFill="1" applyBorder="1" applyAlignment="1">
      <alignment horizontal="center" vertical="center" wrapText="1"/>
    </xf>
    <xf numFmtId="0" fontId="26" fillId="9" borderId="9" xfId="0" applyFont="1" applyFill="1" applyBorder="1" applyAlignment="1">
      <alignment horizontal="center" vertical="center" wrapText="1"/>
    </xf>
    <xf numFmtId="0" fontId="25" fillId="9" borderId="11" xfId="0" applyFont="1" applyFill="1" applyBorder="1" applyAlignment="1">
      <alignment horizontal="center" vertical="center" wrapText="1"/>
    </xf>
    <xf numFmtId="0" fontId="25" fillId="9" borderId="19" xfId="0" applyFont="1" applyFill="1" applyBorder="1" applyAlignment="1">
      <alignment horizontal="center" vertical="center" wrapText="1"/>
    </xf>
    <xf numFmtId="43" fontId="29" fillId="0" borderId="10" xfId="36" applyFont="1" applyFill="1" applyBorder="1" applyAlignment="1">
      <alignment horizontal="center" vertical="center" wrapText="1"/>
    </xf>
  </cellXfs>
  <cellStyles count="45">
    <cellStyle name="Comma 2" xfId="5"/>
    <cellStyle name="Comma 2 2" xfId="6"/>
    <cellStyle name="Comma 2 3" xfId="43"/>
    <cellStyle name="Comma 3" xfId="9"/>
    <cellStyle name="Comma 3 2" xfId="10"/>
    <cellStyle name="Comma 3 2 2" xfId="44"/>
    <cellStyle name="Comma 3 3" xfId="37"/>
    <cellStyle name="Comma 4" xfId="36"/>
    <cellStyle name="Comma 5" xfId="3"/>
    <cellStyle name="Comma 6" xfId="38"/>
    <cellStyle name="Comma 7" xfId="39"/>
    <cellStyle name="Comma 8" xfId="40"/>
    <cellStyle name="Comma 9" xfId="42"/>
    <cellStyle name="Normal" xfId="0" builtinId="0"/>
    <cellStyle name="Normal 104 2" xfId="33"/>
    <cellStyle name="Normal 143" xfId="11"/>
    <cellStyle name="Normal 145" xfId="12"/>
    <cellStyle name="Normal 147" xfId="13"/>
    <cellStyle name="Normal 18" xfId="34"/>
    <cellStyle name="Normal 2" xfId="4"/>
    <cellStyle name="Normal 2 10" xfId="14"/>
    <cellStyle name="Normal 2 11" xfId="41"/>
    <cellStyle name="Normal 2 2" xfId="15"/>
    <cellStyle name="Normal 2 3" xfId="16"/>
    <cellStyle name="Normal 2 3 2" xfId="17"/>
    <cellStyle name="Normal 2 4" xfId="18"/>
    <cellStyle name="Normal 2 4 2" xfId="19"/>
    <cellStyle name="Normal 2 5" xfId="20"/>
    <cellStyle name="Normal 2 6" xfId="21"/>
    <cellStyle name="Normal 2 7" xfId="22"/>
    <cellStyle name="Normal 2 8" xfId="23"/>
    <cellStyle name="Normal 2 9" xfId="24"/>
    <cellStyle name="Normal 3" xfId="25"/>
    <cellStyle name="Normal 3 2" xfId="26"/>
    <cellStyle name="Normal 4" xfId="2"/>
    <cellStyle name="Normal 4 2" xfId="27"/>
    <cellStyle name="Normal 5" xfId="7"/>
    <cellStyle name="Normal 5 2" xfId="28"/>
    <cellStyle name="Normal 6" xfId="29"/>
    <cellStyle name="Normal 6 2" xfId="30"/>
    <cellStyle name="Normal 7" xfId="8"/>
    <cellStyle name="Normal 8" xfId="31"/>
    <cellStyle name="Normal 8 2" xfId="32"/>
    <cellStyle name="Normal 9" xfId="1"/>
    <cellStyle name="Percent 2" xfId="35"/>
  </cellStyles>
  <dxfs count="1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17" Type="http://schemas.openxmlformats.org/officeDocument/2006/relationships/externalLink" Target="externalLinks/externalLink115.xml"/><Relationship Id="rId21" Type="http://schemas.openxmlformats.org/officeDocument/2006/relationships/externalLink" Target="externalLinks/externalLink19.xml"/><Relationship Id="rId42" Type="http://schemas.openxmlformats.org/officeDocument/2006/relationships/externalLink" Target="externalLinks/externalLink40.xml"/><Relationship Id="rId63" Type="http://schemas.openxmlformats.org/officeDocument/2006/relationships/externalLink" Target="externalLinks/externalLink61.xml"/><Relationship Id="rId84" Type="http://schemas.openxmlformats.org/officeDocument/2006/relationships/externalLink" Target="externalLinks/externalLink82.xml"/><Relationship Id="rId138" Type="http://schemas.openxmlformats.org/officeDocument/2006/relationships/externalLink" Target="externalLinks/externalLink136.xml"/><Relationship Id="rId107" Type="http://schemas.openxmlformats.org/officeDocument/2006/relationships/externalLink" Target="externalLinks/externalLink105.xml"/><Relationship Id="rId11" Type="http://schemas.openxmlformats.org/officeDocument/2006/relationships/externalLink" Target="externalLinks/externalLink9.xml"/><Relationship Id="rId32" Type="http://schemas.openxmlformats.org/officeDocument/2006/relationships/externalLink" Target="externalLinks/externalLink30.xml"/><Relationship Id="rId53" Type="http://schemas.openxmlformats.org/officeDocument/2006/relationships/externalLink" Target="externalLinks/externalLink51.xml"/><Relationship Id="rId74" Type="http://schemas.openxmlformats.org/officeDocument/2006/relationships/externalLink" Target="externalLinks/externalLink72.xml"/><Relationship Id="rId128" Type="http://schemas.openxmlformats.org/officeDocument/2006/relationships/externalLink" Target="externalLinks/externalLink126.xml"/><Relationship Id="rId149" Type="http://schemas.openxmlformats.org/officeDocument/2006/relationships/externalLink" Target="externalLinks/externalLink147.xml"/><Relationship Id="rId5" Type="http://schemas.openxmlformats.org/officeDocument/2006/relationships/externalLink" Target="externalLinks/externalLink3.xml"/><Relationship Id="rId95" Type="http://schemas.openxmlformats.org/officeDocument/2006/relationships/externalLink" Target="externalLinks/externalLink93.xml"/><Relationship Id="rId22" Type="http://schemas.openxmlformats.org/officeDocument/2006/relationships/externalLink" Target="externalLinks/externalLink20.xml"/><Relationship Id="rId43" Type="http://schemas.openxmlformats.org/officeDocument/2006/relationships/externalLink" Target="externalLinks/externalLink41.xml"/><Relationship Id="rId64" Type="http://schemas.openxmlformats.org/officeDocument/2006/relationships/externalLink" Target="externalLinks/externalLink62.xml"/><Relationship Id="rId118" Type="http://schemas.openxmlformats.org/officeDocument/2006/relationships/externalLink" Target="externalLinks/externalLink116.xml"/><Relationship Id="rId139" Type="http://schemas.openxmlformats.org/officeDocument/2006/relationships/externalLink" Target="externalLinks/externalLink137.xml"/><Relationship Id="rId80" Type="http://schemas.openxmlformats.org/officeDocument/2006/relationships/externalLink" Target="externalLinks/externalLink78.xml"/><Relationship Id="rId85" Type="http://schemas.openxmlformats.org/officeDocument/2006/relationships/externalLink" Target="externalLinks/externalLink83.xml"/><Relationship Id="rId150" Type="http://schemas.openxmlformats.org/officeDocument/2006/relationships/externalLink" Target="externalLinks/externalLink148.xml"/><Relationship Id="rId155" Type="http://schemas.openxmlformats.org/officeDocument/2006/relationships/theme" Target="theme/theme1.xml"/><Relationship Id="rId12" Type="http://schemas.openxmlformats.org/officeDocument/2006/relationships/externalLink" Target="externalLinks/externalLink10.xml"/><Relationship Id="rId17" Type="http://schemas.openxmlformats.org/officeDocument/2006/relationships/externalLink" Target="externalLinks/externalLink15.xml"/><Relationship Id="rId33" Type="http://schemas.openxmlformats.org/officeDocument/2006/relationships/externalLink" Target="externalLinks/externalLink31.xml"/><Relationship Id="rId38" Type="http://schemas.openxmlformats.org/officeDocument/2006/relationships/externalLink" Target="externalLinks/externalLink36.xml"/><Relationship Id="rId59" Type="http://schemas.openxmlformats.org/officeDocument/2006/relationships/externalLink" Target="externalLinks/externalLink57.xml"/><Relationship Id="rId103" Type="http://schemas.openxmlformats.org/officeDocument/2006/relationships/externalLink" Target="externalLinks/externalLink101.xml"/><Relationship Id="rId108" Type="http://schemas.openxmlformats.org/officeDocument/2006/relationships/externalLink" Target="externalLinks/externalLink106.xml"/><Relationship Id="rId124" Type="http://schemas.openxmlformats.org/officeDocument/2006/relationships/externalLink" Target="externalLinks/externalLink122.xml"/><Relationship Id="rId129" Type="http://schemas.openxmlformats.org/officeDocument/2006/relationships/externalLink" Target="externalLinks/externalLink127.xml"/><Relationship Id="rId54" Type="http://schemas.openxmlformats.org/officeDocument/2006/relationships/externalLink" Target="externalLinks/externalLink52.xml"/><Relationship Id="rId70" Type="http://schemas.openxmlformats.org/officeDocument/2006/relationships/externalLink" Target="externalLinks/externalLink68.xml"/><Relationship Id="rId75" Type="http://schemas.openxmlformats.org/officeDocument/2006/relationships/externalLink" Target="externalLinks/externalLink73.xml"/><Relationship Id="rId91" Type="http://schemas.openxmlformats.org/officeDocument/2006/relationships/externalLink" Target="externalLinks/externalLink89.xml"/><Relationship Id="rId96" Type="http://schemas.openxmlformats.org/officeDocument/2006/relationships/externalLink" Target="externalLinks/externalLink94.xml"/><Relationship Id="rId140" Type="http://schemas.openxmlformats.org/officeDocument/2006/relationships/externalLink" Target="externalLinks/externalLink138.xml"/><Relationship Id="rId145" Type="http://schemas.openxmlformats.org/officeDocument/2006/relationships/externalLink" Target="externalLinks/externalLink143.xml"/><Relationship Id="rId1" Type="http://schemas.openxmlformats.org/officeDocument/2006/relationships/worksheet" Target="worksheets/sheet1.xml"/><Relationship Id="rId6" Type="http://schemas.openxmlformats.org/officeDocument/2006/relationships/externalLink" Target="externalLinks/externalLink4.xml"/><Relationship Id="rId23" Type="http://schemas.openxmlformats.org/officeDocument/2006/relationships/externalLink" Target="externalLinks/externalLink21.xml"/><Relationship Id="rId28" Type="http://schemas.openxmlformats.org/officeDocument/2006/relationships/externalLink" Target="externalLinks/externalLink26.xml"/><Relationship Id="rId49" Type="http://schemas.openxmlformats.org/officeDocument/2006/relationships/externalLink" Target="externalLinks/externalLink47.xml"/><Relationship Id="rId114" Type="http://schemas.openxmlformats.org/officeDocument/2006/relationships/externalLink" Target="externalLinks/externalLink112.xml"/><Relationship Id="rId119" Type="http://schemas.openxmlformats.org/officeDocument/2006/relationships/externalLink" Target="externalLinks/externalLink117.xml"/><Relationship Id="rId44" Type="http://schemas.openxmlformats.org/officeDocument/2006/relationships/externalLink" Target="externalLinks/externalLink42.xml"/><Relationship Id="rId60" Type="http://schemas.openxmlformats.org/officeDocument/2006/relationships/externalLink" Target="externalLinks/externalLink58.xml"/><Relationship Id="rId65" Type="http://schemas.openxmlformats.org/officeDocument/2006/relationships/externalLink" Target="externalLinks/externalLink63.xml"/><Relationship Id="rId81" Type="http://schemas.openxmlformats.org/officeDocument/2006/relationships/externalLink" Target="externalLinks/externalLink79.xml"/><Relationship Id="rId86" Type="http://schemas.openxmlformats.org/officeDocument/2006/relationships/externalLink" Target="externalLinks/externalLink84.xml"/><Relationship Id="rId130" Type="http://schemas.openxmlformats.org/officeDocument/2006/relationships/externalLink" Target="externalLinks/externalLink128.xml"/><Relationship Id="rId135" Type="http://schemas.openxmlformats.org/officeDocument/2006/relationships/externalLink" Target="externalLinks/externalLink133.xml"/><Relationship Id="rId151" Type="http://schemas.openxmlformats.org/officeDocument/2006/relationships/externalLink" Target="externalLinks/externalLink149.xml"/><Relationship Id="rId156" Type="http://schemas.openxmlformats.org/officeDocument/2006/relationships/styles" Target="styles.xml"/><Relationship Id="rId13" Type="http://schemas.openxmlformats.org/officeDocument/2006/relationships/externalLink" Target="externalLinks/externalLink11.xml"/><Relationship Id="rId18" Type="http://schemas.openxmlformats.org/officeDocument/2006/relationships/externalLink" Target="externalLinks/externalLink16.xml"/><Relationship Id="rId39" Type="http://schemas.openxmlformats.org/officeDocument/2006/relationships/externalLink" Target="externalLinks/externalLink37.xml"/><Relationship Id="rId109" Type="http://schemas.openxmlformats.org/officeDocument/2006/relationships/externalLink" Target="externalLinks/externalLink107.xml"/><Relationship Id="rId34" Type="http://schemas.openxmlformats.org/officeDocument/2006/relationships/externalLink" Target="externalLinks/externalLink32.xml"/><Relationship Id="rId50" Type="http://schemas.openxmlformats.org/officeDocument/2006/relationships/externalLink" Target="externalLinks/externalLink48.xml"/><Relationship Id="rId55" Type="http://schemas.openxmlformats.org/officeDocument/2006/relationships/externalLink" Target="externalLinks/externalLink53.xml"/><Relationship Id="rId76" Type="http://schemas.openxmlformats.org/officeDocument/2006/relationships/externalLink" Target="externalLinks/externalLink74.xml"/><Relationship Id="rId97" Type="http://schemas.openxmlformats.org/officeDocument/2006/relationships/externalLink" Target="externalLinks/externalLink95.xml"/><Relationship Id="rId104" Type="http://schemas.openxmlformats.org/officeDocument/2006/relationships/externalLink" Target="externalLinks/externalLink102.xml"/><Relationship Id="rId120" Type="http://schemas.openxmlformats.org/officeDocument/2006/relationships/externalLink" Target="externalLinks/externalLink118.xml"/><Relationship Id="rId125" Type="http://schemas.openxmlformats.org/officeDocument/2006/relationships/externalLink" Target="externalLinks/externalLink123.xml"/><Relationship Id="rId141" Type="http://schemas.openxmlformats.org/officeDocument/2006/relationships/externalLink" Target="externalLinks/externalLink139.xml"/><Relationship Id="rId146" Type="http://schemas.openxmlformats.org/officeDocument/2006/relationships/externalLink" Target="externalLinks/externalLink144.xml"/><Relationship Id="rId7" Type="http://schemas.openxmlformats.org/officeDocument/2006/relationships/externalLink" Target="externalLinks/externalLink5.xml"/><Relationship Id="rId71" Type="http://schemas.openxmlformats.org/officeDocument/2006/relationships/externalLink" Target="externalLinks/externalLink69.xml"/><Relationship Id="rId92" Type="http://schemas.openxmlformats.org/officeDocument/2006/relationships/externalLink" Target="externalLinks/externalLink90.xml"/><Relationship Id="rId2" Type="http://schemas.openxmlformats.org/officeDocument/2006/relationships/worksheet" Target="worksheets/sheet2.xml"/><Relationship Id="rId29" Type="http://schemas.openxmlformats.org/officeDocument/2006/relationships/externalLink" Target="externalLinks/externalLink27.xml"/><Relationship Id="rId24" Type="http://schemas.openxmlformats.org/officeDocument/2006/relationships/externalLink" Target="externalLinks/externalLink22.xml"/><Relationship Id="rId40" Type="http://schemas.openxmlformats.org/officeDocument/2006/relationships/externalLink" Target="externalLinks/externalLink38.xml"/><Relationship Id="rId45" Type="http://schemas.openxmlformats.org/officeDocument/2006/relationships/externalLink" Target="externalLinks/externalLink43.xml"/><Relationship Id="rId66" Type="http://schemas.openxmlformats.org/officeDocument/2006/relationships/externalLink" Target="externalLinks/externalLink64.xml"/><Relationship Id="rId87" Type="http://schemas.openxmlformats.org/officeDocument/2006/relationships/externalLink" Target="externalLinks/externalLink85.xml"/><Relationship Id="rId110" Type="http://schemas.openxmlformats.org/officeDocument/2006/relationships/externalLink" Target="externalLinks/externalLink108.xml"/><Relationship Id="rId115" Type="http://schemas.openxmlformats.org/officeDocument/2006/relationships/externalLink" Target="externalLinks/externalLink113.xml"/><Relationship Id="rId131" Type="http://schemas.openxmlformats.org/officeDocument/2006/relationships/externalLink" Target="externalLinks/externalLink129.xml"/><Relationship Id="rId136" Type="http://schemas.openxmlformats.org/officeDocument/2006/relationships/externalLink" Target="externalLinks/externalLink134.xml"/><Relationship Id="rId157" Type="http://schemas.openxmlformats.org/officeDocument/2006/relationships/sharedStrings" Target="sharedStrings.xml"/><Relationship Id="rId61" Type="http://schemas.openxmlformats.org/officeDocument/2006/relationships/externalLink" Target="externalLinks/externalLink59.xml"/><Relationship Id="rId82" Type="http://schemas.openxmlformats.org/officeDocument/2006/relationships/externalLink" Target="externalLinks/externalLink80.xml"/><Relationship Id="rId152" Type="http://schemas.openxmlformats.org/officeDocument/2006/relationships/externalLink" Target="externalLinks/externalLink150.xml"/><Relationship Id="rId19" Type="http://schemas.openxmlformats.org/officeDocument/2006/relationships/externalLink" Target="externalLinks/externalLink17.xml"/><Relationship Id="rId14" Type="http://schemas.openxmlformats.org/officeDocument/2006/relationships/externalLink" Target="externalLinks/externalLink12.xml"/><Relationship Id="rId30" Type="http://schemas.openxmlformats.org/officeDocument/2006/relationships/externalLink" Target="externalLinks/externalLink28.xml"/><Relationship Id="rId35" Type="http://schemas.openxmlformats.org/officeDocument/2006/relationships/externalLink" Target="externalLinks/externalLink33.xml"/><Relationship Id="rId56" Type="http://schemas.openxmlformats.org/officeDocument/2006/relationships/externalLink" Target="externalLinks/externalLink54.xml"/><Relationship Id="rId77" Type="http://schemas.openxmlformats.org/officeDocument/2006/relationships/externalLink" Target="externalLinks/externalLink75.xml"/><Relationship Id="rId100" Type="http://schemas.openxmlformats.org/officeDocument/2006/relationships/externalLink" Target="externalLinks/externalLink98.xml"/><Relationship Id="rId105" Type="http://schemas.openxmlformats.org/officeDocument/2006/relationships/externalLink" Target="externalLinks/externalLink103.xml"/><Relationship Id="rId126" Type="http://schemas.openxmlformats.org/officeDocument/2006/relationships/externalLink" Target="externalLinks/externalLink124.xml"/><Relationship Id="rId147" Type="http://schemas.openxmlformats.org/officeDocument/2006/relationships/externalLink" Target="externalLinks/externalLink145.xml"/><Relationship Id="rId8" Type="http://schemas.openxmlformats.org/officeDocument/2006/relationships/externalLink" Target="externalLinks/externalLink6.xml"/><Relationship Id="rId51" Type="http://schemas.openxmlformats.org/officeDocument/2006/relationships/externalLink" Target="externalLinks/externalLink49.xml"/><Relationship Id="rId72" Type="http://schemas.openxmlformats.org/officeDocument/2006/relationships/externalLink" Target="externalLinks/externalLink70.xml"/><Relationship Id="rId93" Type="http://schemas.openxmlformats.org/officeDocument/2006/relationships/externalLink" Target="externalLinks/externalLink91.xml"/><Relationship Id="rId98" Type="http://schemas.openxmlformats.org/officeDocument/2006/relationships/externalLink" Target="externalLinks/externalLink96.xml"/><Relationship Id="rId121" Type="http://schemas.openxmlformats.org/officeDocument/2006/relationships/externalLink" Target="externalLinks/externalLink119.xml"/><Relationship Id="rId142" Type="http://schemas.openxmlformats.org/officeDocument/2006/relationships/externalLink" Target="externalLinks/externalLink140.xml"/><Relationship Id="rId3" Type="http://schemas.openxmlformats.org/officeDocument/2006/relationships/externalLink" Target="externalLinks/externalLink1.xml"/><Relationship Id="rId25" Type="http://schemas.openxmlformats.org/officeDocument/2006/relationships/externalLink" Target="externalLinks/externalLink23.xml"/><Relationship Id="rId46" Type="http://schemas.openxmlformats.org/officeDocument/2006/relationships/externalLink" Target="externalLinks/externalLink44.xml"/><Relationship Id="rId67" Type="http://schemas.openxmlformats.org/officeDocument/2006/relationships/externalLink" Target="externalLinks/externalLink65.xml"/><Relationship Id="rId116" Type="http://schemas.openxmlformats.org/officeDocument/2006/relationships/externalLink" Target="externalLinks/externalLink114.xml"/><Relationship Id="rId137" Type="http://schemas.openxmlformats.org/officeDocument/2006/relationships/externalLink" Target="externalLinks/externalLink135.xml"/><Relationship Id="rId158" Type="http://schemas.openxmlformats.org/officeDocument/2006/relationships/calcChain" Target="calcChain.xml"/><Relationship Id="rId20" Type="http://schemas.openxmlformats.org/officeDocument/2006/relationships/externalLink" Target="externalLinks/externalLink18.xml"/><Relationship Id="rId41" Type="http://schemas.openxmlformats.org/officeDocument/2006/relationships/externalLink" Target="externalLinks/externalLink39.xml"/><Relationship Id="rId62" Type="http://schemas.openxmlformats.org/officeDocument/2006/relationships/externalLink" Target="externalLinks/externalLink60.xml"/><Relationship Id="rId83" Type="http://schemas.openxmlformats.org/officeDocument/2006/relationships/externalLink" Target="externalLinks/externalLink81.xml"/><Relationship Id="rId88" Type="http://schemas.openxmlformats.org/officeDocument/2006/relationships/externalLink" Target="externalLinks/externalLink86.xml"/><Relationship Id="rId111" Type="http://schemas.openxmlformats.org/officeDocument/2006/relationships/externalLink" Target="externalLinks/externalLink109.xml"/><Relationship Id="rId132" Type="http://schemas.openxmlformats.org/officeDocument/2006/relationships/externalLink" Target="externalLinks/externalLink130.xml"/><Relationship Id="rId153" Type="http://schemas.openxmlformats.org/officeDocument/2006/relationships/externalLink" Target="externalLinks/externalLink151.xml"/><Relationship Id="rId15" Type="http://schemas.openxmlformats.org/officeDocument/2006/relationships/externalLink" Target="externalLinks/externalLink13.xml"/><Relationship Id="rId36" Type="http://schemas.openxmlformats.org/officeDocument/2006/relationships/externalLink" Target="externalLinks/externalLink34.xml"/><Relationship Id="rId57" Type="http://schemas.openxmlformats.org/officeDocument/2006/relationships/externalLink" Target="externalLinks/externalLink55.xml"/><Relationship Id="rId106" Type="http://schemas.openxmlformats.org/officeDocument/2006/relationships/externalLink" Target="externalLinks/externalLink104.xml"/><Relationship Id="rId127" Type="http://schemas.openxmlformats.org/officeDocument/2006/relationships/externalLink" Target="externalLinks/externalLink125.xml"/><Relationship Id="rId10" Type="http://schemas.openxmlformats.org/officeDocument/2006/relationships/externalLink" Target="externalLinks/externalLink8.xml"/><Relationship Id="rId31" Type="http://schemas.openxmlformats.org/officeDocument/2006/relationships/externalLink" Target="externalLinks/externalLink29.xml"/><Relationship Id="rId52" Type="http://schemas.openxmlformats.org/officeDocument/2006/relationships/externalLink" Target="externalLinks/externalLink50.xml"/><Relationship Id="rId73" Type="http://schemas.openxmlformats.org/officeDocument/2006/relationships/externalLink" Target="externalLinks/externalLink71.xml"/><Relationship Id="rId78" Type="http://schemas.openxmlformats.org/officeDocument/2006/relationships/externalLink" Target="externalLinks/externalLink76.xml"/><Relationship Id="rId94" Type="http://schemas.openxmlformats.org/officeDocument/2006/relationships/externalLink" Target="externalLinks/externalLink92.xml"/><Relationship Id="rId99" Type="http://schemas.openxmlformats.org/officeDocument/2006/relationships/externalLink" Target="externalLinks/externalLink97.xml"/><Relationship Id="rId101" Type="http://schemas.openxmlformats.org/officeDocument/2006/relationships/externalLink" Target="externalLinks/externalLink99.xml"/><Relationship Id="rId122" Type="http://schemas.openxmlformats.org/officeDocument/2006/relationships/externalLink" Target="externalLinks/externalLink120.xml"/><Relationship Id="rId143" Type="http://schemas.openxmlformats.org/officeDocument/2006/relationships/externalLink" Target="externalLinks/externalLink141.xml"/><Relationship Id="rId148" Type="http://schemas.openxmlformats.org/officeDocument/2006/relationships/externalLink" Target="externalLinks/externalLink146.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26" Type="http://schemas.openxmlformats.org/officeDocument/2006/relationships/externalLink" Target="externalLinks/externalLink24.xml"/><Relationship Id="rId47" Type="http://schemas.openxmlformats.org/officeDocument/2006/relationships/externalLink" Target="externalLinks/externalLink45.xml"/><Relationship Id="rId68" Type="http://schemas.openxmlformats.org/officeDocument/2006/relationships/externalLink" Target="externalLinks/externalLink66.xml"/><Relationship Id="rId89" Type="http://schemas.openxmlformats.org/officeDocument/2006/relationships/externalLink" Target="externalLinks/externalLink87.xml"/><Relationship Id="rId112" Type="http://schemas.openxmlformats.org/officeDocument/2006/relationships/externalLink" Target="externalLinks/externalLink110.xml"/><Relationship Id="rId133" Type="http://schemas.openxmlformats.org/officeDocument/2006/relationships/externalLink" Target="externalLinks/externalLink131.xml"/><Relationship Id="rId154" Type="http://schemas.openxmlformats.org/officeDocument/2006/relationships/externalLink" Target="externalLinks/externalLink152.xml"/><Relationship Id="rId16" Type="http://schemas.openxmlformats.org/officeDocument/2006/relationships/externalLink" Target="externalLinks/externalLink14.xml"/><Relationship Id="rId37" Type="http://schemas.openxmlformats.org/officeDocument/2006/relationships/externalLink" Target="externalLinks/externalLink35.xml"/><Relationship Id="rId58" Type="http://schemas.openxmlformats.org/officeDocument/2006/relationships/externalLink" Target="externalLinks/externalLink56.xml"/><Relationship Id="rId79" Type="http://schemas.openxmlformats.org/officeDocument/2006/relationships/externalLink" Target="externalLinks/externalLink77.xml"/><Relationship Id="rId102" Type="http://schemas.openxmlformats.org/officeDocument/2006/relationships/externalLink" Target="externalLinks/externalLink100.xml"/><Relationship Id="rId123" Type="http://schemas.openxmlformats.org/officeDocument/2006/relationships/externalLink" Target="externalLinks/externalLink121.xml"/><Relationship Id="rId144" Type="http://schemas.openxmlformats.org/officeDocument/2006/relationships/externalLink" Target="externalLinks/externalLink142.xml"/><Relationship Id="rId90" Type="http://schemas.openxmlformats.org/officeDocument/2006/relationships/externalLink" Target="externalLinks/externalLink88.xml"/><Relationship Id="rId27" Type="http://schemas.openxmlformats.org/officeDocument/2006/relationships/externalLink" Target="externalLinks/externalLink25.xml"/><Relationship Id="rId48" Type="http://schemas.openxmlformats.org/officeDocument/2006/relationships/externalLink" Target="externalLinks/externalLink46.xml"/><Relationship Id="rId69" Type="http://schemas.openxmlformats.org/officeDocument/2006/relationships/externalLink" Target="externalLinks/externalLink67.xml"/><Relationship Id="rId113" Type="http://schemas.openxmlformats.org/officeDocument/2006/relationships/externalLink" Target="externalLinks/externalLink111.xml"/><Relationship Id="rId134" Type="http://schemas.openxmlformats.org/officeDocument/2006/relationships/externalLink" Target="externalLinks/externalLink13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76201</xdr:colOff>
      <xdr:row>1</xdr:row>
      <xdr:rowOff>66675</xdr:rowOff>
    </xdr:from>
    <xdr:to>
      <xdr:col>2</xdr:col>
      <xdr:colOff>333376</xdr:colOff>
      <xdr:row>5</xdr:row>
      <xdr:rowOff>28575</xdr:rowOff>
    </xdr:to>
    <xdr:pic>
      <xdr:nvPicPr>
        <xdr:cNvPr id="2" name="Picture 1" descr="Power Mech Symble.jpg">
          <a:extLst>
            <a:ext uri="{FF2B5EF4-FFF2-40B4-BE49-F238E27FC236}">
              <a16:creationId xmlns="" xmlns:a16="http://schemas.microsoft.com/office/drawing/2014/main" id="{BDD88734-8721-45A0-859B-58D9F920CEB8}"/>
            </a:ext>
          </a:extLst>
        </xdr:cNvPr>
        <xdr:cNvPicPr>
          <a:picLocks noChangeAspect="1"/>
        </xdr:cNvPicPr>
      </xdr:nvPicPr>
      <xdr:blipFill>
        <a:blip xmlns:r="http://schemas.openxmlformats.org/officeDocument/2006/relationships" r:embed="rId1"/>
        <a:stretch>
          <a:fillRect/>
        </a:stretch>
      </xdr:blipFill>
      <xdr:spPr>
        <a:xfrm>
          <a:off x="304801" y="257175"/>
          <a:ext cx="876300" cy="89535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T:\DOCUME~1\h111461\LOCALS~1\Temp\&#51068;&#50948;.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DF01C191\Kalyan%20Pipeline%20Price%20Bid.xls" TargetMode="External"/></Relationships>
</file>

<file path=xl/externalLinks/_rels/externalLink100.xml.rels><?xml version="1.0" encoding="UTF-8" standalone="yes"?>
<Relationships xmlns="http://schemas.openxmlformats.org/package/2006/relationships"><Relationship Id="rId1" Type="http://schemas.openxmlformats.org/officeDocument/2006/relationships/externalLinkPath" Target="file:///\\sa212\d\Gururaj\0.718%20UT\under_tunnel_0.718.xls" TargetMode="External"/></Relationships>
</file>

<file path=xl/externalLinks/_rels/externalLink101.xml.rels><?xml version="1.0" encoding="UTF-8" standalone="yes"?>
<Relationships xmlns="http://schemas.openxmlformats.org/package/2006/relationships"><Relationship Id="rId1" Type="http://schemas.openxmlformats.org/officeDocument/2006/relationships/externalLinkPath" Target="file:///\\Server\d\MURALI\PEN%20DRIVE%20AS%20IN%2015-07-05\Pen%20As%20on%2001-10-05\New%20Folder\hai\Design\O.T-%20D2.xls" TargetMode="External"/></Relationships>
</file>

<file path=xl/externalLinks/_rels/externalLink102.xml.rels><?xml version="1.0" encoding="UTF-8" standalone="yes"?>
<Relationships xmlns="http://schemas.openxmlformats.org/package/2006/relationships"><Relationship Id="rId1" Type="http://schemas.openxmlformats.org/officeDocument/2006/relationships/externalLinkPath" Target="file:///\\Spm\D\Bills\IVRCL%20NS-40%20IPC's\14%20Dec%202006\IPC\11%20SEPTEMBER%202006\IPC-11%20Certified\Documents%20and%20Settings\computer\My%20Documents\QS\QS%20ASS\NS-40\IPC\Embankment%20MT%20S.xls" TargetMode="External"/></Relationships>
</file>

<file path=xl/externalLinks/_rels/externalLink103.xml.rels><?xml version="1.0" encoding="UTF-8" standalone="yes"?>
<Relationships xmlns="http://schemas.openxmlformats.org/package/2006/relationships"><Relationship Id="rId1" Type="http://schemas.openxmlformats.org/officeDocument/2006/relationships/externalLinkPath" Target="/&#44277;&#50976;/&#45347;&#50612;&#51452;&#44592;/&#50980;&#50689;&#50885;/Cable%20bom%201&#52264;(1025).xls" TargetMode="External"/></Relationships>
</file>

<file path=xl/externalLinks/_rels/externalLink104.xml.rels><?xml version="1.0" encoding="UTF-8" standalone="yes"?>
<Relationships xmlns="http://schemas.openxmlformats.org/package/2006/relationships"><Relationship Id="rId1" Type="http://schemas.openxmlformats.org/officeDocument/2006/relationships/externalLinkPath" Target="file:///\\Chandrappa\c\projects\AESKEL\CALCULATIONS\MFO22403.xls" TargetMode="External"/></Relationships>
</file>

<file path=xl/externalLinks/_rels/externalLink105.xml.rels><?xml version="1.0" encoding="UTF-8" standalone="yes"?>
<Relationships xmlns="http://schemas.openxmlformats.org/package/2006/relationships"><Relationship Id="rId1" Type="http://schemas.openxmlformats.org/officeDocument/2006/relationships/externalLinkPath" Target="file:///\\sa218\INFLOW\PROJECT%20MAIN%20FILES\BLIS%20SP%20PARAMETER%20DESIGN\FEB-9-2006%20USED%20FOR%20DESIGN\BLIS%20CTC-CUM%20-SP%20ESTIMATIONS.xls" TargetMode="External"/></Relationships>
</file>

<file path=xl/externalLinks/_rels/externalLink106.xml.rels><?xml version="1.0" encoding="UTF-8" standalone="yes"?>
<Relationships xmlns="http://schemas.openxmlformats.org/package/2006/relationships"><Relationship Id="rId1" Type="http://schemas.openxmlformats.org/officeDocument/2006/relationships/externalLinkPath" Target="file:///\\sa212\d\Rahul\Chimmalagi%20Box\PIER%20RAHUL%20Mod.xls" TargetMode="External"/></Relationships>
</file>

<file path=xl/externalLinks/_rels/externalLink107.xml.rels><?xml version="1.0" encoding="UTF-8" standalone="yes"?>
<Relationships xmlns="http://schemas.openxmlformats.org/package/2006/relationships"><Relationship Id="rId1" Type="http://schemas.openxmlformats.org/officeDocument/2006/relationships/externalLinkPath" Target="file:///\\sa218\INFLOW\BLIS\25%20to%2030%20km\VRB-SP%2020+875.xls" TargetMode="External"/></Relationships>
</file>

<file path=xl/externalLinks/_rels/externalLink108.xml.rels><?xml version="1.0" encoding="UTF-8" standalone="yes"?>
<Relationships xmlns="http://schemas.openxmlformats.org/package/2006/relationships"><Relationship Id="rId1" Type="http://schemas.openxmlformats.org/officeDocument/2006/relationships/externalLinkPath" Target="file:///\\plades\proj1\projects\hbd%20proposal\sewa\proposal%20files\equipment%20and%20piping%20calc\CTP\MFO22403_RevR1.xls" TargetMode="External"/></Relationships>
</file>

<file path=xl/externalLinks/_rels/externalLink109.xml.rels><?xml version="1.0" encoding="UTF-8" standalone="yes"?>
<Relationships xmlns="http://schemas.openxmlformats.org/package/2006/relationships"><Relationship Id="rId1" Type="http://schemas.openxmlformats.org/officeDocument/2006/relationships/externalLinkPath" Target="file:///\\sa212\d\Formats\PIER%20RAHUL%20Mod.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Rar$DI01.719\Dang%20WS%20Project%20BOQ-FINAL.xls" TargetMode="External"/></Relationships>
</file>

<file path=xl/externalLinks/_rels/externalLink110.xml.rels><?xml version="1.0" encoding="UTF-8" standalone="yes"?>
<Relationships xmlns="http://schemas.openxmlformats.org/package/2006/relationships"><Relationship Id="rId1" Type="http://schemas.openxmlformats.org/officeDocument/2006/relationships/externalLinkPath" Target="file:///\\deepak\QSDeepak\QSDeepak\BILLS\MONTHLY%20STATEMENTS%20-%20BILLS\05%20MARCH%202006\Embankment%20MT%20S.xls" TargetMode="External"/></Relationships>
</file>

<file path=xl/externalLinks/_rels/externalLink111.xml.rels><?xml version="1.0" encoding="UTF-8" standalone="yes"?>
<Relationships xmlns="http://schemas.openxmlformats.org/package/2006/relationships"><Relationship Id="rId1" Type="http://schemas.openxmlformats.org/officeDocument/2006/relationships/externalLinkPath" Target="file:///\\sa49\RAHUL\Chimmalgi%20Combined%20Canal%20Subm.27.07.06\2%20JULY2007%20FORMAT-CLIS\0+150-HYD-DESIGN.xls" TargetMode="External"/></Relationships>
</file>

<file path=xl/externalLinks/_rels/externalLink112.xml.rels><?xml version="1.0" encoding="UTF-8" standalone="yes"?>
<Relationships xmlns="http://schemas.openxmlformats.org/package/2006/relationships"><Relationship Id="rId1" Type="http://schemas.openxmlformats.org/officeDocument/2006/relationships/externalLinkPath" Target="file:///\\Fichtner_wp\depts\MECH\USER\RKM\MISC\TESTRKM\HEAT.XLS" TargetMode="External"/></Relationships>
</file>

<file path=xl/externalLinks/_rels/externalLink113.xml.rels><?xml version="1.0" encoding="UTF-8" standalone="yes"?>
<Relationships xmlns="http://schemas.openxmlformats.org/package/2006/relationships"><Relationship Id="rId1" Type="http://schemas.openxmlformats.org/officeDocument/2006/relationships/externalLinkPath" Target="file:///A:\REF_CALCS\CWpump.xls" TargetMode="External"/></Relationships>
</file>

<file path=xl/externalLinks/_rels/externalLink114.xml.rels><?xml version="1.0" encoding="UTF-8" standalone="yes"?>
<Relationships xmlns="http://schemas.openxmlformats.org/package/2006/relationships"><Relationship Id="rId1" Type="http://schemas.openxmlformats.org/officeDocument/2006/relationships/externalLinkPath" Target="file:///A:\CW_TRMT_DVB.xls" TargetMode="External"/></Relationships>
</file>

<file path=xl/externalLinks/_rels/externalLink115.xml.rels><?xml version="1.0" encoding="UTF-8" standalone="yes"?>
<Relationships xmlns="http://schemas.openxmlformats.org/package/2006/relationships"><Relationship Id="rId1" Type="http://schemas.openxmlformats.org/officeDocument/2006/relationships/externalLinkPath" Target="file:///\\&#47749;&#50857;&#54840;\&#47749;&#50857;&#54840;\unzipped\&#44592;&#44228;\&#49328;&#52636;&#44540;&#44144;-02.xlS" TargetMode="External"/></Relationships>
</file>

<file path=xl/externalLinks/_rels/externalLink116.xml.rels><?xml version="1.0" encoding="UTF-8" standalone="yes"?>
<Relationships xmlns="http://schemas.openxmlformats.org/package/2006/relationships"><Relationship Id="rId1" Type="http://schemas.openxmlformats.org/officeDocument/2006/relationships/externalLinkPath" Target="file:///\\sa218\INFLOW\Chimmalgi%20LIS\25-35\26+242-SP.xls" TargetMode="External"/></Relationships>
</file>

<file path=xl/externalLinks/_rels/externalLink117.xml.rels><?xml version="1.0" encoding="UTF-8" standalone="yes"?>
<Relationships xmlns="http://schemas.openxmlformats.org/package/2006/relationships"><Relationship Id="rId1" Type="http://schemas.openxmlformats.org/officeDocument/2006/relationships/externalLinkPath" Target="/Documents%20and%20Settings/Administrator/Desktop/RMC_DELHI_05_06_Form%206%20&amp;%207.xls" TargetMode="External"/></Relationships>
</file>

<file path=xl/externalLinks/_rels/externalLink118.xml.rels><?xml version="1.0" encoding="UTF-8" standalone="yes"?>
<Relationships xmlns="http://schemas.openxmlformats.org/package/2006/relationships"><Relationship Id="rId1" Type="http://schemas.openxmlformats.org/officeDocument/2006/relationships/externalLinkPath" Target="file:///R:\KGT\YR98-99\DPR_9697\PLAN1697.XLS" TargetMode="External"/></Relationships>
</file>

<file path=xl/externalLinks/_rels/externalLink119.xml.rels><?xml version="1.0" encoding="UTF-8" standalone="yes"?>
<Relationships xmlns="http://schemas.openxmlformats.org/package/2006/relationships"><Relationship Id="rId1" Type="http://schemas.openxmlformats.org/officeDocument/2006/relationships/externalLinkPath" Target="file:///\\Zaheer\c\My%20Documents\ROAD%20works\Quadrilateral%20Analysis%20CHENNAI%20City%20Fly%20overs%20(HO).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D20E3992\Dang%20WS%20Project%20BOQ-FINAL.xls" TargetMode="External"/></Relationships>
</file>

<file path=xl/externalLinks/_rels/externalLink120.xml.rels><?xml version="1.0" encoding="UTF-8" standalone="yes"?>
<Relationships xmlns="http://schemas.openxmlformats.org/package/2006/relationships"><Relationship Id="rId1" Type="http://schemas.openxmlformats.org/officeDocument/2006/relationships/externalLinkPath" Target="file:///\\H0002\share\&#51221;&#49328;.xls" TargetMode="External"/></Relationships>
</file>

<file path=xl/externalLinks/_rels/externalLink121.xml.rels><?xml version="1.0" encoding="UTF-8" standalone="yes"?>
<Relationships xmlns="http://schemas.openxmlformats.org/package/2006/relationships"><Relationship Id="rId1" Type="http://schemas.openxmlformats.org/officeDocument/2006/relationships/externalLinkPath" Target="file:///\\26358(&#48149;&#52380;&#50864;)\&#44032;BTIP\My%20Documents\SKKIM\Work2000\&#54644;&#50808;&#44277;&#49324;\Naigria\&#45208;&#51060;&#51648;&#47532;&#50500;%20BTIP\&#49688;&#51221;%20BM\PILE&#49884;&#44277;&#44552;&#50529;&#48708;&#44368;.xls" TargetMode="External"/></Relationships>
</file>

<file path=xl/externalLinks/_rels/externalLink122.xml.rels><?xml version="1.0" encoding="UTF-8" standalone="yes"?>
<Relationships xmlns="http://schemas.openxmlformats.org/package/2006/relationships"><Relationship Id="rId1" Type="http://schemas.openxmlformats.org/officeDocument/2006/relationships/externalLinkPath" Target="file:///\\AFD5EDD8\Price%20Bid.xls" TargetMode="External"/></Relationships>
</file>

<file path=xl/externalLinks/_rels/externalLink123.xml.rels><?xml version="1.0" encoding="UTF-8" standalone="yes"?>
<Relationships xmlns="http://schemas.openxmlformats.org/package/2006/relationships"><Relationship Id="rId1" Type="http://schemas.openxmlformats.org/officeDocument/2006/relationships/externalLinkPath" Target="file:///F:\FAIR%20DESIGNS%20&amp;%20DRAWINGS\PACKAGE-17\2)PACKAGE-17\MURALI\PEN%20DRIVE%20AS%20IN%2015-07-05\Pen%20As%20on%2001-10-05\New%20Folder\hai\Design\O.T-%20D2.xls" TargetMode="External"/></Relationships>
</file>

<file path=xl/externalLinks/_rels/externalLink124.xml.rels><?xml version="1.0" encoding="UTF-8" standalone="yes"?>
<Relationships xmlns="http://schemas.openxmlformats.org/package/2006/relationships"><Relationship Id="rId1" Type="http://schemas.microsoft.com/office/2006/relationships/xlExternalLinkPath/xlStartup" Target="MPRs/Annexure%20I%20(Progress%20Curves)/FLMPR/HDT_MANF.xls" TargetMode="External"/></Relationships>
</file>

<file path=xl/externalLinks/_rels/externalLink125.xml.rels><?xml version="1.0" encoding="UTF-8" standalone="yes"?>
<Relationships xmlns="http://schemas.openxmlformats.org/package/2006/relationships"><Relationship Id="rId1" Type="http://schemas.openxmlformats.org/officeDocument/2006/relationships/externalLinkPath" Target="file:///\\epc\PROJ\MPRs\Annexure%20II%20(Status%20Reports)\DummyRef.xls" TargetMode="External"/></Relationships>
</file>

<file path=xl/externalLinks/_rels/externalLink126.xml.rels><?xml version="1.0" encoding="UTF-8" standalone="yes"?>
<Relationships xmlns="http://schemas.openxmlformats.org/package/2006/relationships"><Relationship Id="rId1" Type="http://schemas.openxmlformats.org/officeDocument/2006/relationships/externalLinkPath" Target="file:///\\Sumana\nh-3\Nh-3\Rate%20analysis\Basic%20rates%201.xls" TargetMode="External"/></Relationships>
</file>

<file path=xl/externalLinks/_rels/externalLink127.xml.rels><?xml version="1.0" encoding="UTF-8" standalone="yes"?>
<Relationships xmlns="http://schemas.openxmlformats.org/package/2006/relationships"><Relationship Id="rId1" Type="http://schemas.openxmlformats.org/officeDocument/2006/relationships/externalLinkPath" Target="file:///\\sa218\INFLOW\PROJECT%20MAIN%20FILES\BLIS%20SP%20PARAMETER%20DESIGN\CTC%20CUM%20SP%20TYPICAL%20DESIGN%20FORMAT\COPY.xls" TargetMode="External"/></Relationships>
</file>

<file path=xl/externalLinks/_rels/externalLink128.xml.rels><?xml version="1.0" encoding="UTF-8" standalone="yes"?>
<Relationships xmlns="http://schemas.openxmlformats.org/package/2006/relationships"><Relationship Id="rId1" Type="http://schemas.openxmlformats.org/officeDocument/2006/relationships/externalLinkPath" Target="/Users/abhiram/AppData/Local/Microsoft/Windows/Temporary%20Internet%20Files/Low/Content.IE5/23D5IP1M/08_01_04%20APL%20Mundra%20Civil%20Working.xls" TargetMode="External"/></Relationships>
</file>

<file path=xl/externalLinks/_rels/externalLink129.xml.rels><?xml version="1.0" encoding="UTF-8" standalone="yes"?>
<Relationships xmlns="http://schemas.openxmlformats.org/package/2006/relationships"><Relationship Id="rId1" Type="http://schemas.openxmlformats.org/officeDocument/2006/relationships/externalLinkPath" Target="file:///A:\dhiman_mpe\Dhiman\dhiman%20backup%20290500\dhiman\B9798-D4.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Temporary%20Directory%201%20for%20BIDS.zip\BIDS\GWIL\NC%2024%20Rev\Working\Sub%20contractors%20BOQ.xls" TargetMode="External"/></Relationships>
</file>

<file path=xl/externalLinks/_rels/externalLink130.xml.rels><?xml version="1.0" encoding="UTF-8" standalone="yes"?>
<Relationships xmlns="http://schemas.openxmlformats.org/package/2006/relationships"><Relationship Id="rId1" Type="http://schemas.openxmlformats.org/officeDocument/2006/relationships/externalLinkPath" Target="/Users/Powermech/Desktop/SR/Compound%20Wall/Documents%20and%20Settings/lancogroup/Local%20Settings/Temporary%20Internet%20Files/Content.Outlook/M1IS7WYX/IOCL/Clients%20Submittals/IOCL%20Organogram%2014-10-2009.xlsm" TargetMode="External"/></Relationships>
</file>

<file path=xl/externalLinks/_rels/externalLink131.xml.rels><?xml version="1.0" encoding="UTF-8" standalone="yes"?>
<Relationships xmlns="http://schemas.openxmlformats.org/package/2006/relationships"><Relationship Id="rId1" Type="http://schemas.openxmlformats.org/officeDocument/2006/relationships/externalLinkPath" Target="file:///\\H1091\&#44277;&#50976;\CEMENT\EGYPT\QENA\Revo\WINDOWS\&#48148;&#53461;%20&#54868;&#47732;\&#46160;&#50689;\ARAB\price%20schedule\Bresk-civil2.xls" TargetMode="External"/></Relationships>
</file>

<file path=xl/externalLinks/_rels/externalLink132.xml.rels><?xml version="1.0" encoding="UTF-8" standalone="yes"?>
<Relationships xmlns="http://schemas.openxmlformats.org/package/2006/relationships"><Relationship Id="rId1" Type="http://schemas.openxmlformats.org/officeDocument/2006/relationships/externalLinkPath" Target="file:///\\Viji\c\RSMANGALA\My%20Documents\manur%20agree\sump1.xls" TargetMode="External"/></Relationships>
</file>

<file path=xl/externalLinks/_rels/externalLink133.xml.rels><?xml version="1.0" encoding="UTF-8" standalone="yes"?>
<Relationships xmlns="http://schemas.openxmlformats.org/package/2006/relationships"><Relationship Id="rId1" Type="http://schemas.openxmlformats.org/officeDocument/2006/relationships/externalLinkPath" Target="file:///\\Keyur\e\BOT%20LAKHANDON\Estimate\Rate%20Analysis%20(nh%206).xls" TargetMode="External"/></Relationships>
</file>

<file path=xl/externalLinks/_rels/externalLink134.xml.rels><?xml version="1.0" encoding="UTF-8" standalone="yes"?>
<Relationships xmlns="http://schemas.openxmlformats.org/package/2006/relationships"><Relationship Id="rId1" Type="http://schemas.openxmlformats.org/officeDocument/2006/relationships/externalLinkPath" Target="file:///\\62A64082\MP_UP-1%20Analysis_B.xls" TargetMode="External"/></Relationships>
</file>

<file path=xl/externalLinks/_rels/externalLink135.xml.rels><?xml version="1.0" encoding="UTF-8" standalone="yes"?>
<Relationships xmlns="http://schemas.openxmlformats.org/package/2006/relationships"><Relationship Id="rId1" Type="http://schemas.openxmlformats.org/officeDocument/2006/relationships/externalLinkPath" Target="file:///A:\1.Santosh\Tendering\Tender%20Software\THANEM~1\Quantities.xls" TargetMode="External"/></Relationships>
</file>

<file path=xl/externalLinks/_rels/externalLink136.xml.rels><?xml version="1.0" encoding="UTF-8" standalone="yes"?>
<Relationships xmlns="http://schemas.openxmlformats.org/package/2006/relationships"><Relationship Id="rId1" Type="http://schemas.openxmlformats.org/officeDocument/2006/relationships/externalLinkPath" Target="file:///\\Planning2\d\Share\SMC\SMC-09\DLRO-%20Dec%202003.xls" TargetMode="External"/></Relationships>
</file>

<file path=xl/externalLinks/_rels/externalLink137.xml.rels><?xml version="1.0" encoding="UTF-8" standalone="yes"?>
<Relationships xmlns="http://schemas.openxmlformats.org/package/2006/relationships"><Relationship Id="rId1" Type="http://schemas.openxmlformats.org/officeDocument/2006/relationships/externalLinkPath" Target="file:///\\MMM\Iq-17\mmm\technimount_icb_iq14\JC\Petrogal-Sines\Weldingbook\Piping%20material%20HG%20take%20off%20-%20Rev05.xls" TargetMode="External"/></Relationships>
</file>

<file path=xl/externalLinks/_rels/externalLink138.xml.rels><?xml version="1.0" encoding="UTF-8" standalone="yes"?>
<Relationships xmlns="http://schemas.openxmlformats.org/package/2006/relationships"><Relationship Id="rId1" Type="http://schemas.openxmlformats.org/officeDocument/2006/relationships/externalLinkPath" Target="file:///\\Tgp\d\MURALI\PEN%20DRIVE%20AS%20IN%2015-07-05\Pen%20As%20on%2001-10-05\New%20Folder\hai\Design\O.T-%20D2.xls" TargetMode="External"/></Relationships>
</file>

<file path=xl/externalLinks/_rels/externalLink139.xml.rels><?xml version="1.0" encoding="UTF-8" standalone="yes"?>
<Relationships xmlns="http://schemas.openxmlformats.org/package/2006/relationships"><Relationship Id="rId1" Type="http://schemas.openxmlformats.org/officeDocument/2006/relationships/externalLinkPath" Target="/UmmAlNar/&#44396;&#47588;&#44288;&#47144;/&#49444;&#52824;&#51088;&#51116;/cable/OrderBM(Power).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Anand\BPL-Budget\Tender\Estimate\SKT\Chochin%20Port%20Connectivity\u8%20mpr\WINDOWS\Desktop\NRB\naneen%20backup\FORMATS\Lab\Alp-cal.xls" TargetMode="External"/></Relationships>
</file>

<file path=xl/externalLinks/_rels/externalLink140.xml.rels><?xml version="1.0" encoding="UTF-8" standalone="yes"?>
<Relationships xmlns="http://schemas.openxmlformats.org/package/2006/relationships"><Relationship Id="rId1" Type="http://schemas.openxmlformats.org/officeDocument/2006/relationships/externalLinkPath" Target="file:///F:\Progressive\00-Given%20By%20Ramanjayneyulu\79.131\MURALI\PEN%20DRIVE%20AS%20IN%2015-07-05\Pen%20As%20on%2001-10-05\New%20Folder\hai\Design\O.T-%20D2.xls" TargetMode="External"/></Relationships>
</file>

<file path=xl/externalLinks/_rels/externalLink141.xml.rels><?xml version="1.0" encoding="UTF-8" standalone="yes"?>
<Relationships xmlns="http://schemas.openxmlformats.org/package/2006/relationships"><Relationship Id="rId1" Type="http://schemas.openxmlformats.org/officeDocument/2006/relationships/externalLinkPath" Target="file:///\\Sa218\INFLOW\IRRIGATION%20PROJECTS\ANDRAPRADESH\GNSS%20-PK%2047\GNNSSS.xls" TargetMode="External"/></Relationships>
</file>

<file path=xl/externalLinks/_rels/externalLink142.xml.rels><?xml version="1.0" encoding="UTF-8" standalone="yes"?>
<Relationships xmlns="http://schemas.openxmlformats.org/package/2006/relationships"><Relationship Id="rId1" Type="http://schemas.openxmlformats.org/officeDocument/2006/relationships/externalLinkPath" Target="file:///\\Sowmya\H\Documents%20and%20Settings\chandramauli\Desktop\2%20JULY2007%20FORMAT-CLIS\HR%20FORMAT\HR-FORMAT-22%20JULY-2007.xls" TargetMode="External"/></Relationships>
</file>

<file path=xl/externalLinks/_rels/externalLink143.xml.rels><?xml version="1.0" encoding="UTF-8" standalone="yes"?>
<Relationships xmlns="http://schemas.openxmlformats.org/package/2006/relationships"><Relationship Id="rId1" Type="http://schemas.openxmlformats.org/officeDocument/2006/relationships/externalLinkPath" Target="file:///\\sa49\RAHUL\Chimmalgi%20Combined%20Canal%20Subm.27.07.06\CTC%20DATA.xls" TargetMode="External"/></Relationships>
</file>

<file path=xl/externalLinks/_rels/externalLink144.xml.rels><?xml version="1.0" encoding="UTF-8" standalone="yes"?>
<Relationships xmlns="http://schemas.openxmlformats.org/package/2006/relationships"><Relationship Id="rId1" Type="http://schemas.openxmlformats.org/officeDocument/2006/relationships/externalLinkPath" Target="file:///\\Aamc\aamc\Documents%20and%20Settings\kmanikandan\Local%20Settings\Temporary%20Internet%20Files\OLK8\Sample%20Master%20Manpower%20Costing.xls" TargetMode="External"/></Relationships>
</file>

<file path=xl/externalLinks/_rels/externalLink145.xml.rels><?xml version="1.0" encoding="UTF-8" standalone="yes"?>
<Relationships xmlns="http://schemas.openxmlformats.org/package/2006/relationships"><Relationship Id="rId1" Type="http://schemas.openxmlformats.org/officeDocument/2006/relationships/externalLinkPath" Target="/hslee/2005&#45380;&#46020;/Philippines/Power%20Plant/Estimate/&#51228;&#52636;&#45236;&#50669;.xls" TargetMode="External"/></Relationships>
</file>

<file path=xl/externalLinks/_rels/externalLink146.xml.rels><?xml version="1.0" encoding="UTF-8" standalone="yes"?>
<Relationships xmlns="http://schemas.openxmlformats.org/package/2006/relationships"><Relationship Id="rId1" Type="http://schemas.openxmlformats.org/officeDocument/2006/relationships/externalLinkPath" Target="file:///\\Cesr72\e\pirama\data1213\MSspl\MS%20specials_statement_8June10_MS.xls" TargetMode="External"/></Relationships>
</file>

<file path=xl/externalLinks/_rels/externalLink147.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nts%20and%20Settings\vijaya.tg\Local%20Settings\Temporary%20Internet%20Files\Content.Outlook\DT1VYPP5\IOCL%20Paradip.xls" TargetMode="External"/></Relationships>
</file>

<file path=xl/externalLinks/_rels/externalLink148.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nts%20and%20Settings\vijaya.tg\Local%20Settings\Temporary%20Internet%20Files\Content.Outlook\DT1VYPP5\IOCL%20Paradip%20Intials%20-Final.xls" TargetMode="External"/></Relationships>
</file>

<file path=xl/externalLinks/_rels/externalLink149.xml.rels><?xml version="1.0" encoding="UTF-8" standalone="yes"?>
<Relationships xmlns="http://schemas.openxmlformats.org/package/2006/relationships"><Relationship Id="rId1" Type="http://schemas.openxmlformats.org/officeDocument/2006/relationships/externalLinkPath" Target="file:///\\J5312\inquiry\&#44277;&#50976;\abc.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J:\My%20Document%20Back%20Up\My%20Documents\BD\PPP%20Tenders\IOCL\DOCUME~1\vijaya.tg\LOCALS~1\Temp\Tender%20Workings.xls" TargetMode="External"/></Relationships>
</file>

<file path=xl/externalLinks/_rels/externalLink150.xml.rels><?xml version="1.0" encoding="UTF-8" standalone="yes"?>
<Relationships xmlns="http://schemas.openxmlformats.org/package/2006/relationships"><Relationship Id="rId1" Type="http://schemas.openxmlformats.org/officeDocument/2006/relationships/externalLinkPath" Target="file:///\\&#44277;&#49324;&#48512;&#49436;\&#44277;&#49324;&#48512;%20&#52980;(&#51077;&#52272;)\TMP\down\FAX\&#51648;&#50669;&#45212;&#48169;\&#54868;&#51068;&#51333;&#54633;\JAJAE.XLS" TargetMode="External"/></Relationships>
</file>

<file path=xl/externalLinks/_rels/externalLink151.xml.rels><?xml version="1.0" encoding="UTF-8" standalone="yes"?>
<Relationships xmlns="http://schemas.openxmlformats.org/package/2006/relationships"><Relationship Id="rId1" Type="http://schemas.openxmlformats.org/officeDocument/2006/relationships/externalLinkPath" Target="file:///\\&#51060;&#51068;&#50864;\&#44204;&#51201;\&#51064;&#52380;&#54868;&#47141;\&#44608;&#46041;&#48373;\&#44608;&#46041;&#48373;\My%20Documents\&#50640;&#53076;&#49436;&#48708;&#49828;\&#44608;&#46041;&#48373;\&#44608;&#46041;&#48373;\My%20Documents\&#50640;&#53076;&#49436;&#48708;&#49828;\&#49892;&#54665;(&#48176;&#44288;)\&#49892;&#54665;\&#44148;&#52629;&#51204;&#44592;.&#51088;&#53456;.XLS" TargetMode="External"/></Relationships>
</file>

<file path=xl/externalLinks/_rels/externalLink152.xml.rels><?xml version="1.0" encoding="UTF-8" standalone="yes"?>
<Relationships xmlns="http://schemas.openxmlformats.org/package/2006/relationships"><Relationship Id="rId1" Type="http://schemas.openxmlformats.org/officeDocument/2006/relationships/externalLinkPath" Target="file:///\\&#51060;&#51068;&#50864;\&#44204;&#51201;\&#44204;&#51201;\&#50640;&#53076;&#49436;&#48708;&#49828;\&#44608;&#46041;&#48373;\&#44608;&#46041;&#48373;\My%20Documents\&#50640;&#53076;&#49436;&#48708;&#49828;\&#44608;&#46041;&#48373;\&#44608;&#46041;&#48373;\My%20Documents\&#50640;&#53076;&#49436;&#48708;&#49828;\&#49892;&#54665;(&#48176;&#44288;)\&#49892;&#54665;\&#44148;&#52629;&#51204;&#44592;.&#51088;&#53456;.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J:\My%20Document%20Back%20Up\My%20Documents\BD\PPP%20Tenders\IOCL\DOCUME~1\vijaya.tg\LOCALS~1\Temp\Temporary%20Directory%201%20for%20BIDS.zip\BIDS\GWIL\NC%2024%20Rev\Working\Sub%20contractors%20BOQ.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J:\My%20Document%20Back%20Up\My%20Documents\BD\PPP%20Tenders\IOCL\Anand\BPL-Budget\Tender\Estimate\SKT\Chochin%20Port%20Connectivity\u8%20mpr\WINDOWS\Desktop\NRB\naneen%20backup\FORMATS\Lab\Alp-cal.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J:\My%20Document%20Back%20Up\My%20Documents\BD\PPP%20Tenders\IOCL\DOCUME~1\vijaya.tg\LOCALS~1\Temp\Rar$DI01.719\Bijapur%20WS%20Project%20R2%20(Modi).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704B3D1B\Alp-cal.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MMM\Iq-17\BD\2004-05\IQ\Iq-15(JP_Vishnuprayag)\ss\2002-03\iq\iq62_hazira\iq62_hazira.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200E4A50\Tender%20Workings.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48700DB9\Sub%20contractors%20BOQ.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nts%20and%20Settings\gk\Local%20Settings\Temporary%20Internet%20Files\OLK57\LANCO\Tender\BIDDING\PRED\RangaReddy\Chevella%20Workings-1.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dchaitanya\Tenders\Orissa\IOCL\Tender%20Workings\Documents%20and%20Settings\vijaya.tg\Local%20Settings\Temporary%20Internet%20Files\Content.Outlook\DT1VYPP5\LANCO\Tender\Not%20Quoted\IOCL%20Paradip%20Tender%20WTP%20Specs\IOCL%20Paradip.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5A4E8E6F\Bijapur%20WS%20Project%20R2%20(Modi).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Tenders\Karnataka\NMDC\Tenders\Rajasthan\PHED\Dang%20RWSS\Bijapur%20WS%20Project%20R2%20(Modi).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5A4E8E6F\Dang%20WS%20Project%20BOQ-FINAL.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Tenders\Karnataka\NMDC\HO-PR2%20&amp;%20AS\Rate%20Analysis%205-03-08\AS%20Jan%2008\Balance%20Costing%20AS.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backup\desktolp\LANCO\Tender\BIDDING\Kalyan%20Dombivli\Netivli%20WTP%20Tender\Bijapur%20WS%20Project%20R2%20(Modi).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backup\desktolp\LANCO\Tender\BIDDING\Kalyan%20Dombivli\Netivli%20WTP%20Tender\Netivli%20WTP%20Tender-Final.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Tender%20Workings.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WEKI&#51060;&#51333;&#47749;\JEBEL%20ALI%20KI\My%20Documents\Jebel%20Ali%20KII\MOBIL.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A70FA2D9\Rate%20Analysis%20for%20M40%20&amp;%20Piling.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0FF34168\Kalyan%20Pipeline%20Price%20Bid.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1E4FB20E\Dang%20WS%20Project%20BOQ-FINAL.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Plades\PROJ5\projects\konaseema\pump%20calculations%20for%20konasema\horizontal%20pumps\hrsg%20fill%20pump\pipe%20suction.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Aeja\e\DATA\DATA4\DATA\ANNUAL\0203\data\DATA4\DATA\Generation\AFIVE\YEARLY\GEN,PLF&amp;FACTOR\Performance%20Section%20B\Performance%20of%20MPSEB%20Stations.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H3813\my%20documents\&#44277;&#50976;\abc.xls" TargetMode="External"/></Relationships>
</file>

<file path=xl/externalLinks/_rels/externalLink37.xml.rels><?xml version="1.0" encoding="UTF-8" standalone="yes"?>
<Relationships xmlns="http://schemas.openxmlformats.org/package/2006/relationships"><Relationship Id="rId1" Type="http://schemas.microsoft.com/office/2006/relationships/xlExternalLinkPath/xlPathMissing" Target="&#50696;&#44032;&#54364;"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Spk\iq-10%20(doosa\BD\2005-06\IQ\IQ-10%20(Doosan%20-%20Anpara%20C)\Offer\pulau%20final\WINDOWS\Desktop\New%20Folder\Qo-1585.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A:\DATA\SANDAN.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A:\Tender\Backbone\NHPC-Sewa\LOT-1%20Backbone\LOT-1%20Backbone\ANAL-LOT-SW1.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D930808\&#50696;&#49328;\&#54540;&#47004;&#53944;\&#48372;&#47161;&#54868;&#47141;\&#54869;&#51221;&#48516;1.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51221;&#44221;&#50896;\C\&#44277;&#47924;&#50629;&#47924;\&#45824;&#48376;&#49324;\&#44148;&#52629;&#49884;&#44277;&#54016;%20&#44277;&#49324;&#54788;&#54889;&#48372;&#44256;\4&#50900;&#49892;&#51201;.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http://notesm3.doosanheavy.com:1092/KAMkh/sub-contract/3&#52264;&#44277;&#49324;(U&amp;H)/3&#52264;&#44277;&#49324;.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Viswanathan\d\Delhi-Gurgaon\PRE4.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Qs\billing\SOR%20Narmada%202004-05\final3.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HDFILE\WEKI\&#49328;&#50629;&#49444;&#48708;\2%20&#44204;&#51201;&#49892;\2%20&#49884;&#47704;&#53944;\963%20Syria\ADRA9805\20.%20&#44204;&#51201;\1%20&#51649;&#51217;&#48708;\6%20&#51109;&#48708;&#48708;\TEMP.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FABE8B79\Paradip%20Final%20(264-475)-1.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R:\KGT\YR98-99\BHANDUP.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50948;&#46160;&#54872;\&#44277;&#49324;&#44288;&#47144;&#47928;&#49436;\UmmAlNar\&#44396;&#47588;&#44288;&#47144;\&#49444;&#52824;&#51088;&#51116;\cable\OrderBM(Power).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HRADMIN-PC\scan\Sandipan\MPL_SG_Backup%20as%20on%2012.07.10\Sandeep\proposals\tender%20working\2%20x%20700%20MW%20rapp\Mech%20Erection%20Enq_290313\Re-working\New%20working%20170214\Reworking_210214\RAPP_7&amp;8_Mech%20ern%20price_270513_R0.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A:\tender%20bid\TEHRI-KOTESHWARHYDROPOWER%20PROJECT\Koteshwar-II\Koteshwar-Old\WORKING.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file:///\\Aamc\aamc\Internal%20Audit\Internal%20Auditor\Land%20adjustment\Report%20(June%20Forecast)%20250602-Final(Reco).xls"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file:///\\26358(&#48149;&#52380;&#50864;)\&#44032;BTIP\My%20Documents\SKKIM\Work1999\&#54840;&#45224;&#49437;&#50976;\&#49892;&#54665;BM\YUKONG\PROPOSAL\SEOUL\PROPOSAL.XLS"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file:///\\78335A8F\Chevella%20Workings-1.xls"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file:///F:\FAIR%20DESIGNS%20&amp;%20DRAWINGS\PACKAGE-17\3)%20CM%20WORKS\OT\O.T-%20pipe%20-%2035.481%20-%2014R%20major.xls"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file:///\\Spm\D\Bills\IVRCL%20NS-40%20IPC's\14%20Dec%202006\IPC\11%20SEPTEMBER%202006\IPC-11%20Certified\Documents%20and%20Settings\IVRCL\My%20Documents\NS40\My%20Documents\Voucher%20paid%20KR3.xls"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Anand\BPL-Budget\Tender\Estimate\SKT\Chochin%20Port%20Connectivity\users\INFRASTRUCTURE\Arvind%20Raizada\JMC\ANALYSIS\Analys_1.xls"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file:///\\Jmcrdp\e\u8%20mpr\WINDOWS\Desktop\NRB\naneen%20backup\FORMATS\Lab\Alp-cal.xls"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file:///A:\My%20Documents\Koteshwar%20Hydroelectric%20Project\MSRDC-CONCRETE.xls"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Temporary%20Directory%201%20for%20BIDS.zip\BIDS\GWIL\NC%2024%20Rev\Working\NC-24.xls"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file:///\\4A93C62F\ACE-PR2-final_at%20site.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A:\Eest_west_Package\NHAI_ADB_Pac_2\WORKING_2.xls"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file:///\\Comp2\40gb2%20(d)\MY\Y2K\Mmf2\QUOTAT~1\DESIGN.XLS" TargetMode="External"/></Relationships>
</file>

<file path=xl/externalLinks/_rels/externalLink61.xml.rels><?xml version="1.0" encoding="UTF-8" standalone="yes"?>
<Relationships xmlns="http://schemas.openxmlformats.org/package/2006/relationships"><Relationship Id="rId1" Type="http://schemas.openxmlformats.org/officeDocument/2006/relationships/externalLinkPath" Target="/Documents%20and%20Settings/h115365/Local%20Settings/Temporary%20Internet%20Files/Content.Outlook/B4IOKITI/1%20%20RFP%20Raipur%20TPP(Boiler%20%20Steel%20Structure%20PKG)_Rev01%20(3).xls" TargetMode="External"/></Relationships>
</file>

<file path=xl/externalLinks/_rels/externalLink62.xml.rels><?xml version="1.0" encoding="UTF-8" standalone="yes"?>
<Relationships xmlns="http://schemas.openxmlformats.org/package/2006/relationships"><Relationship Id="rId1" Type="http://schemas.openxmlformats.org/officeDocument/2006/relationships/externalLinkPath" Target="http://notesm4.doosanheavy.com:1092/WINDOWS/TMP/&#53664;&#47785;64.XLS" TargetMode="External"/></Relationships>
</file>

<file path=xl/externalLinks/_rels/externalLink63.xml.rels><?xml version="1.0" encoding="UTF-8" standalone="yes"?>
<Relationships xmlns="http://schemas.openxmlformats.org/package/2006/relationships"><Relationship Id="rId1" Type="http://schemas.openxmlformats.org/officeDocument/2006/relationships/externalLinkPath" Target="file:///\\ELSERVER\tldesign\L&amp;T\GRIDCO-Colony\220&amp;132.XLS" TargetMode="External"/></Relationships>
</file>

<file path=xl/externalLinks/_rels/externalLink64.xml.rels><?xml version="1.0" encoding="UTF-8" standalone="yes"?>
<Relationships xmlns="http://schemas.openxmlformats.org/package/2006/relationships"><Relationship Id="rId1" Type="http://schemas.openxmlformats.org/officeDocument/2006/relationships/externalLinkPath" Target="file:///\\Sa49\RAHUL\MMAULI\RCC-T-19.5.xls" TargetMode="External"/></Relationships>
</file>

<file path=xl/externalLinks/_rels/externalLink65.xml.rels><?xml version="1.0" encoding="UTF-8" standalone="yes"?>
<Relationships xmlns="http://schemas.openxmlformats.org/package/2006/relationships"><Relationship Id="rId1" Type="http://schemas.openxmlformats.org/officeDocument/2006/relationships/externalLinkPath" Target="/DNGDOC~1/MSQUIO~1/est-FF-00-005.xls" TargetMode="External"/></Relationships>
</file>

<file path=xl/externalLinks/_rels/externalLink66.xml.rels><?xml version="1.0" encoding="UTF-8" standalone="yes"?>
<Relationships xmlns="http://schemas.openxmlformats.org/package/2006/relationships"><Relationship Id="rId1" Type="http://schemas.openxmlformats.org/officeDocument/2006/relationships/externalLinkPath" Target="/Users/Ankit.Shukla/Desktop/dpr%20client.xlsx" TargetMode="External"/></Relationships>
</file>

<file path=xl/externalLinks/_rels/externalLink67.xml.rels><?xml version="1.0" encoding="UTF-8" standalone="yes"?>
<Relationships xmlns="http://schemas.openxmlformats.org/package/2006/relationships"><Relationship Id="rId1" Type="http://schemas.openxmlformats.org/officeDocument/2006/relationships/externalLinkPath" Target="/Documents%20and%20Settings/ITsez/Local%20Settings/Temp/Documents%20and%20Settings/rayudu/Desktop/PLANNING/MPCS/PLANNING/METRO%20PLANNING/ACE%20-%20REV%201%20-%20261203/ACE%20-%20REV%201%20-%20261203-Final.xls" TargetMode="External"/></Relationships>
</file>

<file path=xl/externalLinks/_rels/externalLink68.xml.rels><?xml version="1.0" encoding="UTF-8" standalone="yes"?>
<Relationships xmlns="http://schemas.openxmlformats.org/package/2006/relationships"><Relationship Id="rId1" Type="http://schemas.openxmlformats.org/officeDocument/2006/relationships/externalLinkPath" Target="file:///\\Tsprasad\f\4.0%20TENDERS-BIDDING\1.DATA\Equipment\Equipment%20Analysis%20SKLM%20May04%20use.xls" TargetMode="External"/></Relationships>
</file>

<file path=xl/externalLinks/_rels/externalLink69.xml.rels><?xml version="1.0" encoding="UTF-8" standalone="yes"?>
<Relationships xmlns="http://schemas.openxmlformats.org/package/2006/relationships"><Relationship Id="rId1" Type="http://schemas.openxmlformats.org/officeDocument/2006/relationships/externalLinkPath" Target="file:///\\Laptop\laptop%20(e)\Jobs%20in%20Hand\new%20projects\cables\cableselect.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Rar$DI01.719\Bijapur%20WS%20Project%20R2%20(Modi).xls" TargetMode="External"/></Relationships>
</file>

<file path=xl/externalLinks/_rels/externalLink70.xml.rels><?xml version="1.0" encoding="UTF-8" standalone="yes"?>
<Relationships xmlns="http://schemas.openxmlformats.org/package/2006/relationships"><Relationship Id="rId1" Type="http://schemas.openxmlformats.org/officeDocument/2006/relationships/externalLinkPath" Target="file:///\\E691557B\TN%2006%2016-07-07.xls" TargetMode="External"/></Relationships>
</file>

<file path=xl/externalLinks/_rels/externalLink71.xml.rels><?xml version="1.0" encoding="UTF-8" standalone="yes"?>
<Relationships xmlns="http://schemas.openxmlformats.org/package/2006/relationships"><Relationship Id="rId1" Type="http://schemas.openxmlformats.org/officeDocument/2006/relationships/externalLinkPath" Target="file:///A:\PUMPING%20MACHNERY%20EST.xls" TargetMode="External"/></Relationships>
</file>

<file path=xl/externalLinks/_rels/externalLink72.xml.rels><?xml version="1.0" encoding="UTF-8" standalone="yes"?>
<Relationships xmlns="http://schemas.openxmlformats.org/package/2006/relationships"><Relationship Id="rId1" Type="http://schemas.openxmlformats.org/officeDocument/2006/relationships/externalLinkPath" Target="file:///\\Tsprasad\e-tenders\WINDOWS\Desktop\THOPARGHAT.xls" TargetMode="External"/></Relationships>
</file>

<file path=xl/externalLinks/_rels/externalLink73.xml.rels><?xml version="1.0" encoding="UTF-8" standalone="yes"?>
<Relationships xmlns="http://schemas.openxmlformats.org/package/2006/relationships"><Relationship Id="rId1" Type="http://schemas.openxmlformats.org/officeDocument/2006/relationships/externalLinkPath" Target="file:///\\Edrcserver1\design\user\Housing\Binod\saihous\saihous.ele.xls" TargetMode="External"/></Relationships>
</file>

<file path=xl/externalLinks/_rels/externalLink74.xml.rels><?xml version="1.0" encoding="UTF-8" standalone="yes"?>
<Relationships xmlns="http://schemas.openxmlformats.org/package/2006/relationships"><Relationship Id="rId1" Type="http://schemas.openxmlformats.org/officeDocument/2006/relationships/externalLinkPath" Target="file:///\\plades\proj1\Calcs\Mech\MFO22403.xls" TargetMode="External"/></Relationships>
</file>

<file path=xl/externalLinks/_rels/externalLink75.xml.rels><?xml version="1.0" encoding="UTF-8" standalone="yes"?>
<Relationships xmlns="http://schemas.openxmlformats.org/package/2006/relationships"><Relationship Id="rId1" Type="http://schemas.openxmlformats.org/officeDocument/2006/relationships/externalLinkPath" Target="file:///\\Ss\iq65_alstom\prc_sch.xls" TargetMode="External"/></Relationships>
</file>

<file path=xl/externalLinks/_rels/externalLink76.xml.rels><?xml version="1.0" encoding="UTF-8" standalone="yes"?>
<Relationships xmlns="http://schemas.openxmlformats.org/package/2006/relationships"><Relationship Id="rId1" Type="http://schemas.openxmlformats.org/officeDocument/2006/relationships/externalLinkPath" Target="file:///\\Murali\D\Project\1x500_BIRSINGPUR\NASIK\Boq.XLS" TargetMode="External"/></Relationships>
</file>

<file path=xl/externalLinks/_rels/externalLink77.xml.rels><?xml version="1.0" encoding="UTF-8" standalone="yes"?>
<Relationships xmlns="http://schemas.openxmlformats.org/package/2006/relationships"><Relationship Id="rId1" Type="http://schemas.openxmlformats.org/officeDocument/2006/relationships/externalLinkPath" Target="file:///\\Sa218\INFLOW\PROJECT%20MAIN%20FILES\BLIS%20SP%20PARAMETER%20DESIGN\FEB-9-2006%20USED%20FOR%20DESIGN\BLIS%20SP%20MASTER%20FILE%20PARAMETER.xls" TargetMode="External"/></Relationships>
</file>

<file path=xl/externalLinks/_rels/externalLink78.xml.rels><?xml version="1.0" encoding="UTF-8" standalone="yes"?>
<Relationships xmlns="http://schemas.openxmlformats.org/package/2006/relationships"><Relationship Id="rId1" Type="http://schemas.openxmlformats.org/officeDocument/2006/relationships/externalLinkPath" Target="file:///\\sa218\INFLOW\PROJECT%20MAIN%20FILES\BLIS%20SP%20PARAMETER%20DESIGN\CTC%20CUM%20SP%20TYPICAL%20DESIGN%20FORMAT\BLIS%20CTC%20CUM%20SP.xls" TargetMode="External"/></Relationships>
</file>

<file path=xl/externalLinks/_rels/externalLink79.xml.rels><?xml version="1.0" encoding="UTF-8" standalone="yes"?>
<Relationships xmlns="http://schemas.openxmlformats.org/package/2006/relationships"><Relationship Id="rId1" Type="http://schemas.openxmlformats.org/officeDocument/2006/relationships/externalLinkPath" Target="file:///\\&#44277;&#49324;&#48512;&#49436;\&#44277;&#49324;&#48512;%20&#52980;(&#51077;&#52272;)\ydj\&#48376;&#49324;&#44204;&#51201;\&#46748;&#47476;&#45124;\&#51105;&#46041;&#49324;&#45768;\&#49884;&#54665;&#44552;&#50529;.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D20E3992\Bijapur%20WS%20Project%20R2%20(Modi).xls" TargetMode="External"/></Relationships>
</file>

<file path=xl/externalLinks/_rels/externalLink80.xml.rels><?xml version="1.0" encoding="UTF-8" standalone="yes"?>
<Relationships xmlns="http://schemas.openxmlformats.org/package/2006/relationships"><Relationship Id="rId1" Type="http://schemas.openxmlformats.org/officeDocument/2006/relationships/externalLinkPath" Target="file:///\\9EC10939\NMDC%20Workings-Final.xls" TargetMode="External"/></Relationships>
</file>

<file path=xl/externalLinks/_rels/externalLink81.xml.rels><?xml version="1.0" encoding="UTF-8" standalone="yes"?>
<Relationships xmlns="http://schemas.openxmlformats.org/package/2006/relationships"><Relationship Id="rId1" Type="http://schemas.openxmlformats.org/officeDocument/2006/relationships/externalLinkPath" Target="/01&#20491;&#20154;&#65420;&#65387;/&#12371;&#12540;&#12376;/&#12467;&#12472;&#12455;&#12493;/&#26032;&#26085;&#20843;&#24161;/&#37325;&#37327;&#12398;&#12415;.XLS" TargetMode="External"/></Relationships>
</file>

<file path=xl/externalLinks/_rels/externalLink82.xml.rels><?xml version="1.0" encoding="UTF-8" standalone="yes"?>
<Relationships xmlns="http://schemas.openxmlformats.org/package/2006/relationships"><Relationship Id="rId1" Type="http://schemas.openxmlformats.org/officeDocument/2006/relationships/externalLinkPath" Target="file:///\\Comp2\D\Jobs%20in%20Hand\new%20projects\pointwiring\pointrate.xls" TargetMode="External"/></Relationships>
</file>

<file path=xl/externalLinks/_rels/externalLink83.xml.rels><?xml version="1.0" encoding="UTF-8" standalone="yes"?>
<Relationships xmlns="http://schemas.openxmlformats.org/package/2006/relationships"><Relationship Id="rId1" Type="http://schemas.openxmlformats.org/officeDocument/2006/relationships/externalLinkPath" Target="file:///\\Ss\iq65_alstom\VIJ%20Indirect%20alternatives.xls" TargetMode="External"/></Relationships>
</file>

<file path=xl/externalLinks/_rels/externalLink84.xml.rels><?xml version="1.0" encoding="UTF-8" standalone="yes"?>
<Relationships xmlns="http://schemas.openxmlformats.org/package/2006/relationships"><Relationship Id="rId1" Type="http://schemas.openxmlformats.org/officeDocument/2006/relationships/externalLinkPath" Target="file:///A:\DATA\khh\LOWLI\A-TUAN\khh\sua\biphuoc\tach-71.XLS" TargetMode="External"/></Relationships>
</file>

<file path=xl/externalLinks/_rels/externalLink85.xml.rels><?xml version="1.0" encoding="UTF-8" standalone="yes"?>
<Relationships xmlns="http://schemas.openxmlformats.org/package/2006/relationships"><Relationship Id="rId1" Type="http://schemas.openxmlformats.org/officeDocument/2006/relationships/externalLinkPath" Target="file:///H:\Documents%20and%20Settings\Naveen\My%20Documents\Naveen\Tariff%202006-07\CPG\Op%20BS%20Final%2016052005\Asset%20Disaggregation%2017.04.05%20With%20Residual%20MPSEB\Raw%20TB%20Data%20&amp;%20Cap-CAU%20as%20Gen.xls" TargetMode="External"/></Relationships>
</file>

<file path=xl/externalLinks/_rels/externalLink86.xml.rels><?xml version="1.0" encoding="UTF-8" standalone="yes"?>
<Relationships xmlns="http://schemas.openxmlformats.org/package/2006/relationships"><Relationship Id="rId1" Type="http://schemas.openxmlformats.org/officeDocument/2006/relationships/externalLinkPath" Target="file:///\\H0997\&#48156;&#51452;&#51088;&#47308;\&#52380;&#50504;-&#48337;&#52380;%2098&#45380;\&#46020;&#44553;&#45236;&#50669;(&#44396;&#48516;).xls" TargetMode="External"/></Relationships>
</file>

<file path=xl/externalLinks/_rels/externalLink87.xml.rels><?xml version="1.0" encoding="UTF-8" standalone="yes"?>
<Relationships xmlns="http://schemas.openxmlformats.org/package/2006/relationships"><Relationship Id="rId1" Type="http://schemas.openxmlformats.org/officeDocument/2006/relationships/externalLinkPath" Target="/arunan/Formats/Tendering/Cash%20flow%20Template_2009_R1.xls" TargetMode="External"/></Relationships>
</file>

<file path=xl/externalLinks/_rels/externalLink88.xml.rels><?xml version="1.0" encoding="UTF-8" standalone="yes"?>
<Relationships xmlns="http://schemas.openxmlformats.org/package/2006/relationships"><Relationship Id="rId1" Type="http://schemas.openxmlformats.org/officeDocument/2006/relationships/externalLinkPath" Target="file:///\\Mmm\2006-07\2005-2006\Offer\Iq10-Anpara-C\Doosan-Anpara-rev02\&#49688;&#54665;&#51473;_pjt\YONGHUNG12\&#48176;&#44221;&#49688;\&#48372;&#50728;&#51116;\&#50689;&#55141;&#48372;&#50728;&#51116;&#44396;&#47588;\&#47932;&#47049;&#49328;&#52636;&#50857;BM(&#50896;&#48376;).xls" TargetMode="External"/></Relationships>
</file>

<file path=xl/externalLinks/_rels/externalLink89.xml.rels><?xml version="1.0" encoding="UTF-8" standalone="yes"?>
<Relationships xmlns="http://schemas.openxmlformats.org/package/2006/relationships"><Relationship Id="rId1" Type="http://schemas.openxmlformats.org/officeDocument/2006/relationships/externalLinkPath" Target="file:///\\Aamc\aamc\Finance\Rshyam\monthly\09%20-Sept%2001.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Rar$DI00.453\Kalyan%20Pipeline%20Price%20Bid.xls" TargetMode="External"/></Relationships>
</file>

<file path=xl/externalLinks/_rels/externalLink90.xml.rels><?xml version="1.0" encoding="UTF-8" standalone="yes"?>
<Relationships xmlns="http://schemas.openxmlformats.org/package/2006/relationships"><Relationship Id="rId1" Type="http://schemas.openxmlformats.org/officeDocument/2006/relationships/externalLinkPath" Target="/Shared/Inian.R/R%20&amp;%20R/HIAL%20ACE%20-%20Revised%20Qty%20170805.xls" TargetMode="External"/></Relationships>
</file>

<file path=xl/externalLinks/_rels/externalLink91.xml.rels><?xml version="1.0" encoding="UTF-8" standalone="yes"?>
<Relationships xmlns="http://schemas.openxmlformats.org/package/2006/relationships"><Relationship Id="rId1" Type="http://schemas.openxmlformats.org/officeDocument/2006/relationships/externalLinkPath" Target="file:///A:\1.Santosh\Rate%20Analysis\General\WORKING.XLS" TargetMode="External"/></Relationships>
</file>

<file path=xl/externalLinks/_rels/externalLink92.xml.rels><?xml version="1.0" encoding="UTF-8" standalone="yes"?>
<Relationships xmlns="http://schemas.openxmlformats.org/package/2006/relationships"><Relationship Id="rId1" Type="http://schemas.openxmlformats.org/officeDocument/2006/relationships/externalLinkPath" Target="file:///\\Planning\e\Planning\Metro%20Cst\ACE.xls" TargetMode="External"/></Relationships>
</file>

<file path=xl/externalLinks/_rels/externalLink93.xml.rels><?xml version="1.0" encoding="UTF-8" standalone="yes"?>
<Relationships xmlns="http://schemas.openxmlformats.org/package/2006/relationships"><Relationship Id="rId1" Type="http://schemas.openxmlformats.org/officeDocument/2006/relationships/externalLinkPath" Target="file:///A:\&#51109;&#48708;&#48708;-&#44288;&#49464;+&#50868;&#48152;&#48708;+&#44032;&#49444;&#48156;&#51204;-&#46041;&#50896;&#44228;&#54925;.xls" TargetMode="External"/></Relationships>
</file>

<file path=xl/externalLinks/_rels/externalLink94.xml.rels><?xml version="1.0" encoding="UTF-8" standalone="yes"?>
<Relationships xmlns="http://schemas.openxmlformats.org/package/2006/relationships"><Relationship Id="rId1" Type="http://schemas.openxmlformats.org/officeDocument/2006/relationships/externalLinkPath" Target="file:///\\Deepak\d\QSDeepak\BILLS\Bill%20MS%20-08\Embankment%20MT%20S.xls" TargetMode="External"/></Relationships>
</file>

<file path=xl/externalLinks/_rels/externalLink95.xml.rels><?xml version="1.0" encoding="UTF-8" standalone="yes"?>
<Relationships xmlns="http://schemas.openxmlformats.org/package/2006/relationships"><Relationship Id="rId1" Type="http://schemas.openxmlformats.org/officeDocument/2006/relationships/externalLinkPath" Target="file:///\\Deserver\design\USER\HOUSING\SIRISH\temp.xls" TargetMode="External"/></Relationships>
</file>

<file path=xl/externalLinks/_rels/externalLink96.xml.rels><?xml version="1.0" encoding="UTF-8" standalone="yes"?>
<Relationships xmlns="http://schemas.openxmlformats.org/package/2006/relationships"><Relationship Id="rId1" Type="http://schemas.openxmlformats.org/officeDocument/2006/relationships/externalLinkPath" Target="/arunan/projects/3%20x%20660%20MW%20Talwandi%20Sabo/FINAL%20PRICE%20TALWANDI%20SABO%2013-05-10/ACE_Working.xls" TargetMode="External"/></Relationships>
</file>

<file path=xl/externalLinks/_rels/externalLink97.xml.rels><?xml version="1.0" encoding="UTF-8" standalone="yes"?>
<Relationships xmlns="http://schemas.openxmlformats.org/package/2006/relationships"><Relationship Id="rId1" Type="http://schemas.openxmlformats.org/officeDocument/2006/relationships/externalLinkPath" Target="file:///\\&#44277;&#49324;&#48512;&#49436;\&#44277;&#49324;&#48512;%20&#52980;(&#51077;&#52272;)\&#44060;&#48156;program\fdn_bm_pro.xls" TargetMode="External"/></Relationships>
</file>

<file path=xl/externalLinks/_rels/externalLink98.xml.rels><?xml version="1.0" encoding="UTF-8" standalone="yes"?>
<Relationships xmlns="http://schemas.openxmlformats.org/package/2006/relationships"><Relationship Id="rId1" Type="http://schemas.openxmlformats.org/officeDocument/2006/relationships/externalLinkPath" Target="/Documents%20and%20Settings/com/Local%20Settings/Temporary%20Internet%20Files/Content.IE5/ET5UJ6H0/AGM1_Packing_Innercasing_%20Matallic%20Expansion%20Joint_HKR.XLS" TargetMode="External"/></Relationships>
</file>

<file path=xl/externalLinks/_rels/externalLink99.xml.rels><?xml version="1.0" encoding="UTF-8" standalone="yes"?>
<Relationships xmlns="http://schemas.openxmlformats.org/package/2006/relationships"><Relationship Id="rId1" Type="http://schemas.openxmlformats.org/officeDocument/2006/relationships/externalLinkPath" Target="file:///A:\My%20Documents\Excel%20Files\TIDCO\Files%20From%20Chiyoda%20&amp;%20VKK's%20team\1512EIR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C)"/>
      <sheetName val="SUMMARY(M)"/>
      <sheetName val="SUMMARY(E)"/>
      <sheetName val="EARTH"/>
      <sheetName val="CONC"/>
      <sheetName val="MISC"/>
      <sheetName val="ROAD"/>
      <sheetName val="재료비"/>
      <sheetName val="장비일대"/>
      <sheetName val="노무비"/>
      <sheetName val="노무시간"/>
      <sheetName val="장비시간"/>
      <sheetName val="dummy"/>
      <sheetName val="pipe entry"/>
    </sheetNames>
    <sheetDataSet>
      <sheetData sheetId="0" refreshError="1"/>
      <sheetData sheetId="1" refreshError="1"/>
      <sheetData sheetId="2"/>
      <sheetData sheetId="3"/>
      <sheetData sheetId="4"/>
      <sheetData sheetId="5"/>
      <sheetData sheetId="6" refreshError="1"/>
      <sheetData sheetId="7"/>
      <sheetData sheetId="8"/>
      <sheetData sheetId="9"/>
      <sheetData sheetId="10" refreshError="1"/>
      <sheetData sheetId="11"/>
      <sheetData sheetId="12"/>
      <sheetData sheetId="13"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New"/>
      <sheetName val="Cash Flow"/>
      <sheetName val="BOQ"/>
      <sheetName val="Work Plan"/>
      <sheetName val="Work Plan-Financial"/>
      <sheetName val="Escalation"/>
      <sheetName val="contingency"/>
      <sheetName val="Man Power cost"/>
      <sheetName val="Site Infrastructure"/>
      <sheetName val="Site Infra-Unit"/>
      <sheetName val="Prilim"/>
      <sheetName val="Rate Analysis "/>
      <sheetName val="MD"/>
      <sheetName val="Bridge"/>
      <sheetName val="Valves"/>
      <sheetName val="scour depth"/>
    </sheetNames>
    <sheetDataSet>
      <sheetData sheetId="0" refreshError="1"/>
      <sheetData sheetId="1" refreshError="1"/>
      <sheetData sheetId="2" refreshError="1"/>
      <sheetData sheetId="3"/>
      <sheetData sheetId="4"/>
      <sheetData sheetId="5" refreshError="1"/>
      <sheetData sheetId="6" refreshError="1"/>
      <sheetData sheetId="7" refreshError="1"/>
      <sheetData sheetId="8" refreshError="1"/>
      <sheetData sheetId="9" refreshError="1"/>
      <sheetData sheetId="10" refreshError="1"/>
      <sheetData sheetId="11">
        <row r="50">
          <cell r="E50">
            <v>649</v>
          </cell>
        </row>
      </sheetData>
      <sheetData sheetId="12"/>
      <sheetData sheetId="13" refreshError="1"/>
      <sheetData sheetId="14" refreshError="1"/>
      <sheetData sheetId="15" refreshError="1"/>
    </sheetDataSet>
  </externalBook>
</externalLink>
</file>

<file path=xl/externalLinks/externalLink10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elow_Earth"/>
      <sheetName val="HYD"/>
      <sheetName val="Below_Water"/>
      <sheetName val="Ld_Diagms"/>
      <sheetName val="OUTPUT_MEMBER"/>
      <sheetName val="OUTPUT_REACTIONS"/>
      <sheetName val="RWALL_MAX"/>
      <sheetName val="RWALL_MIN"/>
      <sheetName val="HEADWALL"/>
      <sheetName val="AREA-VELOCITY"/>
      <sheetName val="BP"/>
      <sheetName val="PLAN_FEB97"/>
    </sheetNames>
    <sheetDataSet>
      <sheetData sheetId="0" refreshError="1">
        <row r="12">
          <cell r="H12">
            <v>25</v>
          </cell>
        </row>
      </sheetData>
      <sheetData sheetId="1"/>
      <sheetData sheetId="2"/>
      <sheetData sheetId="3"/>
      <sheetData sheetId="4"/>
      <sheetData sheetId="5"/>
      <sheetData sheetId="6"/>
      <sheetData sheetId="7"/>
      <sheetData sheetId="8"/>
      <sheetData sheetId="9"/>
      <sheetData sheetId="10" refreshError="1"/>
      <sheetData sheetId="11" refreshError="1"/>
    </sheetDataSet>
  </externalBook>
</externalLink>
</file>

<file path=xl/externalLinks/externalLink10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Ps"/>
      <sheetName val="design"/>
      <sheetName val="scour depth"/>
      <sheetName val="pail wall-u-S"/>
      <sheetName val="head wall u.s"/>
      <sheetName val="wing u-s"/>
      <sheetName val="headwall D-S"/>
      <sheetName val="DESIGN FEATURES"/>
      <sheetName val="procurement"/>
      <sheetName val="LOCAL RATES"/>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0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s emb 1"/>
      <sheetName val="obs emb 2"/>
      <sheetName val="Sheet1"/>
      <sheetName val="Sheet2"/>
      <sheetName val="Sheet3"/>
      <sheetName val="Boiler&amp;TG"/>
      <sheetName val="procurement"/>
      <sheetName val="scour depth"/>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0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BLE BOM"/>
      <sheetName val="DEAE"/>
      <sheetName val="GAS"/>
      <sheetName val="GEN"/>
      <sheetName val="COP"/>
      <sheetName val="CHEM"/>
      <sheetName val="SAM"/>
      <sheetName val="DEM"/>
      <sheetName val="BLR5"/>
      <sheetName val="BLR4"/>
      <sheetName val="BLR3"/>
      <sheetName val="BLR2"/>
      <sheetName val="BLR 1"/>
      <sheetName val="MixBed"/>
      <sheetName val="CondPol"/>
      <sheetName val="당초"/>
      <sheetName val="八幡"/>
      <sheetName val="GM 000"/>
      <sheetName val="csdim"/>
      <sheetName val="cdsload"/>
      <sheetName val="chsload"/>
      <sheetName val="CLAMP"/>
      <sheetName val="cvsload"/>
      <sheetName val="pipe"/>
      <sheetName val="손익분석"/>
      <sheetName val="Y-WORK"/>
      <sheetName val="Cash2"/>
      <sheetName val="Z"/>
      <sheetName val="환산표"/>
      <sheetName val="TTL"/>
      <sheetName val="TOEC"/>
      <sheetName val="CT Thang Mo"/>
      <sheetName val="CT  PL"/>
    </sheetNames>
    <sheetDataSet>
      <sheetData sheetId="0"/>
      <sheetData sheetId="1">
        <row r="2">
          <cell r="S2" t="str">
            <v>LENGTH</v>
          </cell>
        </row>
      </sheetData>
      <sheetData sheetId="2">
        <row r="2">
          <cell r="R2" t="str">
            <v>LENGTH</v>
          </cell>
        </row>
      </sheetData>
      <sheetData sheetId="3">
        <row r="2">
          <cell r="R2" t="str">
            <v>LENGTH</v>
          </cell>
        </row>
      </sheetData>
      <sheetData sheetId="4">
        <row r="2">
          <cell r="R2" t="str">
            <v>LENGTH</v>
          </cell>
        </row>
      </sheetData>
      <sheetData sheetId="5">
        <row r="2">
          <cell r="R2" t="str">
            <v>LENGTH</v>
          </cell>
        </row>
      </sheetData>
      <sheetData sheetId="6">
        <row r="2">
          <cell r="R2" t="str">
            <v>LENGTH</v>
          </cell>
        </row>
      </sheetData>
      <sheetData sheetId="7">
        <row r="2">
          <cell r="R2" t="str">
            <v>LENGTH</v>
          </cell>
        </row>
      </sheetData>
      <sheetData sheetId="8">
        <row r="2">
          <cell r="S2" t="str">
            <v>LENGTH</v>
          </cell>
        </row>
      </sheetData>
      <sheetData sheetId="9">
        <row r="2">
          <cell r="S2" t="str">
            <v>LENGTH</v>
          </cell>
        </row>
      </sheetData>
      <sheetData sheetId="10">
        <row r="2">
          <cell r="S2" t="str">
            <v>LENGTH</v>
          </cell>
        </row>
      </sheetData>
      <sheetData sheetId="11">
        <row r="2">
          <cell r="S2" t="str">
            <v>LENGTH</v>
          </cell>
        </row>
      </sheetData>
      <sheetData sheetId="12">
        <row r="2">
          <cell r="S2" t="str">
            <v>LENGTH</v>
          </cell>
        </row>
      </sheetData>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10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o-form"/>
      <sheetName val="issue_summary"/>
      <sheetName val="Table of Contents"/>
      <sheetName val="purpose&amp;input"/>
      <sheetName val="CAL_SUMMMARY"/>
      <sheetName val="PIPESIZING"/>
      <sheetName val="Thickness"/>
      <sheetName val="Prdro"/>
      <sheetName val="Annx2(supply)"/>
      <sheetName val="Annx3(spool to lf-aa)"/>
      <sheetName val="Annx4 (return)"/>
      <sheetName val="Sheet2"/>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0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BSTRACT"/>
      <sheetName val="PARAMETER"/>
      <sheetName val="HYDRAULICS"/>
      <sheetName val="SLAB DESIGN"/>
      <sheetName val="ABUTMENT"/>
      <sheetName val="WINGWALL"/>
      <sheetName val="BAR-BEND"/>
      <sheetName val="STAAD DRAWING "/>
      <sheetName val="COMP EST"/>
      <sheetName val="DETAILED"/>
      <sheetName val="D1"/>
      <sheetName val="D2"/>
      <sheetName val="D3"/>
      <sheetName val="D4"/>
      <sheetName val="D5"/>
      <sheetName val="Data"/>
      <sheetName val="DL Input"/>
      <sheetName val="WL Input"/>
      <sheetName val="WINGWALL (2)"/>
      <sheetName val="INPUT"/>
      <sheetName val="Rate Analysis "/>
    </sheetNames>
    <sheetDataSet>
      <sheetData sheetId="0" refreshError="1">
        <row r="4">
          <cell r="G4" t="str">
            <v>Super Passage @  CH: 21+352 Km - Abstract</v>
          </cell>
        </row>
      </sheetData>
      <sheetData sheetId="1"/>
      <sheetData sheetId="2"/>
      <sheetData sheetId="3"/>
      <sheetData sheetId="4"/>
      <sheetData sheetId="5"/>
      <sheetData sheetId="6"/>
      <sheetData sheetId="7">
        <row r="4">
          <cell r="G4" t="str">
            <v>Super Passage @  CH: 21+352 Km - Abstract</v>
          </cell>
        </row>
      </sheetData>
      <sheetData sheetId="8">
        <row r="4">
          <cell r="G4" t="str">
            <v>Super Passage @  CH: 21+352 Km - Abstract</v>
          </cell>
        </row>
      </sheetData>
      <sheetData sheetId="9">
        <row r="4">
          <cell r="G4" t="str">
            <v>Super Passage @  CH: 21+352 Km - Abstract</v>
          </cell>
        </row>
      </sheetData>
      <sheetData sheetId="10"/>
      <sheetData sheetId="11"/>
      <sheetData sheetId="12"/>
      <sheetData sheetId="13"/>
      <sheetData sheetId="14"/>
      <sheetData sheetId="15"/>
      <sheetData sheetId="16"/>
      <sheetData sheetId="17"/>
      <sheetData sheetId="18"/>
      <sheetData sheetId="19" refreshError="1"/>
      <sheetData sheetId="20" refreshError="1"/>
    </sheetDataSet>
  </externalBook>
</externalLink>
</file>

<file path=xl/externalLinks/externalLink10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er Design_with offset_"/>
      <sheetName val="PIER DESIGN"/>
      <sheetName val="Sheet1"/>
      <sheetName val="Pier Design(with offset)"/>
      <sheetName val="Pier Design ( Without offset)"/>
      <sheetName val="Footing"/>
      <sheetName val="Footing Latest"/>
      <sheetName val=""/>
      <sheetName val="LOCAL RATES"/>
      <sheetName val="SLAB DESIGN"/>
    </sheetNames>
    <sheetDataSet>
      <sheetData sheetId="0"/>
      <sheetData sheetId="1"/>
      <sheetData sheetId="2"/>
      <sheetData sheetId="3"/>
      <sheetData sheetId="4"/>
      <sheetData sheetId="5"/>
      <sheetData sheetId="6"/>
      <sheetData sheetId="7" refreshError="1"/>
      <sheetData sheetId="8" refreshError="1"/>
      <sheetData sheetId="9" refreshError="1"/>
    </sheetDataSet>
  </externalBook>
</externalLink>
</file>

<file path=xl/externalLinks/externalLink10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cour depth"/>
      <sheetName val="D"/>
      <sheetName val="HYD"/>
      <sheetName val="Sta"/>
      <sheetName val="sta-wing "/>
      <sheetName val="DETAILED"/>
      <sheetName val="Voucher"/>
      <sheetName val="HYDRAULICS"/>
      <sheetName val="Cul_detail"/>
    </sheetNames>
    <sheetDataSet>
      <sheetData sheetId="0" refreshError="1"/>
      <sheetData sheetId="1"/>
      <sheetData sheetId="2" refreshError="1"/>
      <sheetData sheetId="3" refreshError="1"/>
      <sheetData sheetId="4" refreshError="1"/>
      <sheetData sheetId="5" refreshError="1">
        <row r="6">
          <cell r="J6" t="str">
            <v>SECON Pvt. Ltd., Bangalore-66</v>
          </cell>
        </row>
      </sheetData>
      <sheetData sheetId="6" refreshError="1"/>
      <sheetData sheetId="7" refreshError="1"/>
      <sheetData sheetId="8" refreshError="1"/>
    </sheetDataSet>
  </externalBook>
</externalLink>
</file>

<file path=xl/externalLinks/externalLink10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o-form"/>
      <sheetName val="issue_summary"/>
      <sheetName val="Table of Contents"/>
      <sheetName val="purpose&amp;input"/>
      <sheetName val="CAL_SUMMMARY"/>
      <sheetName val="Annx2(supply)"/>
      <sheetName val="Annx3(spool to lf-aa)"/>
      <sheetName val="Annx4 (return)"/>
      <sheetName val="Sheet2"/>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0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ER DESIGN"/>
      <sheetName val="Sheet1"/>
      <sheetName val="Pier Design(with offset)"/>
      <sheetName val="Pier Design ( Without offset)"/>
      <sheetName val="Footing"/>
      <sheetName val="Footing Latest"/>
      <sheetName val="Pier Design_with offset_"/>
      <sheetName val="FACE"/>
      <sheetName val="Project Management Main"/>
    </sheetNames>
    <sheetDataSet>
      <sheetData sheetId="0"/>
      <sheetData sheetId="1"/>
      <sheetData sheetId="2"/>
      <sheetData sheetId="3"/>
      <sheetData sheetId="4"/>
      <sheetData sheetId="5"/>
      <sheetData sheetId="6"/>
      <sheetData sheetId="7" refreshError="1"/>
      <sheetData sheetId="8"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Top Sheet"/>
      <sheetName val="2-Group Code"/>
      <sheetName val="3-Work Plan"/>
      <sheetName val="4-Work Plan Grouped"/>
      <sheetName val="5-Fin Plan WOL (Grouped)"/>
      <sheetName val="6-Escalation"/>
      <sheetName val="7-Contingency"/>
      <sheetName val="7-Mat-Calc"/>
      <sheetName val="8-Material"/>
      <sheetName val="9-Labour"/>
      <sheetName val="10-P&amp;M"/>
      <sheetName val="Priliminary Exp"/>
      <sheetName val="11-OH"/>
      <sheetName val="12-DI &amp; GI Pipes"/>
      <sheetName val="13-Pipe-Civil"/>
      <sheetName val="Valves &amp; EMI"/>
      <sheetName val="Rate Analysis "/>
      <sheetName val="MD"/>
      <sheetName val="Qty Estimates"/>
      <sheetName val="1-BOQ"/>
      <sheetName val="Top sheet (3)"/>
      <sheetName val="Top Sheet (2)"/>
      <sheetName val="Cash Flow"/>
      <sheetName val="AN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ow r="19">
          <cell r="E19">
            <v>210</v>
          </cell>
        </row>
      </sheetData>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1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s emb 1"/>
      <sheetName val="obs emb 2"/>
      <sheetName val="Sheet1"/>
      <sheetName val="Sheet2"/>
      <sheetName val="Sheet3"/>
      <sheetName val="LOCAL RATES"/>
      <sheetName val="RA Civil"/>
      <sheetName val="FORM-W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RST"/>
      <sheetName val="INSTRUCT"/>
      <sheetName val="DS HFL "/>
      <sheetName val="VENT DESIGN "/>
      <sheetName val="Side walls_Slab"/>
      <sheetName val="TRANSITIONS"/>
      <sheetName val="Side walls _earth_"/>
      <sheetName val="AFFLUX CALC"/>
      <sheetName val="PROTECTION"/>
      <sheetName val="AFF DRAW"/>
      <sheetName val="TEL CALC"/>
      <sheetName val="NALA_LS"/>
      <sheetName val="X_BOX HYD"/>
      <sheetName val="X_TRAIL PIT DETAILS"/>
      <sheetName val="X_BLOCK LEVELS"/>
      <sheetName val="MACRO_BACK UP"/>
      <sheetName val="DATA"/>
      <sheetName val="HYDRAULIC"/>
      <sheetName val="US HFL"/>
      <sheetName val="Side walls-Slab"/>
      <sheetName val="TRAINED NALA"/>
      <sheetName val="Side walls (earth)"/>
      <sheetName val="NALA-LS"/>
      <sheetName val="X-BOX HYD"/>
      <sheetName val="X-TRAIL PIT DETAILS"/>
      <sheetName val="X-BLOCK LEVELS"/>
      <sheetName val="MACRO-BACK UP"/>
      <sheetName val="H - Bill summary"/>
      <sheetName val="RA Civil"/>
      <sheetName val="Rate Ana"/>
    </sheetNames>
    <sheetDataSet>
      <sheetData sheetId="0" refreshError="1">
        <row r="1">
          <cell r="H1" t="str">
            <v>INDEX</v>
          </cell>
        </row>
      </sheetData>
      <sheetData sheetId="1" refreshError="1">
        <row r="1">
          <cell r="H1" t="str">
            <v>*</v>
          </cell>
        </row>
      </sheetData>
      <sheetData sheetId="2" refreshError="1">
        <row r="1">
          <cell r="H1" t="str">
            <v>*</v>
          </cell>
        </row>
      </sheetData>
      <sheetData sheetId="3" refreshError="1">
        <row r="1">
          <cell r="H1" t="str">
            <v>*</v>
          </cell>
        </row>
      </sheetData>
      <sheetData sheetId="4">
        <row r="1">
          <cell r="H1" t="str">
            <v>*</v>
          </cell>
        </row>
      </sheetData>
      <sheetData sheetId="5" refreshError="1">
        <row r="1">
          <cell r="H1" t="str">
            <v>*</v>
          </cell>
        </row>
      </sheetData>
      <sheetData sheetId="6">
        <row r="1">
          <cell r="H1" t="str">
            <v>*</v>
          </cell>
        </row>
      </sheetData>
      <sheetData sheetId="7" refreshError="1">
        <row r="1">
          <cell r="H1" t="str">
            <v>*</v>
          </cell>
        </row>
      </sheetData>
      <sheetData sheetId="8" refreshError="1">
        <row r="1">
          <cell r="H1" t="str">
            <v>*</v>
          </cell>
        </row>
      </sheetData>
      <sheetData sheetId="9" refreshError="1">
        <row r="1">
          <cell r="H1" t="str">
            <v>*</v>
          </cell>
        </row>
      </sheetData>
      <sheetData sheetId="10" refreshError="1">
        <row r="1">
          <cell r="H1" t="str">
            <v>*</v>
          </cell>
        </row>
      </sheetData>
      <sheetData sheetId="11">
        <row r="1">
          <cell r="H1" t="str">
            <v>*</v>
          </cell>
        </row>
      </sheetData>
      <sheetData sheetId="12">
        <row r="1">
          <cell r="H1" t="str">
            <v>*</v>
          </cell>
        </row>
      </sheetData>
      <sheetData sheetId="13">
        <row r="1">
          <cell r="H1" t="str">
            <v>*</v>
          </cell>
        </row>
      </sheetData>
      <sheetData sheetId="14">
        <row r="1">
          <cell r="H1" t="str">
            <v>*</v>
          </cell>
        </row>
      </sheetData>
      <sheetData sheetId="15">
        <row r="1">
          <cell r="H1" t="str">
            <v>*</v>
          </cell>
        </row>
      </sheetData>
      <sheetData sheetId="16">
        <row r="1">
          <cell r="H1" t="str">
            <v>*</v>
          </cell>
        </row>
      </sheetData>
      <sheetData sheetId="17">
        <row r="1">
          <cell r="H1" t="str">
            <v>*</v>
          </cell>
        </row>
      </sheetData>
      <sheetData sheetId="18">
        <row r="1">
          <cell r="H1" t="str">
            <v>*</v>
          </cell>
        </row>
      </sheetData>
      <sheetData sheetId="19" refreshError="1">
        <row r="1">
          <cell r="H1" t="str">
            <v>*</v>
          </cell>
        </row>
      </sheetData>
      <sheetData sheetId="20"/>
      <sheetData sheetId="21" refreshError="1">
        <row r="1">
          <cell r="H1" t="str">
            <v>*</v>
          </cell>
        </row>
      </sheetData>
      <sheetData sheetId="22" refreshError="1">
        <row r="1">
          <cell r="H1" t="str">
            <v>*</v>
          </cell>
        </row>
      </sheetData>
      <sheetData sheetId="23" refreshError="1">
        <row r="1">
          <cell r="H1" t="str">
            <v>*</v>
          </cell>
        </row>
      </sheetData>
      <sheetData sheetId="24" refreshError="1">
        <row r="1">
          <cell r="H1" t="str">
            <v>*</v>
          </cell>
        </row>
      </sheetData>
      <sheetData sheetId="25" refreshError="1">
        <row r="1">
          <cell r="H1" t="str">
            <v>*</v>
          </cell>
        </row>
      </sheetData>
      <sheetData sheetId="26" refreshError="1">
        <row r="1">
          <cell r="H1" t="str">
            <v>*</v>
          </cell>
        </row>
      </sheetData>
      <sheetData sheetId="27" refreshError="1"/>
      <sheetData sheetId="28" refreshError="1"/>
      <sheetData sheetId="29" refreshError="1"/>
    </sheetDataSet>
  </externalBook>
</externalLink>
</file>

<file path=xl/externalLinks/externalLink1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irus"/>
      <sheetName val="Sheet1"/>
      <sheetName val="Sheet2"/>
      <sheetName val="Sheet3"/>
      <sheetName val="Sheet4"/>
      <sheetName val="Sheet5"/>
      <sheetName val="Sheet6"/>
      <sheetName val="Sheet7"/>
      <sheetName val="Sheet8"/>
      <sheetName val="Sheet9"/>
      <sheetName val="Sheet10"/>
      <sheetName val="Sheet11"/>
      <sheetName val="Sheet12"/>
      <sheetName val="Sheet13"/>
      <sheetName val="Sheet14"/>
      <sheetName val="Sheet15"/>
      <sheetName val="Sheet16"/>
      <sheetName val="HEAT"/>
      <sheetName val="Testing"/>
      <sheetName val="General Data"/>
      <sheetName val="ITEM"/>
      <sheetName val="당초"/>
      <sheetName val="ISBL"/>
      <sheetName val="OSBL"/>
      <sheetName val="BQLIST"/>
      <sheetName val="Sitec120"/>
      <sheetName val="Condition"/>
      <sheetName val="함수"/>
      <sheetName val="기초입력"/>
      <sheetName val="Evap-기타"/>
      <sheetName val="분류기준"/>
      <sheetName val="eq_data"/>
      <sheetName val="BLR 1"/>
      <sheetName val="GEN"/>
      <sheetName val="GAS"/>
      <sheetName val="DEAE"/>
      <sheetName val="BLR2"/>
      <sheetName val="BLR3"/>
      <sheetName val="BLR4"/>
      <sheetName val="BLR5"/>
      <sheetName val="DEM"/>
      <sheetName val="SAM"/>
      <sheetName val="CHEM"/>
      <sheetName val="COP"/>
      <sheetName val="八幡"/>
      <sheetName val="GM 000"/>
      <sheetName val="csdim"/>
      <sheetName val="cdsload"/>
      <sheetName val="chsload"/>
      <sheetName val="CLAMP"/>
      <sheetName val="cvsload"/>
      <sheetName val="pipe"/>
      <sheetName val="Cash2"/>
      <sheetName val="Z"/>
      <sheetName val="환산표"/>
      <sheetName val="TTL"/>
      <sheetName val="Proposal"/>
      <sheetName val="Y-WORK"/>
      <sheetName val="´çÃÊ"/>
      <sheetName val="INDIRECT COST-PART l"/>
      <sheetName val="A"/>
      <sheetName val="March"/>
      <sheetName val="Material"/>
      <sheetName val="BM"/>
      <sheetName val="WORK"/>
      <sheetName val="적용환율"/>
      <sheetName val="내역"/>
      <sheetName val="노임단가"/>
      <sheetName val="BQ_Equip_Pipe"/>
      <sheetName val="기계내역서"/>
      <sheetName val="BOM-Form A.1.III"/>
      <sheetName val="BD集計用"/>
      <sheetName val="SCHEDULE"/>
    </sheet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Set>
  </externalBook>
</externalLink>
</file>

<file path=xl/externalLinks/externalLink1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sue summary"/>
      <sheetName val="table of contents"/>
      <sheetName val="CW SIZING (IDCT-2)"/>
      <sheetName val="IDCT-2 (C=120)"/>
      <sheetName val="Results"/>
      <sheetName val="Pipesizing - 2"/>
      <sheetName val="pipe thk. - 2"/>
      <sheetName val="resis. coeff"/>
      <sheetName val="water prop."/>
      <sheetName val="System Resistance (for spec)"/>
      <sheetName val="SR (IDCT-2)"/>
      <sheetName val="SR (IDCT-1)"/>
      <sheetName val="CW SIZING (IDCT-1)"/>
      <sheetName val="IDCT-1(C=120)"/>
      <sheetName val="Pipesizing - 1"/>
      <sheetName val="pipe thk. - 1"/>
      <sheetName val="Sheet1"/>
      <sheetName val="Staff Acco."/>
      <sheetName val="#REF"/>
      <sheetName val="MANDAY RATE"/>
      <sheetName val="Ins. of Panels"/>
      <sheetName val="Ins. of MCB DB"/>
      <sheetName val="Pt Wiring, Ckt main, Sub Main"/>
      <sheetName val="Cable, Cable Termination"/>
      <sheetName val="Earth Exc, Earthing, Earth Con "/>
      <sheetName val="Ins of Light Fixtures"/>
      <sheetName val="Cable Tray, Steel, LA, Misc"/>
      <sheetName val="External"/>
      <sheetName val="Sheet2"/>
      <sheetName val="Sheet3"/>
      <sheetName val="Wordsdata"/>
      <sheetName val="item"/>
      <sheetName val="inWords"/>
      <sheetName val="issue_summary"/>
      <sheetName val="table_of_contents"/>
      <sheetName val="CW_SIZING_(IDCT-2)"/>
      <sheetName val="IDCT-2_(C=120)"/>
      <sheetName val="Pipesizing_-_2"/>
      <sheetName val="pipe_thk__-_2"/>
      <sheetName val="resis__coeff"/>
      <sheetName val="water_prop_"/>
      <sheetName val="System_Resistance_(for_spec)"/>
      <sheetName val="SR_(IDCT-2)"/>
      <sheetName val="SR_(IDCT-1)"/>
      <sheetName val="CW_SIZING_(IDCT-1)"/>
      <sheetName val="Pipesizing_-_1"/>
      <sheetName val="pipe_thk__-_1"/>
      <sheetName val="Dropdown Menus"/>
      <sheetName val="water prop_"/>
      <sheetName val="IO LIST"/>
      <sheetName val="PROG_DATA"/>
      <sheetName val="Basement Budget"/>
      <sheetName val="Timesheet"/>
      <sheetName val="beam-reinft"/>
      <sheetName val="loadcal"/>
      <sheetName val="Calendar"/>
      <sheetName val="estimate"/>
      <sheetName val="Codes"/>
      <sheetName val="Indices"/>
      <sheetName val="월선수금"/>
      <sheetName val="Data"/>
      <sheetName val="analysis"/>
      <sheetName val="FORM7"/>
      <sheetName val="water_prop_1"/>
      <sheetName val="MANDAY_RATE"/>
      <sheetName val="Ins__of_Panels"/>
      <sheetName val="Ins__of_MCB_DB"/>
      <sheetName val="Pt_Wiring,_Ckt_main,_Sub_Main"/>
      <sheetName val="Cable,_Cable_Termination"/>
      <sheetName val="Earth_Exc,_Earthing,_Earth_Con_"/>
      <sheetName val="Ins_of_Light_Fixtures"/>
      <sheetName val="Cable_Tray,_Steel,_LA,_Misc"/>
      <sheetName val="LP"/>
      <sheetName val="working"/>
      <sheetName val="maing1"/>
      <sheetName val="basdat"/>
      <sheetName val="BOQ"/>
      <sheetName val="hdpe weights"/>
      <sheetName val="Data Base"/>
      <sheetName val="Rate Analysis"/>
      <sheetName val="Material Rate"/>
      <sheetName val="Plastering"/>
      <sheetName val="HDPE-pipe-rates"/>
      <sheetName val="pvc-pipe-rates"/>
    </sheetNames>
    <sheetDataSet>
      <sheetData sheetId="0"/>
      <sheetData sheetId="1"/>
      <sheetData sheetId="2"/>
      <sheetData sheetId="3"/>
      <sheetData sheetId="4"/>
      <sheetData sheetId="5"/>
      <sheetData sheetId="6"/>
      <sheetData sheetId="7"/>
      <sheetData sheetId="8" refreshError="1">
        <row r="1">
          <cell r="A1" t="str">
            <v>Choices:</v>
          </cell>
        </row>
      </sheetData>
      <sheetData sheetId="9"/>
      <sheetData sheetId="10"/>
      <sheetData sheetId="11"/>
      <sheetData sheetId="12"/>
      <sheetData sheetId="13"/>
      <sheetData sheetId="14"/>
      <sheetData sheetId="15"/>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Set>
  </externalBook>
</externalLink>
</file>

<file path=xl/externalLinks/externalLink1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o-forms "/>
      <sheetName val="issue_summary "/>
      <sheetName val="purpose&amp;input"/>
      <sheetName val="CAL_SUMMARY"/>
      <sheetName val="tanksizing"/>
    </sheetNames>
    <sheetDataSet>
      <sheetData sheetId="0" refreshError="1"/>
      <sheetData sheetId="1" refreshError="1"/>
      <sheetData sheetId="2"/>
      <sheetData sheetId="3" refreshError="1"/>
      <sheetData sheetId="4" refreshError="1"/>
    </sheetDataSet>
  </externalBook>
</externalLink>
</file>

<file path=xl/externalLinks/externalLink1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내2"/>
      <sheetName val="산5-1"/>
      <sheetName val="산5-2"/>
      <sheetName val="산5-3"/>
      <sheetName val="산6"/>
      <sheetName val="산7"/>
      <sheetName val="산8"/>
      <sheetName val="산9"/>
      <sheetName val="산10"/>
      <sheetName val="산#11"/>
      <sheetName val="산12-1"/>
      <sheetName val="산12-2"/>
      <sheetName val="설산1.나"/>
      <sheetName val="본사S"/>
      <sheetName val="산출근거-02"/>
      <sheetName val="General Data"/>
    </sheetNames>
    <definedNames>
      <definedName name="iteration"/>
    </defined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Set>
  </externalBook>
</externalLink>
</file>

<file path=xl/externalLinks/externalLink1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
      <sheetName val="face"/>
      <sheetName val="trough"/>
      <sheetName val="deck"/>
      <sheetName val="abut"/>
      <sheetName val="wings "/>
      <sheetName val="BBS"/>
      <sheetName val="DETAILED"/>
      <sheetName val="Sheet1"/>
      <sheetName val="Analysis"/>
      <sheetName val="SUMMAR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FA"/>
      <sheetName val="DLRO-SEPT04-Q2"/>
      <sheetName val="form 7-ACTUAL"/>
      <sheetName val="WC-05-06"/>
      <sheetName val="WC-04-05"/>
      <sheetName val="Summary (2)"/>
      <sheetName val="Summary"/>
      <sheetName val="PMS-Reg"/>
      <sheetName val="WC"/>
      <sheetName val="NFA"/>
      <sheetName val="form 6"/>
      <sheetName val="form 7"/>
      <sheetName val="FORM6"/>
      <sheetName val="FORM7"/>
      <sheetName val="water pro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3">
          <cell r="R3">
            <v>1</v>
          </cell>
          <cell r="S3" t="str">
            <v>Direct</v>
          </cell>
        </row>
        <row r="4">
          <cell r="R4">
            <v>2</v>
          </cell>
          <cell r="S4" t="str">
            <v>L&amp;T Customer Job</v>
          </cell>
        </row>
        <row r="5">
          <cell r="R5">
            <v>3</v>
          </cell>
          <cell r="S5" t="str">
            <v>L&amp;T Capital</v>
          </cell>
        </row>
        <row r="6">
          <cell r="R6">
            <v>4</v>
          </cell>
          <cell r="S6" t="str">
            <v>ECC Capital</v>
          </cell>
        </row>
        <row r="7">
          <cell r="R7">
            <v>5</v>
          </cell>
          <cell r="S7" t="str">
            <v>Intra Unit</v>
          </cell>
        </row>
      </sheetData>
      <sheetData sheetId="14" refreshError="1"/>
    </sheetDataSet>
  </externalBook>
</externalLink>
</file>

<file path=xl/externalLinks/externalLink1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AN25"/>
      <sheetName val="Sheet4"/>
      <sheetName val="PLAN_FEB97"/>
      <sheetName val="S2groupcode"/>
      <sheetName val="Index"/>
      <sheetName val="LOCAL RATES"/>
      <sheetName val="Cal"/>
      <sheetName val="Data"/>
      <sheetName val="Erection grider"/>
      <sheetName val="Voucher"/>
      <sheetName val="doq-10"/>
      <sheetName val="준검 내역서"/>
      <sheetName val="BHANDUP"/>
      <sheetName val="Headings"/>
      <sheetName val="Rates_PVC"/>
      <sheetName val="Labour"/>
      <sheetName val="Material"/>
      <sheetName val="MOTOR"/>
      <sheetName val="#REF"/>
      <sheetName val="Sheet2"/>
      <sheetName val="Manpower"/>
      <sheetName val="C &amp; G RHS"/>
      <sheetName val="기구표"/>
      <sheetName val="일반공사"/>
      <sheetName val="정부노임단가"/>
      <sheetName val="sheeet7"/>
      <sheetName val="old boq"/>
      <sheetName val="106C0300"/>
      <sheetName val="장비집계"/>
      <sheetName val="Embk top (2)"/>
      <sheetName val="PRECAST lightconc-II"/>
      <sheetName val="TBAL9697 -group wise  sdpl"/>
      <sheetName val="water prop."/>
      <sheetName val="Sump_cal"/>
      <sheetName val="FORM7"/>
      <sheetName val="31 Mar-09  closing stock"/>
      <sheetName val="AoR Finishing"/>
      <sheetName val="SB - reinf"/>
      <sheetName val="SCRUTINY"/>
      <sheetName val="EMD"/>
      <sheetName val="CO-EFF."/>
      <sheetName val="comperitive"/>
      <sheetName val="sheet3"/>
      <sheetName val="Sheet5"/>
      <sheetName val="Sheet6"/>
      <sheetName val="A.O.R."/>
      <sheetName val="PS1"/>
      <sheetName val="준검_내역서"/>
      <sheetName val="LOCAL_RATES"/>
      <sheetName val="Erection_grider"/>
      <sheetName val="준검_내역서1"/>
      <sheetName val="LOCAL_RATES1"/>
      <sheetName val="Erection_grider1"/>
      <sheetName val="dBase"/>
      <sheetName val="Plant &amp;  Machinery"/>
      <sheetName val="Staff Acco."/>
      <sheetName val="Abstruct total"/>
      <sheetName val="Data-Month"/>
      <sheetName val="Cover sheet"/>
      <sheetName val="Estimates"/>
      <sheetName val="CPIPE"/>
      <sheetName val="old_boq"/>
      <sheetName val="C_&amp;_G_RHS"/>
      <sheetName val="BOQ"/>
      <sheetName val="Site Dev BOQ"/>
      <sheetName val="RCC,Ret. Wall"/>
      <sheetName val="BASIS -DEC 08"/>
      <sheetName val="no."/>
      <sheetName val="Indices"/>
      <sheetName val="doq"/>
      <sheetName val="Base"/>
      <sheetName val="DEPTH CHART (ORR) L.S."/>
      <sheetName val="33 kV-Eqpt.fdn."/>
      <sheetName val="Basicdata-f"/>
      <sheetName val="GFRS"/>
      <sheetName val="준검_내역서2"/>
      <sheetName val="LOCAL_RATES2"/>
      <sheetName val="Erection_grider2"/>
      <sheetName val="Embk_top_(2)"/>
      <sheetName val="water_prop_"/>
      <sheetName val="Plant_&amp;__Machinery"/>
      <sheetName val="TBAL9697_-group_wise__sdpl"/>
      <sheetName val="31_Mar-09__closing_stock"/>
      <sheetName val="Abstruct_total"/>
      <sheetName val="PRECAST_lightconc-II"/>
      <sheetName val="DEPTH_CHART_(ORR)_L_S_"/>
      <sheetName val="BOQ Bhupia Mau"/>
      <sheetName val="5"/>
      <sheetName val="Abstract"/>
      <sheetName val="Anal"/>
      <sheetName val="Sheet1"/>
      <sheetName val="LHS "/>
      <sheetName val="Mat &amp; Lab Rate"/>
      <sheetName val="SIGNED E-MARK"/>
      <sheetName val="Design"/>
      <sheetName val="Cost of O &amp; O"/>
      <sheetName val="Analysi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sheetData sheetId="62"/>
      <sheetData sheetId="63"/>
      <sheetData sheetId="64"/>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Set>
  </externalBook>
</externalLink>
</file>

<file path=xl/externalLinks/externalLink1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
      <sheetName val=" BOQ"/>
      <sheetName val="ANALYSIS"/>
      <sheetName val="LOCAL RATES"/>
      <sheetName val="RESOURES"/>
      <sheetName val="DEPT RATES"/>
      <sheetName val="PLAN_FEB97"/>
      <sheetName val="Trial Balance"/>
      <sheetName val="Estimate"/>
      <sheetName val="Sump_cal"/>
      <sheetName val="MPR_PA_1"/>
      <sheetName val="Material"/>
      <sheetName val="Lead"/>
      <sheetName val="Erection"/>
      <sheetName val="PS1"/>
      <sheetName val="Quadrilateral Analysis CHENNAI "/>
      <sheetName val="Per"/>
      <sheetName val="Plant &amp;  Machinery"/>
      <sheetName val="FORM7"/>
      <sheetName val="Av.G Level"/>
      <sheetName val="Codes"/>
      <sheetName val="Project Budget Worksheet"/>
      <sheetName val="PROCTOR"/>
      <sheetName val="oresreqsum"/>
      <sheetName val="Builtup Area"/>
      <sheetName val="Pay_Sep06"/>
      <sheetName val="Analy"/>
      <sheetName val="RA"/>
      <sheetName val="INPUT SHEET"/>
      <sheetName val="Rates_PVC"/>
      <sheetName val="Voucher"/>
      <sheetName val="Material "/>
      <sheetName val="Below_Earth"/>
      <sheetName val="scour depth"/>
    </sheetNames>
    <sheetDataSet>
      <sheetData sheetId="0"/>
      <sheetData sheetId="1"/>
      <sheetData sheetId="2"/>
      <sheetData sheetId="3">
        <row r="13">
          <cell r="H13">
            <v>575.12</v>
          </cell>
        </row>
      </sheetData>
      <sheetData sheetId="4"/>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Top Sheet"/>
      <sheetName val="2-Group Code"/>
      <sheetName val="3-Work Plan"/>
      <sheetName val="4-Work Plan Grouped"/>
      <sheetName val="5-Fin Plan WOL (Grouped)"/>
      <sheetName val="6-Escalation"/>
      <sheetName val="7-Contingency"/>
      <sheetName val="7-Mat-Calc"/>
      <sheetName val="8-Material"/>
      <sheetName val="9-Labour"/>
      <sheetName val="10-P&amp;M"/>
      <sheetName val="Priliminary Exp"/>
      <sheetName val="11-OH"/>
      <sheetName val="12-DI &amp; GI Pipes"/>
      <sheetName val="13-Pipe-Civil"/>
      <sheetName val="Valves &amp; EMI"/>
      <sheetName val="Rate Analysis "/>
      <sheetName val="MD"/>
      <sheetName val="Qty Estimates"/>
      <sheetName val="1-BOQ"/>
      <sheetName val="Top sheet (3)"/>
      <sheetName val="Top Sheet (2)"/>
      <sheetName val="Cash Flow"/>
      <sheetName val="scour depth"/>
      <sheetName val="PROCTO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ow r="19">
          <cell r="E19">
            <v>210</v>
          </cell>
        </row>
      </sheetData>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1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도급대비실행"/>
      <sheetName val="공문"/>
      <sheetName val="영문표지"/>
      <sheetName val="목차"/>
      <sheetName val="CBS"/>
      <sheetName val="CB"/>
      <sheetName val="MAN POWER SCH"/>
      <sheetName val="MANPOWER sch(2)"/>
      <sheetName val="equip.sch"/>
      <sheetName val="util"/>
      <sheetName val="조직도"/>
      <sheetName val="집계표"/>
      <sheetName val="내역서"/>
      <sheetName val="총괄표"/>
      <sheetName val="경비"/>
      <sheetName val="Sheet3"/>
      <sheetName val="VXXXXX"/>
      <sheetName val="갑지"/>
      <sheetName val="Summary"/>
      <sheetName val="MP"/>
      <sheetName val="Sheet1"/>
      <sheetName val="PL Loop"/>
      <sheetName val="Flowline"/>
      <sheetName val="PIPING_BK"/>
      <sheetName val="BID"/>
      <sheetName val="#REF"/>
      <sheetName val="Precios"/>
      <sheetName val="BEQ내역"/>
      <sheetName val="정산"/>
      <sheetName val="Main"/>
      <sheetName val="Data"/>
      <sheetName val="WORK"/>
      <sheetName val="당초"/>
      <sheetName val="대기업"/>
      <sheetName val="FACTOR"/>
      <sheetName val="CalCu"/>
      <sheetName val="정부노임단가"/>
      <sheetName val="eq_data"/>
      <sheetName val="C1ㅇ"/>
      <sheetName val="General Data"/>
      <sheetName val="MOTOR"/>
      <sheetName val="도급양식"/>
      <sheetName val="Ex-Rate"/>
      <sheetName val="steam table"/>
      <sheetName val="예산"/>
      <sheetName val="설계명세서"/>
      <sheetName val=""/>
      <sheetName val="Testing"/>
      <sheetName val="관세,통관수수료,운반비"/>
      <sheetName val="PLAN_FEB97"/>
      <sheetName val="BM"/>
      <sheetName val="Sheet4"/>
      <sheetName val="Requirement(Work Crew)"/>
      <sheetName val="전기"/>
      <sheetName val="BQLIST"/>
      <sheetName val="집행(2-1)"/>
      <sheetName val="CRITICAL"/>
      <sheetName val="Summary Sheets"/>
      <sheetName val="L-type"/>
      <sheetName val="일보"/>
      <sheetName val="공사비 내역 (가)"/>
      <sheetName val="DCS"/>
      <sheetName val="ANALYSER"/>
      <sheetName val="현장지지물물량"/>
      <sheetName val="JOINT1"/>
      <sheetName val="공사비내역서"/>
      <sheetName val="d"/>
      <sheetName val="다이꾸"/>
      <sheetName val="Sheet1 (2)"/>
      <sheetName val="CBL_OD"/>
      <sheetName val="TOTAL"/>
      <sheetName val="예산M12A"/>
      <sheetName val="환율-LIBOR"/>
      <sheetName val="---FAB#1업무일지---"/>
      <sheetName val="내역"/>
      <sheetName val="참조M"/>
      <sheetName val="참조"/>
      <sheetName val="purpose&amp;input"/>
      <sheetName val="water prop."/>
      <sheetName val="동결보온"/>
      <sheetName val="공통비"/>
      <sheetName val="BOQ for HRSG &amp; BOP-mech."/>
      <sheetName val="Desal-E&amp;I"/>
      <sheetName val="BOQ for GTG &amp; STG-mech."/>
      <sheetName val="123"/>
      <sheetName val="ITEM"/>
      <sheetName val="TAREC"/>
      <sheetName val="OZ049E"/>
      <sheetName val="COVER"/>
      <sheetName val="ﾄﾞﾊﾞｲFUEL GAS追見"/>
      <sheetName val="材料マスタ"/>
    </sheetNames>
    <sheetDataSet>
      <sheetData sheetId="0"/>
      <sheetData sheetId="1"/>
      <sheetData sheetId="2"/>
      <sheetData sheetId="3"/>
      <sheetData sheetId="4"/>
      <sheetData sheetId="5"/>
      <sheetData sheetId="6"/>
      <sheetData sheetId="7"/>
      <sheetData sheetId="8"/>
      <sheetData sheetId="9"/>
      <sheetData sheetId="10"/>
      <sheetData sheetId="11" refreshError="1"/>
      <sheetData sheetId="12" refreshError="1"/>
      <sheetData sheetId="13" refreshError="1"/>
      <sheetData sheetId="14" refreshError="1"/>
      <sheetData sheetId="15" refreshError="1"/>
      <sheetData sheetId="16"/>
      <sheetData sheetId="17"/>
      <sheetData sheetId="18"/>
      <sheetData sheetId="19"/>
      <sheetData sheetId="20"/>
      <sheetData sheetId="21"/>
      <sheetData sheetId="22"/>
      <sheetData sheetId="23"/>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Set>
  </externalBook>
</externalLink>
</file>

<file path=xl/externalLinks/externalLink1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le 금액대비"/>
      <sheetName val="비목별금액대비"/>
      <sheetName val="Appendix A14"/>
      <sheetName val="Total"/>
      <sheetName val="M"/>
      <sheetName val="Kiss"/>
      <sheetName val="List"/>
      <sheetName val="ITI"/>
      <sheetName val="IS"/>
      <sheetName val="MCS"/>
      <sheetName val="Act"/>
      <sheetName val="Late"/>
      <sheetName val="Disc"/>
      <sheetName val="PO-MFG-CT"/>
      <sheetName val="Sheet2"/>
      <sheetName val="Input"/>
      <sheetName val="Sheet1"/>
      <sheetName val="#REF"/>
      <sheetName val="PILE시공금액비교"/>
      <sheetName val="Graph (LGEN)"/>
      <sheetName val="out_prog"/>
      <sheetName val="선적schedule (2)"/>
      <sheetName val="산근"/>
      <sheetName val="갑지"/>
      <sheetName val="영업소실적"/>
      <sheetName val="영업2"/>
      <sheetName val="공사비 내역 (가)"/>
      <sheetName val="공사내역"/>
      <sheetName val="Main"/>
      <sheetName val="Data"/>
      <sheetName val="수입"/>
      <sheetName val="SIMULATION"/>
      <sheetName val="건내용"/>
      <sheetName val="내역서"/>
      <sheetName val="120"/>
      <sheetName val="130"/>
      <sheetName val="100"/>
      <sheetName val="101"/>
      <sheetName val="102"/>
      <sheetName val="103"/>
      <sheetName val="106"/>
      <sheetName val="108"/>
      <sheetName val="109"/>
      <sheetName val="131"/>
      <sheetName val="110"/>
      <sheetName val="111"/>
      <sheetName val="114"/>
      <sheetName val="116"/>
      <sheetName val="132"/>
      <sheetName val="140"/>
      <sheetName val="141"/>
      <sheetName val="142"/>
      <sheetName val="143"/>
      <sheetName val="144"/>
      <sheetName val="145"/>
      <sheetName val="146"/>
      <sheetName val="121"/>
      <sheetName val="147"/>
      <sheetName val="148"/>
      <sheetName val="160"/>
      <sheetName val="164"/>
      <sheetName val="Flaer Area"/>
      <sheetName val="123"/>
      <sheetName val="124"/>
      <sheetName val="125"/>
      <sheetName val="126"/>
      <sheetName val="127"/>
      <sheetName val="128"/>
      <sheetName val="129"/>
      <sheetName val="일위대가(건축)"/>
      <sheetName val="97 사업추정(WEKI)"/>
      <sheetName val="BQ_Methanol"/>
      <sheetName val="PipWT"/>
      <sheetName val="정산서 "/>
      <sheetName val="내역(중앙)"/>
      <sheetName val="내역(창신)"/>
      <sheetName val="Testing"/>
      <sheetName val="Sheet4"/>
      <sheetName val="정부노임단가"/>
      <sheetName val="General Data"/>
      <sheetName val="eq_data"/>
      <sheetName val="집계표(OPTION)"/>
      <sheetName val="함수"/>
      <sheetName val="계약자료"/>
      <sheetName val="자구계획db"/>
      <sheetName val="BCPAB"/>
      <sheetName val="IN"/>
      <sheetName val="단가표"/>
      <sheetName val="070"/>
      <sheetName val="#REF!"/>
      <sheetName val="D-3503"/>
      <sheetName val="plan&amp;section of foundation"/>
      <sheetName val="design load"/>
      <sheetName val="CAL"/>
      <sheetName val="working load at the btm ft."/>
      <sheetName val="stability check"/>
      <sheetName val="design criteria"/>
      <sheetName val="steam table"/>
    </sheetNames>
    <definedNames>
      <definedName name="LWHの送信"/>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Set>
  </externalBook>
</externalLink>
</file>

<file path=xl/externalLinks/externalLink1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Rate Analysis "/>
      <sheetName val="MD"/>
      <sheetName val="Sheet3"/>
      <sheetName val="LOCAL RATES"/>
      <sheetName val="Analysis"/>
      <sheetName val="scour depth"/>
    </sheetNames>
    <sheetDataSet>
      <sheetData sheetId="0"/>
      <sheetData sheetId="1"/>
      <sheetData sheetId="2"/>
      <sheetData sheetId="3"/>
      <sheetData sheetId="4" refreshError="1"/>
      <sheetData sheetId="5" refreshError="1"/>
      <sheetData sheetId="6" refreshError="1"/>
    </sheetDataSet>
  </externalBook>
</externalLink>
</file>

<file path=xl/externalLinks/externalLink1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Ps"/>
      <sheetName val="design"/>
      <sheetName val="scour depth"/>
      <sheetName val="pail wall-u-S"/>
      <sheetName val="head wall u.s"/>
      <sheetName val="wing u-s"/>
      <sheetName val="headwall D-S"/>
      <sheetName val="DESIGN FEATURES"/>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Set>
  </externalBook>
</externalLink>
</file>

<file path=xl/externalLinks/externalLink1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FG_BULK"/>
      <sheetName val="MFG_TAG"/>
      <sheetName val="MFG_TAG PROCESS"/>
      <sheetName val="MFG_SUBSTATION"/>
    </sheetNames>
    <sheetDataSet>
      <sheetData sheetId="0"/>
      <sheetData sheetId="1">
        <row r="2">
          <cell r="A2" t="str">
            <v>MANUFACTURING / DELIVERY STATUS ( TAGGED  ITEMS)</v>
          </cell>
        </row>
        <row r="3">
          <cell r="A3" t="str">
            <v xml:space="preserve"> (UNITWISE  /  DISCIPLINEWISE/ ORDERWISE/TAGWISE)</v>
          </cell>
        </row>
        <row r="4">
          <cell r="F4" t="str">
            <v>HDT</v>
          </cell>
          <cell r="G4" t="str">
            <v>ANNEXURE - II(E.3)</v>
          </cell>
          <cell r="H4">
            <v>0</v>
          </cell>
          <cell r="I4">
            <v>0</v>
          </cell>
          <cell r="J4">
            <v>0</v>
          </cell>
          <cell r="K4">
            <v>0</v>
          </cell>
          <cell r="L4">
            <v>0</v>
          </cell>
          <cell r="M4">
            <v>0</v>
          </cell>
          <cell r="N4">
            <v>0</v>
          </cell>
          <cell r="O4">
            <v>0</v>
          </cell>
          <cell r="P4">
            <v>0</v>
          </cell>
          <cell r="Q4" t="str">
            <v>ANNEXURE - II(E.3)</v>
          </cell>
        </row>
        <row r="5">
          <cell r="A5" t="str">
            <v>PROJECT NAME</v>
          </cell>
          <cell r="B5" t="str">
            <v>STATUS AS OF : DD/MM/YYYY</v>
          </cell>
          <cell r="C5">
            <v>0</v>
          </cell>
          <cell r="D5">
            <v>0</v>
          </cell>
          <cell r="E5">
            <v>0</v>
          </cell>
          <cell r="F5">
            <v>0</v>
          </cell>
          <cell r="G5">
            <v>0</v>
          </cell>
          <cell r="H5">
            <v>0</v>
          </cell>
          <cell r="I5">
            <v>0</v>
          </cell>
          <cell r="J5">
            <v>0</v>
          </cell>
          <cell r="K5">
            <v>0</v>
          </cell>
          <cell r="L5">
            <v>0</v>
          </cell>
          <cell r="M5">
            <v>0</v>
          </cell>
          <cell r="N5">
            <v>0</v>
          </cell>
          <cell r="O5">
            <v>0</v>
          </cell>
          <cell r="P5">
            <v>0</v>
          </cell>
          <cell r="Q5" t="str">
            <v>STATUS AS OF : DD/MM/YYYY</v>
          </cell>
        </row>
        <row r="6">
          <cell r="A6" t="str">
            <v>TAG</v>
          </cell>
          <cell r="B6" t="str">
            <v>DESCRIPTION</v>
          </cell>
          <cell r="C6" t="str">
            <v>WTD.</v>
          </cell>
          <cell r="D6" t="str">
            <v>DOC</v>
          </cell>
          <cell r="E6" t="str">
            <v>PO</v>
          </cell>
          <cell r="F6" t="str">
            <v>PO</v>
          </cell>
          <cell r="G6" t="str">
            <v>PO</v>
          </cell>
          <cell r="H6" t="str">
            <v>VENDOR/</v>
          </cell>
          <cell r="I6" t="str">
            <v>CDD (FOB/</v>
          </cell>
          <cell r="J6" t="str">
            <v>VENDOR</v>
          </cell>
          <cell r="K6" t="str">
            <v>VENDOR</v>
          </cell>
          <cell r="L6" t="str">
            <v>RAW</v>
          </cell>
          <cell r="M6" t="str">
            <v>RAW</v>
          </cell>
          <cell r="N6" t="str">
            <v>MFG</v>
          </cell>
          <cell r="O6" t="str">
            <v>MFG</v>
          </cell>
          <cell r="P6" t="str">
            <v>FINAL</v>
          </cell>
          <cell r="Q6" t="str">
            <v>FOB/EX</v>
          </cell>
          <cell r="R6" t="str">
            <v>ARIVL</v>
          </cell>
          <cell r="S6" t="str">
            <v>ARIVL</v>
          </cell>
          <cell r="T6" t="str">
            <v>SITE</v>
          </cell>
          <cell r="U6" t="str">
            <v>%</v>
          </cell>
          <cell r="V6" t="str">
            <v>WTD</v>
          </cell>
          <cell r="W6" t="str">
            <v>INSPN</v>
          </cell>
        </row>
        <row r="7">
          <cell r="A7" t="str">
            <v>NO.</v>
          </cell>
          <cell r="B7" t="str">
            <v>OF ITEM</v>
          </cell>
          <cell r="C7" t="str">
            <v>VAL</v>
          </cell>
          <cell r="D7" t="str">
            <v>CAT</v>
          </cell>
          <cell r="E7" t="str">
            <v>NO.</v>
          </cell>
          <cell r="F7" t="str">
            <v>NO.</v>
          </cell>
          <cell r="G7" t="str">
            <v>DATE</v>
          </cell>
          <cell r="H7" t="str">
            <v>LOCATION/</v>
          </cell>
          <cell r="I7" t="str">
            <v>EXWORKS</v>
          </cell>
          <cell r="J7" t="str">
            <v>DRG</v>
          </cell>
          <cell r="K7" t="str">
            <v>DRG</v>
          </cell>
          <cell r="L7" t="str">
            <v>MATL</v>
          </cell>
          <cell r="M7" t="str">
            <v>MATL</v>
          </cell>
          <cell r="N7" t="str">
            <v>START</v>
          </cell>
          <cell r="O7" t="str">
            <v>FINISH</v>
          </cell>
          <cell r="P7" t="str">
            <v>INSPN</v>
          </cell>
          <cell r="Q7" t="str">
            <v>WORKS</v>
          </cell>
          <cell r="R7" t="str">
            <v xml:space="preserve">INDIAN </v>
          </cell>
          <cell r="S7" t="str">
            <v>AT</v>
          </cell>
          <cell r="T7" t="str">
            <v>REQD</v>
          </cell>
          <cell r="U7" t="str">
            <v>PROG</v>
          </cell>
          <cell r="V7" t="str">
            <v>PROG</v>
          </cell>
          <cell r="W7" t="str">
            <v>CAT</v>
          </cell>
          <cell r="X7" t="str">
            <v>REMARKS</v>
          </cell>
        </row>
        <row r="8">
          <cell r="H8" t="str">
            <v>COUNTRY</v>
          </cell>
          <cell r="I8" t="str">
            <v>AT SITE)</v>
          </cell>
          <cell r="J8" t="str">
            <v>RECP.</v>
          </cell>
          <cell r="K8" t="str">
            <v>REVIEW</v>
          </cell>
          <cell r="L8" t="str">
            <v>S/O</v>
          </cell>
          <cell r="M8" t="str">
            <v>RECEIPT</v>
          </cell>
          <cell r="N8" t="str">
            <v>DELY</v>
          </cell>
          <cell r="O8" t="str">
            <v>PORT</v>
          </cell>
          <cell r="P8" t="str">
            <v>SITE</v>
          </cell>
          <cell r="Q8" t="str">
            <v>DELY</v>
          </cell>
          <cell r="R8" t="str">
            <v>PORT</v>
          </cell>
          <cell r="S8" t="str">
            <v>SITE</v>
          </cell>
          <cell r="T8" t="str">
            <v>DATE</v>
          </cell>
        </row>
        <row r="9">
          <cell r="J9" t="str">
            <v xml:space="preserve"> *</v>
          </cell>
          <cell r="K9" t="str">
            <v xml:space="preserve"> *</v>
          </cell>
          <cell r="L9" t="str">
            <v xml:space="preserve"> *</v>
          </cell>
          <cell r="M9" t="str">
            <v xml:space="preserve"> *</v>
          </cell>
          <cell r="N9" t="str">
            <v xml:space="preserve"> *</v>
          </cell>
          <cell r="O9" t="str">
            <v xml:space="preserve"> *</v>
          </cell>
          <cell r="P9" t="str">
            <v xml:space="preserve"> *</v>
          </cell>
        </row>
        <row r="10">
          <cell r="B10" t="str">
            <v>HIGH PRESSURE EXCHANGERS</v>
          </cell>
          <cell r="C10" t="str">
            <v>SCH.</v>
          </cell>
          <cell r="D10">
            <v>0</v>
          </cell>
          <cell r="E10" t="str">
            <v>SCH.</v>
          </cell>
        </row>
        <row r="11">
          <cell r="E11" t="str">
            <v>A/F</v>
          </cell>
        </row>
        <row r="12">
          <cell r="E12" t="str">
            <v>SCH.</v>
          </cell>
        </row>
        <row r="13">
          <cell r="E13" t="str">
            <v>A/F</v>
          </cell>
        </row>
        <row r="14">
          <cell r="E14" t="str">
            <v>SCH.</v>
          </cell>
        </row>
        <row r="15">
          <cell r="E15" t="str">
            <v>A/F</v>
          </cell>
        </row>
        <row r="16">
          <cell r="E16" t="str">
            <v>SCH.</v>
          </cell>
        </row>
        <row r="17">
          <cell r="E17" t="str">
            <v>A/F</v>
          </cell>
        </row>
        <row r="18">
          <cell r="E18" t="str">
            <v>SCH.</v>
          </cell>
        </row>
        <row r="19">
          <cell r="E19" t="str">
            <v>A/F</v>
          </cell>
        </row>
        <row r="20">
          <cell r="E20" t="str">
            <v>SCH.</v>
          </cell>
        </row>
        <row r="21">
          <cell r="E21" t="str">
            <v>A/F</v>
          </cell>
        </row>
        <row r="22">
          <cell r="E22" t="str">
            <v>SCH.</v>
          </cell>
        </row>
        <row r="23">
          <cell r="E23" t="str">
            <v>A/F</v>
          </cell>
        </row>
        <row r="24">
          <cell r="A24" t="str">
            <v xml:space="preserve">    LEGEND</v>
          </cell>
        </row>
        <row r="25">
          <cell r="A25" t="str">
            <v>DOC. CAT.-</v>
          </cell>
          <cell r="B25" t="str">
            <v>DOCUMENT/DRG. CATEGORY ; -  I:  INFORMATION , R: REVIEW</v>
          </cell>
          <cell r="C25" t="str">
            <v>A/F</v>
          </cell>
          <cell r="D25" t="str">
            <v>DOCUMENT/DRG. CATEGORY ; -  I:  INFORMATION , R: REVIEW</v>
          </cell>
          <cell r="E25" t="str">
            <v>ACTUAL/FORECAST</v>
          </cell>
          <cell r="F25">
            <v>0</v>
          </cell>
          <cell r="G25">
            <v>0</v>
          </cell>
          <cell r="H25">
            <v>0</v>
          </cell>
          <cell r="I25">
            <v>0</v>
          </cell>
          <cell r="J25">
            <v>0</v>
          </cell>
          <cell r="K25">
            <v>0</v>
          </cell>
          <cell r="L25">
            <v>0</v>
          </cell>
          <cell r="M25">
            <v>0</v>
          </cell>
          <cell r="N25">
            <v>0</v>
          </cell>
          <cell r="O25" t="str">
            <v>A/F</v>
          </cell>
          <cell r="P25" t="str">
            <v>:-</v>
          </cell>
          <cell r="Q25" t="str">
            <v>ACTUAL/FORECAST</v>
          </cell>
        </row>
        <row r="26">
          <cell r="A26" t="str">
            <v>INSPN. CAT.-</v>
          </cell>
          <cell r="B26" t="str">
            <v>INSPECTION CATEGORY ;- AS DESCRIBED IN INSPECTION METHODOLOGY.</v>
          </cell>
          <cell r="C26">
            <v>0</v>
          </cell>
          <cell r="D26" t="str">
            <v>INSPECTION CATEGORY ;- AS DESCRIBED IN INSPECTION METHODOLOGY.</v>
          </cell>
        </row>
        <row r="27">
          <cell r="C27" t="str">
            <v>*  -  AGREED MILESTONE PERCENTAGE</v>
          </cell>
        </row>
      </sheetData>
      <sheetData sheetId="2"/>
      <sheetData sheetId="3"/>
    </sheetDataSet>
  </externalBook>
</externalLink>
</file>

<file path=xl/externalLinks/externalLink1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DummyRef"/>
      <sheetName val="#REF"/>
      <sheetName val="MFG_TAG"/>
      <sheetName val="DETAILED ENGG PROG"/>
    </sheetNames>
    <sheetDataSet>
      <sheetData sheetId="0"/>
      <sheetData sheetId="1"/>
      <sheetData sheetId="2"/>
      <sheetData sheetId="3" refreshError="1"/>
      <sheetData sheetId="4" refreshError="1"/>
      <sheetData sheetId="5" refreshError="1"/>
      <sheetData sheetId="6" refreshError="1"/>
    </sheetDataSet>
  </externalBook>
</externalLink>
</file>

<file path=xl/externalLinks/externalLink1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crushing plant"/>
      <sheetName val="Basic rate "/>
      <sheetName val="Base coar"/>
      <sheetName val="Bitu"/>
      <sheetName val="Carriage"/>
      <sheetName val="FELoader"/>
      <sheetName val="Labour "/>
      <sheetName val="material rt"/>
      <sheetName val="Pneumatic roller"/>
      <sheetName val="Sum-basic rate"/>
      <sheetName val="Vibratory"/>
      <sheetName val="Wet mix plant"/>
      <sheetName val="Rate Analysis "/>
      <sheetName val="LOCAL RATES"/>
      <sheetName val="Improvements"/>
      <sheetName val="Rates Basic"/>
      <sheetName val="AOR"/>
      <sheetName val="Trial Balance"/>
      <sheetName val="site fab&amp;ernstr"/>
      <sheetName val="Cell_Sizing"/>
      <sheetName val="Mix Design"/>
      <sheetName val="ABSTRACT"/>
      <sheetName val="0+65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1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LAB DESIGN"/>
      <sheetName val="PARAMETER"/>
      <sheetName val="HYDRAULICS"/>
      <sheetName val="ABUTMENT"/>
      <sheetName val="WINGWALL"/>
      <sheetName val="BAR-BEND"/>
      <sheetName val="STAAD DRAWING "/>
      <sheetName val="COMP EST"/>
      <sheetName val="DETAILED"/>
      <sheetName val="ABSTRACT"/>
      <sheetName val="D1"/>
      <sheetName val="D2"/>
      <sheetName val="D3"/>
      <sheetName val="D4"/>
      <sheetName val="D5"/>
      <sheetName val="Data"/>
      <sheetName val="DL Input"/>
      <sheetName val="WL Input"/>
      <sheetName val="WINGWALL (2)"/>
      <sheetName val="COPY"/>
      <sheetName val="Face Sheet"/>
      <sheetName val="HYD Pipe design"/>
      <sheetName val="STA"/>
      <sheetName val="Detailed Estimate"/>
      <sheetName val="Abstract "/>
      <sheetName val="Header Footer"/>
      <sheetName val="Sheet3"/>
      <sheetName val="Pier Design(with offset)"/>
      <sheetName val="Calc1"/>
    </sheetNames>
    <sheetDataSet>
      <sheetData sheetId="0" refreshError="1">
        <row r="40">
          <cell r="E40">
            <v>6.6500000000000457</v>
          </cell>
        </row>
        <row r="41">
          <cell r="E41">
            <v>7.0100000000000451</v>
          </cell>
        </row>
      </sheetData>
      <sheetData sheetId="1"/>
      <sheetData sheetId="2">
        <row r="40">
          <cell r="E40">
            <v>6.6500000000000457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efreshError="1"/>
      <sheetData sheetId="28" refreshError="1"/>
    </sheetDataSet>
  </externalBook>
</externalLink>
</file>

<file path=xl/externalLinks/externalLink1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
      <sheetName val="Package A"/>
      <sheetName val="Package B"/>
      <sheetName val="RATE-ANAY."/>
      <sheetName val="CONC.ANAYL."/>
    </sheetNames>
    <sheetDataSet>
      <sheetData sheetId="0" refreshError="1"/>
      <sheetData sheetId="1" refreshError="1"/>
      <sheetData sheetId="2" refreshError="1"/>
      <sheetData sheetId="3" refreshError="1">
        <row r="152">
          <cell r="A152" t="str">
            <v>Price</v>
          </cell>
          <cell r="B152">
            <v>0</v>
          </cell>
          <cell r="C152">
            <v>0</v>
          </cell>
          <cell r="D152">
            <v>0</v>
          </cell>
          <cell r="E152">
            <v>0</v>
          </cell>
          <cell r="F152" t="str">
            <v>UNIT</v>
          </cell>
          <cell r="G152" t="str">
            <v>RS</v>
          </cell>
        </row>
        <row r="153">
          <cell r="A153" t="str">
            <v>Code</v>
          </cell>
          <cell r="B153" t="str">
            <v>SNO</v>
          </cell>
          <cell r="C153" t="str">
            <v>DESCRIPTION</v>
          </cell>
          <cell r="D153" t="str">
            <v>UNIT</v>
          </cell>
          <cell r="E153" t="str">
            <v>QTY</v>
          </cell>
          <cell r="F153" t="str">
            <v>RATE</v>
          </cell>
          <cell r="G153" t="str">
            <v>AMOUNT</v>
          </cell>
        </row>
        <row r="154">
          <cell r="B154">
            <v>0</v>
          </cell>
          <cell r="C154">
            <v>0</v>
          </cell>
          <cell r="D154">
            <v>0</v>
          </cell>
          <cell r="E154">
            <v>0</v>
          </cell>
          <cell r="F154">
            <v>0</v>
          </cell>
          <cell r="G154">
            <v>0</v>
          </cell>
          <cell r="H154">
            <v>0</v>
          </cell>
        </row>
        <row r="156">
          <cell r="B156" t="str">
            <v>A</v>
          </cell>
          <cell r="C156" t="str">
            <v>Excavation and Allied Works</v>
          </cell>
        </row>
        <row r="157">
          <cell r="B157">
            <v>1</v>
          </cell>
          <cell r="C157" t="str">
            <v>Excavation including providing cofferdams, shoring, strutting, sheeting, bracing, draining and pumping out water within that of  individual deep foundations at the depth below ground water table and maintaining dry working conditions for all activities up</v>
          </cell>
        </row>
        <row r="158">
          <cell r="A158" t="str">
            <v>E1</v>
          </cell>
          <cell r="B158">
            <v>0</v>
          </cell>
          <cell r="C158" t="str">
            <v xml:space="preserve">Beyond 0m and upto 6m </v>
          </cell>
          <cell r="D158" t="str">
            <v>CUM</v>
          </cell>
          <cell r="E158">
            <v>1</v>
          </cell>
          <cell r="F158">
            <v>150</v>
          </cell>
          <cell r="G158">
            <v>150</v>
          </cell>
          <cell r="H158">
            <v>150</v>
          </cell>
        </row>
        <row r="160">
          <cell r="B160">
            <v>2</v>
          </cell>
          <cell r="C160" t="str">
            <v>Backfilling using selected excavated material as approved by the Engineer in trenches, plinths, over and around the sides of foundations and other underground structures, pipes etc. in layers before compaction not exceeding 300 mm in thickness for all lea</v>
          </cell>
        </row>
        <row r="161">
          <cell r="C161" t="str">
            <v xml:space="preserve">Beyond 200m upto 1500m  </v>
          </cell>
        </row>
        <row r="162">
          <cell r="C162" t="str">
            <v xml:space="preserve">Re-excavation from the stacked earth </v>
          </cell>
          <cell r="D162" t="str">
            <v>CUM</v>
          </cell>
          <cell r="E162">
            <v>1</v>
          </cell>
          <cell r="F162">
            <v>25</v>
          </cell>
          <cell r="G162">
            <v>25</v>
          </cell>
        </row>
        <row r="163">
          <cell r="C163" t="str">
            <v xml:space="preserve">Labour for Laying and levelling </v>
          </cell>
          <cell r="D163" t="str">
            <v>CUM</v>
          </cell>
          <cell r="E163">
            <v>1</v>
          </cell>
          <cell r="F163">
            <v>15</v>
          </cell>
          <cell r="G163">
            <v>15</v>
          </cell>
        </row>
        <row r="164">
          <cell r="C164" t="str">
            <v>Compaction</v>
          </cell>
          <cell r="D164" t="str">
            <v>CUM</v>
          </cell>
          <cell r="E164">
            <v>1</v>
          </cell>
          <cell r="F164">
            <v>10</v>
          </cell>
          <cell r="G164">
            <v>10</v>
          </cell>
        </row>
        <row r="166">
          <cell r="A166" t="str">
            <v>E2</v>
          </cell>
          <cell r="B166">
            <v>0</v>
          </cell>
          <cell r="C166" t="str">
            <v xml:space="preserve">earth fill  &amp; Compaction </v>
          </cell>
          <cell r="D166" t="str">
            <v>PER</v>
          </cell>
          <cell r="E166" t="str">
            <v>CUM</v>
          </cell>
          <cell r="F166" t="str">
            <v>RS</v>
          </cell>
          <cell r="G166">
            <v>50</v>
          </cell>
          <cell r="H166">
            <v>50</v>
          </cell>
        </row>
        <row r="168">
          <cell r="B168">
            <v>3</v>
          </cell>
          <cell r="C168" t="str">
            <v>Providing and filling, in the space above the backfilling and below the grade level slab, in layers 250mm thick stone aggregate and thoroughly compacting each layer by suitable compacting equipment and by water sprinkling to achieve 95% of standard densit</v>
          </cell>
        </row>
        <row r="169">
          <cell r="C169" t="str">
            <v xml:space="preserve">Cost of  Stone </v>
          </cell>
          <cell r="D169" t="str">
            <v>CUM</v>
          </cell>
          <cell r="E169">
            <v>1.25</v>
          </cell>
          <cell r="F169">
            <v>282.14999999999998</v>
          </cell>
          <cell r="G169">
            <v>352.6875</v>
          </cell>
        </row>
        <row r="170">
          <cell r="C170" t="str">
            <v xml:space="preserve">Cost of 12 / 20 mm down aggregate </v>
          </cell>
          <cell r="D170" t="str">
            <v>CUM</v>
          </cell>
          <cell r="E170">
            <v>0.3125</v>
          </cell>
          <cell r="F170">
            <v>444.4</v>
          </cell>
          <cell r="G170">
            <v>138.875</v>
          </cell>
        </row>
        <row r="171">
          <cell r="C171" t="str">
            <v xml:space="preserve">Cost of filling sand </v>
          </cell>
          <cell r="D171" t="str">
            <v>CUM</v>
          </cell>
          <cell r="E171">
            <v>2.5000000000000001E-2</v>
          </cell>
          <cell r="F171">
            <v>176</v>
          </cell>
          <cell r="G171">
            <v>4.4000000000000004</v>
          </cell>
        </row>
        <row r="172">
          <cell r="C172" t="str">
            <v>Labour for stone  filling</v>
          </cell>
          <cell r="D172" t="str">
            <v>CUM</v>
          </cell>
          <cell r="E172">
            <v>1</v>
          </cell>
          <cell r="F172">
            <v>80</v>
          </cell>
          <cell r="G172">
            <v>80</v>
          </cell>
        </row>
        <row r="173">
          <cell r="C173" t="str">
            <v>Compaction cost</v>
          </cell>
          <cell r="D173" t="str">
            <v>CUM</v>
          </cell>
          <cell r="E173">
            <v>1</v>
          </cell>
          <cell r="F173">
            <v>25</v>
          </cell>
          <cell r="G173">
            <v>25</v>
          </cell>
        </row>
        <row r="175">
          <cell r="A175" t="str">
            <v>E3</v>
          </cell>
          <cell r="B175">
            <v>0</v>
          </cell>
          <cell r="C175" t="str">
            <v>Cost of stone filling - 250mm thick</v>
          </cell>
          <cell r="D175" t="str">
            <v>PER</v>
          </cell>
          <cell r="E175" t="str">
            <v>CUM</v>
          </cell>
          <cell r="F175" t="str">
            <v>RS</v>
          </cell>
          <cell r="G175">
            <v>601</v>
          </cell>
          <cell r="H175">
            <v>601</v>
          </cell>
        </row>
        <row r="177">
          <cell r="B177">
            <v>4</v>
          </cell>
          <cell r="C177" t="str">
            <v>Providing and filling, in the space above the backfilling and below the grade level slab, in layers 115mm thk stone pitching on the sides of trapezoidal drains, soling under floors, for all leads and lifts, including all labour, material, equipment, trans</v>
          </cell>
        </row>
        <row r="178">
          <cell r="A178" t="str">
            <v>E4</v>
          </cell>
          <cell r="B178">
            <v>0</v>
          </cell>
          <cell r="C178" t="str">
            <v>Cost of 115mm thk Stone Filling</v>
          </cell>
          <cell r="D178" t="str">
            <v>PER</v>
          </cell>
          <cell r="E178" t="str">
            <v>CUM</v>
          </cell>
          <cell r="F178" t="str">
            <v>RS</v>
          </cell>
          <cell r="G178">
            <v>601</v>
          </cell>
          <cell r="H178">
            <v>601</v>
          </cell>
        </row>
        <row r="180">
          <cell r="B180">
            <v>5</v>
          </cell>
          <cell r="C180" t="str">
            <v>Providing and filling, in the space above the backfilling and below the grade level slab, medium to coarse sand in layers not exceeding 150 mm in thickness and thoroughly compacting each layer by suitable compacting equipment and by water sprinkling to ac</v>
          </cell>
        </row>
        <row r="181">
          <cell r="C181" t="str">
            <v>Cost of Out side earth</v>
          </cell>
          <cell r="D181" t="str">
            <v>CUM</v>
          </cell>
          <cell r="E181">
            <v>1.1000000000000001</v>
          </cell>
          <cell r="F181">
            <v>176</v>
          </cell>
          <cell r="G181">
            <v>193.60000000000002</v>
          </cell>
        </row>
        <row r="182">
          <cell r="C182" t="str">
            <v xml:space="preserve">Labour for Laying and levelling </v>
          </cell>
          <cell r="D182" t="str">
            <v>CUM</v>
          </cell>
          <cell r="E182">
            <v>1</v>
          </cell>
          <cell r="F182">
            <v>25</v>
          </cell>
          <cell r="G182">
            <v>25</v>
          </cell>
        </row>
        <row r="183">
          <cell r="C183" t="str">
            <v>Compaction</v>
          </cell>
          <cell r="D183" t="str">
            <v>CUM</v>
          </cell>
          <cell r="E183">
            <v>1</v>
          </cell>
          <cell r="F183">
            <v>10</v>
          </cell>
          <cell r="G183">
            <v>10</v>
          </cell>
        </row>
        <row r="185">
          <cell r="A185" t="str">
            <v>E5</v>
          </cell>
          <cell r="B185">
            <v>0</v>
          </cell>
          <cell r="C185" t="str">
            <v xml:space="preserve">Borrowed earth fill  &amp; Compaction </v>
          </cell>
          <cell r="D185" t="str">
            <v>PER</v>
          </cell>
          <cell r="E185" t="str">
            <v>CUM</v>
          </cell>
          <cell r="F185" t="str">
            <v>RS</v>
          </cell>
          <cell r="G185">
            <v>228.60000000000002</v>
          </cell>
          <cell r="H185">
            <v>229</v>
          </cell>
        </row>
        <row r="188">
          <cell r="B188" t="str">
            <v>B</v>
          </cell>
          <cell r="C188" t="str">
            <v>Concreting &amp; Allied Works</v>
          </cell>
        </row>
        <row r="190">
          <cell r="B190">
            <v>6</v>
          </cell>
          <cell r="C190" t="str">
            <v>Providing and laying all mud mats  at all levels for all kinds of work such as  mud mats for all foundations, lean concrete, filling materials and so on  with nominal mix plain cement concrete of grade M-10 with graded aggregate (with maximum size of coar</v>
          </cell>
        </row>
        <row r="191">
          <cell r="C191" t="str">
            <v>PCC 1 : 5 : 10</v>
          </cell>
        </row>
        <row r="192">
          <cell r="C192" t="str">
            <v>Cement  ( )</v>
          </cell>
          <cell r="D192" t="str">
            <v>BAG</v>
          </cell>
          <cell r="E192">
            <v>3.24</v>
          </cell>
          <cell r="F192">
            <v>263</v>
          </cell>
          <cell r="G192">
            <v>852.12</v>
          </cell>
        </row>
        <row r="193">
          <cell r="C193" t="str">
            <v>Aggregate ( 40 mm )</v>
          </cell>
          <cell r="D193" t="str">
            <v>CUM</v>
          </cell>
          <cell r="E193">
            <v>0.9</v>
          </cell>
          <cell r="F193">
            <v>389.8</v>
          </cell>
          <cell r="G193">
            <v>350.82</v>
          </cell>
        </row>
        <row r="194">
          <cell r="C194" t="str">
            <v xml:space="preserve">Sand </v>
          </cell>
          <cell r="D194" t="str">
            <v>CUM</v>
          </cell>
          <cell r="E194">
            <v>0.55000000000000004</v>
          </cell>
          <cell r="F194">
            <v>183</v>
          </cell>
          <cell r="G194">
            <v>100.65</v>
          </cell>
        </row>
        <row r="195">
          <cell r="C195" t="str">
            <v xml:space="preserve">concrete Plant &amp; Labour cost &amp; water cost </v>
          </cell>
          <cell r="D195" t="str">
            <v>CUM</v>
          </cell>
          <cell r="E195">
            <v>1</v>
          </cell>
          <cell r="F195">
            <v>717.44225297520165</v>
          </cell>
          <cell r="G195">
            <v>717.44225297520165</v>
          </cell>
        </row>
        <row r="196">
          <cell r="C196" t="str">
            <v>Wastage</v>
          </cell>
          <cell r="D196" t="str">
            <v>%</v>
          </cell>
          <cell r="E196">
            <v>0.02</v>
          </cell>
          <cell r="F196">
            <v>2021.0322529752018</v>
          </cell>
          <cell r="G196">
            <v>40.420645059504039</v>
          </cell>
          <cell r="H196">
            <v>0</v>
          </cell>
        </row>
        <row r="197">
          <cell r="C197" t="str">
            <v xml:space="preserve">Shuttering </v>
          </cell>
          <cell r="D197" t="str">
            <v>Sq/cum</v>
          </cell>
          <cell r="E197">
            <v>2</v>
          </cell>
          <cell r="F197">
            <v>20</v>
          </cell>
          <cell r="G197">
            <v>40</v>
          </cell>
        </row>
        <row r="199">
          <cell r="A199" t="str">
            <v>M10</v>
          </cell>
          <cell r="B199">
            <v>0</v>
          </cell>
          <cell r="C199" t="str">
            <v>Cost of  Lean concrete 1 :5 :10</v>
          </cell>
          <cell r="D199" t="str">
            <v>PER</v>
          </cell>
          <cell r="E199" t="str">
            <v>CUM</v>
          </cell>
          <cell r="F199" t="str">
            <v>RS</v>
          </cell>
          <cell r="G199">
            <v>2101.4528980347059</v>
          </cell>
          <cell r="H199">
            <v>2102</v>
          </cell>
        </row>
        <row r="202">
          <cell r="B202">
            <v>7</v>
          </cell>
          <cell r="C202" t="str">
            <v>Providing and laying design mix cement concrete with graded aggregate (maximum size of coarse aggregate not exceeding 20 mm or 40mm unless specified otherwise) and the required admixtures for reinforced concrete work at all levels, for all kinds of work i</v>
          </cell>
        </row>
        <row r="203">
          <cell r="B203">
            <v>1</v>
          </cell>
          <cell r="C203" t="str">
            <v xml:space="preserve">For works below ground level(+0.00m): </v>
          </cell>
        </row>
        <row r="204">
          <cell r="B204" t="str">
            <v>a</v>
          </cell>
          <cell r="C204" t="str">
            <v>Grade M-15</v>
          </cell>
        </row>
        <row r="205">
          <cell r="C205" t="str">
            <v>Cement  ( )</v>
          </cell>
          <cell r="D205" t="str">
            <v>BAG</v>
          </cell>
          <cell r="E205">
            <v>5.77</v>
          </cell>
          <cell r="F205">
            <v>263</v>
          </cell>
          <cell r="G205">
            <v>1517.51</v>
          </cell>
        </row>
        <row r="206">
          <cell r="C206" t="str">
            <v>Aggregate ( 40 mm )</v>
          </cell>
          <cell r="D206" t="str">
            <v>CUM</v>
          </cell>
          <cell r="E206">
            <v>0.9</v>
          </cell>
          <cell r="F206">
            <v>389.8</v>
          </cell>
          <cell r="G206">
            <v>350.82</v>
          </cell>
        </row>
        <row r="207">
          <cell r="C207" t="str">
            <v xml:space="preserve">Sand </v>
          </cell>
          <cell r="D207" t="str">
            <v>CUM</v>
          </cell>
          <cell r="E207">
            <v>0.55000000000000004</v>
          </cell>
          <cell r="F207">
            <v>183</v>
          </cell>
          <cell r="G207">
            <v>100.65</v>
          </cell>
        </row>
        <row r="208">
          <cell r="C208" t="str">
            <v>Admixtures ( conplast 421 IC )  ( 1% OF Cement )</v>
          </cell>
          <cell r="D208" t="str">
            <v>LITERS</v>
          </cell>
          <cell r="E208">
            <v>3.36</v>
          </cell>
          <cell r="F208">
            <v>55</v>
          </cell>
          <cell r="G208">
            <v>184.79999999999998</v>
          </cell>
        </row>
        <row r="209">
          <cell r="C209" t="str">
            <v xml:space="preserve">concrete Plant &amp; Labour cost &amp; water cost </v>
          </cell>
          <cell r="D209" t="str">
            <v>CUM</v>
          </cell>
          <cell r="E209">
            <v>1</v>
          </cell>
          <cell r="F209">
            <v>717.44225297520165</v>
          </cell>
          <cell r="G209">
            <v>717.44225297520165</v>
          </cell>
        </row>
        <row r="210">
          <cell r="C210" t="str">
            <v>Wastage</v>
          </cell>
          <cell r="D210" t="str">
            <v>%</v>
          </cell>
          <cell r="E210">
            <v>0.02</v>
          </cell>
          <cell r="F210">
            <v>2871.2222529752016</v>
          </cell>
          <cell r="G210">
            <v>57.424445059504031</v>
          </cell>
          <cell r="H210">
            <v>0</v>
          </cell>
        </row>
        <row r="211">
          <cell r="C211" t="str">
            <v>Lead Charges</v>
          </cell>
          <cell r="D211" t="str">
            <v>LS</v>
          </cell>
          <cell r="E211">
            <v>1</v>
          </cell>
          <cell r="F211">
            <v>0</v>
          </cell>
          <cell r="G211">
            <v>0</v>
          </cell>
        </row>
        <row r="213">
          <cell r="A213" t="str">
            <v>M15B</v>
          </cell>
          <cell r="B213">
            <v>0</v>
          </cell>
          <cell r="C213" t="str">
            <v>Cost of  M15 concrete for structures Below GL</v>
          </cell>
          <cell r="D213" t="str">
            <v>PER</v>
          </cell>
          <cell r="E213" t="str">
            <v>CUM</v>
          </cell>
          <cell r="F213" t="str">
            <v>RS</v>
          </cell>
          <cell r="G213">
            <v>2929</v>
          </cell>
          <cell r="H213">
            <v>2929</v>
          </cell>
        </row>
        <row r="215">
          <cell r="B215" t="str">
            <v>b</v>
          </cell>
          <cell r="C215" t="str">
            <v xml:space="preserve">Grade M-20  </v>
          </cell>
        </row>
        <row r="216">
          <cell r="C216" t="str">
            <v xml:space="preserve">Cement </v>
          </cell>
          <cell r="D216" t="str">
            <v>BAG</v>
          </cell>
          <cell r="E216">
            <v>7.5</v>
          </cell>
          <cell r="F216">
            <v>263</v>
          </cell>
          <cell r="G216">
            <v>1972.5</v>
          </cell>
        </row>
        <row r="217">
          <cell r="C217" t="str">
            <v>Aggregate ( 20 mm )</v>
          </cell>
          <cell r="D217" t="str">
            <v>CUM</v>
          </cell>
          <cell r="E217">
            <v>0.9</v>
          </cell>
          <cell r="F217">
            <v>444.4</v>
          </cell>
          <cell r="G217">
            <v>399.96</v>
          </cell>
        </row>
        <row r="218">
          <cell r="C218" t="str">
            <v xml:space="preserve">Sand </v>
          </cell>
          <cell r="D218" t="str">
            <v>CUM</v>
          </cell>
          <cell r="E218">
            <v>0.5</v>
          </cell>
          <cell r="F218">
            <v>183</v>
          </cell>
          <cell r="G218">
            <v>91.5</v>
          </cell>
        </row>
        <row r="219">
          <cell r="C219" t="str">
            <v>Admixtures ( conplast 421 IC )  ( 1% OF Cement )</v>
          </cell>
          <cell r="D219" t="str">
            <v>LITERS</v>
          </cell>
          <cell r="E219">
            <v>3.36</v>
          </cell>
          <cell r="F219">
            <v>55</v>
          </cell>
          <cell r="G219">
            <v>184.79999999999998</v>
          </cell>
        </row>
        <row r="220">
          <cell r="C220" t="str">
            <v>concrete Plant &amp; Labour cost</v>
          </cell>
          <cell r="D220" t="str">
            <v>CUM</v>
          </cell>
          <cell r="E220">
            <v>1</v>
          </cell>
          <cell r="F220">
            <v>717.44225297520165</v>
          </cell>
          <cell r="G220">
            <v>717.44225297520165</v>
          </cell>
        </row>
        <row r="221">
          <cell r="C221" t="str">
            <v>Wastage</v>
          </cell>
          <cell r="D221" t="str">
            <v>%</v>
          </cell>
          <cell r="E221">
            <v>0.02</v>
          </cell>
          <cell r="F221">
            <v>3366.2022529752021</v>
          </cell>
          <cell r="G221">
            <v>67.324045059504044</v>
          </cell>
          <cell r="H221">
            <v>0</v>
          </cell>
        </row>
        <row r="222">
          <cell r="C222" t="str">
            <v>Lead Charges</v>
          </cell>
          <cell r="D222" t="str">
            <v>LS</v>
          </cell>
          <cell r="E222">
            <v>1</v>
          </cell>
          <cell r="F222">
            <v>0</v>
          </cell>
          <cell r="G222">
            <v>0</v>
          </cell>
        </row>
        <row r="224">
          <cell r="A224" t="str">
            <v>M20B</v>
          </cell>
          <cell r="B224">
            <v>0</v>
          </cell>
          <cell r="C224" t="str">
            <v>Cost of M20 Concrete for structures Below GL</v>
          </cell>
          <cell r="D224" t="str">
            <v>PER</v>
          </cell>
          <cell r="E224" t="str">
            <v>CUM</v>
          </cell>
          <cell r="F224" t="str">
            <v>RS</v>
          </cell>
          <cell r="G224">
            <v>3434</v>
          </cell>
          <cell r="H224">
            <v>3434</v>
          </cell>
        </row>
        <row r="226">
          <cell r="B226" t="str">
            <v>c</v>
          </cell>
          <cell r="C226" t="str">
            <v xml:space="preserve">Grade M-25 </v>
          </cell>
        </row>
        <row r="227">
          <cell r="C227" t="str">
            <v xml:space="preserve">Cement </v>
          </cell>
          <cell r="D227" t="str">
            <v>BAG</v>
          </cell>
          <cell r="E227">
            <v>8</v>
          </cell>
          <cell r="F227">
            <v>263</v>
          </cell>
          <cell r="G227">
            <v>2104</v>
          </cell>
        </row>
        <row r="228">
          <cell r="C228" t="str">
            <v>Aggregate ( 20 mm )</v>
          </cell>
          <cell r="D228" t="str">
            <v>CUM</v>
          </cell>
          <cell r="E228">
            <v>0.9</v>
          </cell>
          <cell r="F228">
            <v>444.4</v>
          </cell>
          <cell r="G228">
            <v>399.96</v>
          </cell>
        </row>
        <row r="229">
          <cell r="C229" t="str">
            <v xml:space="preserve">Sand </v>
          </cell>
          <cell r="D229" t="str">
            <v>CUM</v>
          </cell>
          <cell r="E229">
            <v>0.5</v>
          </cell>
          <cell r="F229">
            <v>183</v>
          </cell>
          <cell r="G229">
            <v>91.5</v>
          </cell>
        </row>
        <row r="230">
          <cell r="C230" t="str">
            <v>Admixtures ( conplast 421 IC )  ( 1% OF Cement )</v>
          </cell>
          <cell r="D230" t="str">
            <v>LITERS</v>
          </cell>
          <cell r="E230">
            <v>3.36</v>
          </cell>
          <cell r="F230">
            <v>55</v>
          </cell>
          <cell r="G230">
            <v>184.79999999999998</v>
          </cell>
        </row>
        <row r="231">
          <cell r="C231" t="str">
            <v xml:space="preserve">Consumbles </v>
          </cell>
          <cell r="D231" t="str">
            <v>LS</v>
          </cell>
          <cell r="E231">
            <v>1</v>
          </cell>
          <cell r="F231">
            <v>20</v>
          </cell>
          <cell r="G231">
            <v>20</v>
          </cell>
        </row>
        <row r="232">
          <cell r="C232" t="str">
            <v xml:space="preserve">Water Charges </v>
          </cell>
          <cell r="D232" t="str">
            <v>LITERS</v>
          </cell>
          <cell r="E232">
            <v>165</v>
          </cell>
          <cell r="F232">
            <v>0.6</v>
          </cell>
          <cell r="G232">
            <v>99</v>
          </cell>
        </row>
        <row r="233">
          <cell r="C233" t="str">
            <v>concrete Plant &amp; Labour cost</v>
          </cell>
          <cell r="D233" t="str">
            <v>CUM</v>
          </cell>
          <cell r="E233">
            <v>1</v>
          </cell>
          <cell r="F233">
            <v>717.44225297520165</v>
          </cell>
          <cell r="G233">
            <v>717.44225297520165</v>
          </cell>
        </row>
        <row r="234">
          <cell r="C234" t="str">
            <v>Wastage</v>
          </cell>
          <cell r="D234" t="str">
            <v>%</v>
          </cell>
          <cell r="E234">
            <v>0.02</v>
          </cell>
          <cell r="F234">
            <v>3616.7022529752021</v>
          </cell>
          <cell r="G234">
            <v>72.334045059504049</v>
          </cell>
          <cell r="H234">
            <v>0</v>
          </cell>
        </row>
        <row r="235">
          <cell r="C235" t="str">
            <v>Lead Charges</v>
          </cell>
          <cell r="D235" t="str">
            <v>LS</v>
          </cell>
          <cell r="E235">
            <v>1</v>
          </cell>
          <cell r="F235">
            <v>0</v>
          </cell>
          <cell r="G235">
            <v>0</v>
          </cell>
        </row>
        <row r="237">
          <cell r="A237" t="str">
            <v>M25B</v>
          </cell>
          <cell r="B237">
            <v>0</v>
          </cell>
          <cell r="C237" t="str">
            <v>Cost of M25 Concrete  for structures Below GL</v>
          </cell>
          <cell r="D237" t="str">
            <v>PER</v>
          </cell>
          <cell r="E237" t="str">
            <v>CUM</v>
          </cell>
          <cell r="F237" t="str">
            <v>RS</v>
          </cell>
          <cell r="G237">
            <v>3690</v>
          </cell>
          <cell r="H237">
            <v>3690</v>
          </cell>
        </row>
        <row r="239">
          <cell r="B239" t="str">
            <v>d</v>
          </cell>
          <cell r="C239" t="str">
            <v xml:space="preserve">Grade M-30 </v>
          </cell>
        </row>
        <row r="240">
          <cell r="C240" t="str">
            <v xml:space="preserve">Cement </v>
          </cell>
          <cell r="D240" t="str">
            <v>BAG</v>
          </cell>
          <cell r="E240">
            <v>9</v>
          </cell>
          <cell r="F240">
            <v>263</v>
          </cell>
          <cell r="G240">
            <v>2367</v>
          </cell>
        </row>
        <row r="241">
          <cell r="C241" t="str">
            <v>Aggregate ( 20 mm )</v>
          </cell>
          <cell r="D241" t="str">
            <v>CUM</v>
          </cell>
          <cell r="E241">
            <v>0.9</v>
          </cell>
          <cell r="F241">
            <v>444.4</v>
          </cell>
          <cell r="G241">
            <v>399.96</v>
          </cell>
        </row>
        <row r="242">
          <cell r="C242" t="str">
            <v xml:space="preserve">Sand </v>
          </cell>
          <cell r="D242" t="str">
            <v>CUM</v>
          </cell>
          <cell r="E242">
            <v>0.5</v>
          </cell>
          <cell r="F242">
            <v>183</v>
          </cell>
          <cell r="G242">
            <v>91.5</v>
          </cell>
        </row>
        <row r="243">
          <cell r="C243" t="str">
            <v>Admixtures ( conplast 421 IC )  ( 1% OF Cement )</v>
          </cell>
          <cell r="D243" t="str">
            <v>LITERS</v>
          </cell>
          <cell r="E243">
            <v>3.36</v>
          </cell>
          <cell r="F243">
            <v>55</v>
          </cell>
          <cell r="G243">
            <v>184.79999999999998</v>
          </cell>
        </row>
        <row r="244">
          <cell r="C244" t="str">
            <v xml:space="preserve">Consumbles </v>
          </cell>
          <cell r="D244" t="str">
            <v>LS</v>
          </cell>
          <cell r="E244">
            <v>1</v>
          </cell>
          <cell r="F244">
            <v>20</v>
          </cell>
          <cell r="G244">
            <v>20</v>
          </cell>
        </row>
        <row r="245">
          <cell r="C245" t="str">
            <v xml:space="preserve">Water Charges </v>
          </cell>
          <cell r="D245" t="str">
            <v>LITERS</v>
          </cell>
          <cell r="E245">
            <v>165</v>
          </cell>
          <cell r="F245">
            <v>0.3</v>
          </cell>
          <cell r="G245">
            <v>49.5</v>
          </cell>
        </row>
        <row r="246">
          <cell r="C246" t="str">
            <v>concrete Plant &amp; Labour cost</v>
          </cell>
          <cell r="D246" t="str">
            <v>CUM</v>
          </cell>
          <cell r="E246">
            <v>1</v>
          </cell>
          <cell r="F246">
            <v>717.44225297520165</v>
          </cell>
          <cell r="G246">
            <v>717.44225297520165</v>
          </cell>
        </row>
        <row r="247">
          <cell r="C247" t="str">
            <v>Wastage</v>
          </cell>
          <cell r="D247" t="str">
            <v>%</v>
          </cell>
          <cell r="E247">
            <v>0.02</v>
          </cell>
          <cell r="F247">
            <v>3830.2022529752021</v>
          </cell>
          <cell r="G247">
            <v>76.604045059504045</v>
          </cell>
          <cell r="H247">
            <v>0</v>
          </cell>
        </row>
        <row r="248">
          <cell r="C248" t="str">
            <v>Lead Charges</v>
          </cell>
          <cell r="D248" t="str">
            <v>LS</v>
          </cell>
          <cell r="E248">
            <v>1</v>
          </cell>
          <cell r="F248">
            <v>0</v>
          </cell>
          <cell r="G248">
            <v>0</v>
          </cell>
        </row>
        <row r="250">
          <cell r="A250" t="str">
            <v>M30B</v>
          </cell>
          <cell r="B250">
            <v>0</v>
          </cell>
          <cell r="C250" t="str">
            <v>Cost of M30 Concrete  for structures Below GL</v>
          </cell>
          <cell r="D250" t="str">
            <v>PER</v>
          </cell>
          <cell r="E250" t="str">
            <v>CUM</v>
          </cell>
          <cell r="F250" t="str">
            <v>RS</v>
          </cell>
          <cell r="G250">
            <v>3907</v>
          </cell>
          <cell r="H250">
            <v>3907</v>
          </cell>
        </row>
        <row r="252">
          <cell r="B252" t="str">
            <v>e</v>
          </cell>
          <cell r="C252" t="str">
            <v xml:space="preserve">Grade M-35   </v>
          </cell>
        </row>
        <row r="253">
          <cell r="C253" t="str">
            <v xml:space="preserve">Cement </v>
          </cell>
          <cell r="D253" t="str">
            <v>BAG</v>
          </cell>
          <cell r="E253">
            <v>10</v>
          </cell>
          <cell r="F253">
            <v>263</v>
          </cell>
          <cell r="G253">
            <v>2630</v>
          </cell>
        </row>
        <row r="254">
          <cell r="C254" t="str">
            <v>Aggregate ( 20 mm )</v>
          </cell>
          <cell r="D254" t="str">
            <v>CUM</v>
          </cell>
          <cell r="E254">
            <v>0.9</v>
          </cell>
          <cell r="F254">
            <v>444.4</v>
          </cell>
          <cell r="G254">
            <v>399.96</v>
          </cell>
        </row>
        <row r="255">
          <cell r="C255" t="str">
            <v xml:space="preserve">Sand </v>
          </cell>
          <cell r="D255" t="str">
            <v>CUM</v>
          </cell>
          <cell r="E255">
            <v>0.5</v>
          </cell>
          <cell r="F255">
            <v>183</v>
          </cell>
          <cell r="G255">
            <v>91.5</v>
          </cell>
        </row>
        <row r="256">
          <cell r="C256" t="str">
            <v>Admixtures ( conplast 421 IC )  ( 1% OF Cement )</v>
          </cell>
          <cell r="D256" t="str">
            <v>LITERS</v>
          </cell>
          <cell r="E256">
            <v>3.36</v>
          </cell>
          <cell r="F256">
            <v>55</v>
          </cell>
          <cell r="G256">
            <v>184.79999999999998</v>
          </cell>
        </row>
        <row r="257">
          <cell r="C257" t="str">
            <v xml:space="preserve">Consumbles </v>
          </cell>
          <cell r="D257" t="str">
            <v>LS</v>
          </cell>
          <cell r="E257">
            <v>1</v>
          </cell>
          <cell r="F257">
            <v>20</v>
          </cell>
          <cell r="G257">
            <v>20</v>
          </cell>
        </row>
        <row r="258">
          <cell r="C258" t="str">
            <v xml:space="preserve">Water Charges </v>
          </cell>
          <cell r="D258" t="str">
            <v>LITERS</v>
          </cell>
          <cell r="E258">
            <v>165</v>
          </cell>
          <cell r="F258">
            <v>0.3</v>
          </cell>
          <cell r="G258">
            <v>49.5</v>
          </cell>
        </row>
        <row r="259">
          <cell r="C259" t="str">
            <v>concrete Plant &amp; Labour cost</v>
          </cell>
          <cell r="D259" t="str">
            <v>CUM</v>
          </cell>
          <cell r="E259">
            <v>1</v>
          </cell>
          <cell r="F259">
            <v>717.44225297520165</v>
          </cell>
          <cell r="G259">
            <v>717.44225297520165</v>
          </cell>
        </row>
        <row r="260">
          <cell r="C260" t="str">
            <v>Wastage</v>
          </cell>
          <cell r="D260" t="str">
            <v>%</v>
          </cell>
          <cell r="E260">
            <v>0.02</v>
          </cell>
          <cell r="F260">
            <v>4093.2022529752021</v>
          </cell>
          <cell r="G260">
            <v>81.864045059504051</v>
          </cell>
          <cell r="H260">
            <v>0</v>
          </cell>
        </row>
        <row r="261">
          <cell r="C261" t="str">
            <v>Lead Charges</v>
          </cell>
          <cell r="D261" t="str">
            <v>LS</v>
          </cell>
          <cell r="E261">
            <v>1</v>
          </cell>
          <cell r="F261">
            <v>0</v>
          </cell>
          <cell r="G261">
            <v>0</v>
          </cell>
        </row>
        <row r="263">
          <cell r="A263" t="str">
            <v>M35B</v>
          </cell>
          <cell r="B263">
            <v>0</v>
          </cell>
          <cell r="C263" t="str">
            <v>Cost of M35 Concrete  for structures Below GL</v>
          </cell>
          <cell r="D263" t="str">
            <v>PER</v>
          </cell>
          <cell r="E263" t="str">
            <v>CUM</v>
          </cell>
          <cell r="F263" t="str">
            <v>RS</v>
          </cell>
          <cell r="G263">
            <v>4176</v>
          </cell>
          <cell r="H263">
            <v>4176</v>
          </cell>
        </row>
        <row r="265">
          <cell r="B265" t="str">
            <v>f</v>
          </cell>
          <cell r="C265" t="str">
            <v xml:space="preserve">Grade M-40   </v>
          </cell>
        </row>
        <row r="266">
          <cell r="C266" t="str">
            <v xml:space="preserve">Cement </v>
          </cell>
          <cell r="D266" t="str">
            <v>BAG</v>
          </cell>
          <cell r="E266">
            <v>11</v>
          </cell>
          <cell r="F266">
            <v>263</v>
          </cell>
          <cell r="G266">
            <v>2893</v>
          </cell>
        </row>
        <row r="267">
          <cell r="C267" t="str">
            <v>Aggregate ( 20 mm )</v>
          </cell>
          <cell r="D267" t="str">
            <v>CUM</v>
          </cell>
          <cell r="E267">
            <v>0.9</v>
          </cell>
          <cell r="F267">
            <v>444.4</v>
          </cell>
          <cell r="G267">
            <v>399.96</v>
          </cell>
        </row>
        <row r="268">
          <cell r="C268" t="str">
            <v xml:space="preserve">Sand </v>
          </cell>
          <cell r="D268" t="str">
            <v>CUM</v>
          </cell>
          <cell r="E268">
            <v>0.5</v>
          </cell>
          <cell r="F268">
            <v>183</v>
          </cell>
          <cell r="G268">
            <v>91.5</v>
          </cell>
        </row>
        <row r="269">
          <cell r="C269" t="str">
            <v>Admixtures ( conplast 421 IC )  ( 1% OF Cement )</v>
          </cell>
          <cell r="D269" t="str">
            <v>LITERS</v>
          </cell>
          <cell r="E269">
            <v>3.36</v>
          </cell>
          <cell r="F269">
            <v>55</v>
          </cell>
          <cell r="G269">
            <v>184.79999999999998</v>
          </cell>
        </row>
        <row r="270">
          <cell r="C270" t="str">
            <v xml:space="preserve">Consumbles </v>
          </cell>
          <cell r="D270" t="str">
            <v>LS</v>
          </cell>
          <cell r="E270">
            <v>1</v>
          </cell>
          <cell r="F270">
            <v>20</v>
          </cell>
          <cell r="G270">
            <v>20</v>
          </cell>
        </row>
        <row r="271">
          <cell r="C271" t="str">
            <v xml:space="preserve">Water Charges </v>
          </cell>
          <cell r="D271" t="str">
            <v>LITERS</v>
          </cell>
          <cell r="E271">
            <v>165</v>
          </cell>
          <cell r="F271">
            <v>0.3</v>
          </cell>
          <cell r="G271">
            <v>49.5</v>
          </cell>
        </row>
        <row r="272">
          <cell r="C272" t="str">
            <v>concrete Plant &amp; Labour cost</v>
          </cell>
          <cell r="D272" t="str">
            <v>CUM</v>
          </cell>
          <cell r="E272">
            <v>1</v>
          </cell>
          <cell r="F272">
            <v>717.44225297520165</v>
          </cell>
          <cell r="G272">
            <v>717.44225297520165</v>
          </cell>
        </row>
        <row r="273">
          <cell r="C273" t="str">
            <v>Wastage</v>
          </cell>
          <cell r="D273" t="str">
            <v>%</v>
          </cell>
          <cell r="E273">
            <v>0.02</v>
          </cell>
          <cell r="F273">
            <v>4356.2022529752021</v>
          </cell>
          <cell r="G273">
            <v>87.124045059504041</v>
          </cell>
          <cell r="H273">
            <v>0</v>
          </cell>
        </row>
        <row r="274">
          <cell r="C274" t="str">
            <v>Lead Charges</v>
          </cell>
          <cell r="D274" t="str">
            <v>LS</v>
          </cell>
          <cell r="E274">
            <v>1</v>
          </cell>
          <cell r="F274">
            <v>0</v>
          </cell>
          <cell r="G274">
            <v>0</v>
          </cell>
        </row>
        <row r="276">
          <cell r="A276" t="str">
            <v>M40B</v>
          </cell>
          <cell r="B276">
            <v>0</v>
          </cell>
          <cell r="C276" t="str">
            <v>Cost of M40 Concrete  for structures Below GL</v>
          </cell>
          <cell r="D276" t="str">
            <v>PER</v>
          </cell>
          <cell r="E276" t="str">
            <v>CUM</v>
          </cell>
          <cell r="F276" t="str">
            <v>RS</v>
          </cell>
          <cell r="G276">
            <v>4444</v>
          </cell>
          <cell r="H276">
            <v>4444</v>
          </cell>
        </row>
        <row r="278">
          <cell r="B278" t="str">
            <v>g</v>
          </cell>
          <cell r="C278" t="str">
            <v>M25 seepage proofing/water-tight concrete</v>
          </cell>
        </row>
        <row r="279">
          <cell r="C279" t="str">
            <v>Cost of M25 Concrete  below GL</v>
          </cell>
          <cell r="D279" t="str">
            <v>CUM</v>
          </cell>
          <cell r="E279">
            <v>1</v>
          </cell>
          <cell r="F279">
            <v>3690</v>
          </cell>
          <cell r="G279">
            <v>3690</v>
          </cell>
        </row>
        <row r="280">
          <cell r="C280" t="str">
            <v>Water proofing compound 2% of Cement ( i.e 6 bags = 50kg *0.02)</v>
          </cell>
          <cell r="D280" t="str">
            <v>KG</v>
          </cell>
          <cell r="E280">
            <v>0.32000000000000006</v>
          </cell>
          <cell r="F280">
            <v>90</v>
          </cell>
          <cell r="G280">
            <v>28.800000000000004</v>
          </cell>
        </row>
        <row r="281">
          <cell r="C281" t="str">
            <v xml:space="preserve">Concrete hardener </v>
          </cell>
          <cell r="D281" t="str">
            <v>Kg</v>
          </cell>
          <cell r="E281">
            <v>2.5</v>
          </cell>
          <cell r="F281">
            <v>22</v>
          </cell>
          <cell r="G281">
            <v>55</v>
          </cell>
        </row>
        <row r="282">
          <cell r="C282" t="str">
            <v>Shuttering</v>
          </cell>
          <cell r="D282" t="str">
            <v>Sqm</v>
          </cell>
          <cell r="E282">
            <v>1</v>
          </cell>
          <cell r="F282">
            <v>20</v>
          </cell>
          <cell r="G282">
            <v>20</v>
          </cell>
        </row>
        <row r="283">
          <cell r="C283" t="str">
            <v xml:space="preserve">Extra labour for finishing </v>
          </cell>
          <cell r="D283" t="str">
            <v>Sqm</v>
          </cell>
          <cell r="E283">
            <v>1</v>
          </cell>
          <cell r="F283">
            <v>10</v>
          </cell>
          <cell r="G283">
            <v>10</v>
          </cell>
        </row>
        <row r="285">
          <cell r="A285" t="str">
            <v>M25SP</v>
          </cell>
          <cell r="B285">
            <v>0</v>
          </cell>
          <cell r="C285" t="str">
            <v>M25 Seepage Proof Concrete</v>
          </cell>
          <cell r="D285" t="str">
            <v>PER</v>
          </cell>
          <cell r="E285" t="str">
            <v>CUM</v>
          </cell>
          <cell r="F285" t="str">
            <v>Rs</v>
          </cell>
          <cell r="G285">
            <v>3803.8</v>
          </cell>
          <cell r="H285">
            <v>3804</v>
          </cell>
        </row>
        <row r="287">
          <cell r="B287" t="str">
            <v>h</v>
          </cell>
          <cell r="C287" t="str">
            <v>M30 seepage proofing/water-tight concrete</v>
          </cell>
        </row>
        <row r="288">
          <cell r="C288" t="str">
            <v>Cost of M30 Concrete below GL</v>
          </cell>
          <cell r="D288" t="str">
            <v>CUM</v>
          </cell>
          <cell r="E288">
            <v>1</v>
          </cell>
          <cell r="F288">
            <v>3907</v>
          </cell>
          <cell r="G288">
            <v>3907</v>
          </cell>
        </row>
        <row r="289">
          <cell r="C289" t="str">
            <v>Water proofing compound 2% of Cement ( i.e 6 bags = 50kg *0.02)</v>
          </cell>
          <cell r="D289" t="str">
            <v>KG</v>
          </cell>
          <cell r="E289">
            <v>0.32000000000000006</v>
          </cell>
          <cell r="F289">
            <v>90</v>
          </cell>
          <cell r="G289">
            <v>28.800000000000004</v>
          </cell>
        </row>
        <row r="290">
          <cell r="C290" t="str">
            <v xml:space="preserve">Concrete hardener </v>
          </cell>
          <cell r="D290" t="str">
            <v>Kg</v>
          </cell>
          <cell r="E290">
            <v>2.5</v>
          </cell>
          <cell r="F290">
            <v>22</v>
          </cell>
          <cell r="G290">
            <v>55</v>
          </cell>
        </row>
        <row r="291">
          <cell r="C291" t="str">
            <v>Shuttering</v>
          </cell>
          <cell r="D291" t="str">
            <v>Sqm</v>
          </cell>
          <cell r="E291">
            <v>1</v>
          </cell>
          <cell r="F291">
            <v>20</v>
          </cell>
          <cell r="G291">
            <v>20</v>
          </cell>
        </row>
        <row r="292">
          <cell r="C292" t="str">
            <v xml:space="preserve">Extra labour for finishing </v>
          </cell>
          <cell r="D292" t="str">
            <v>Sqm</v>
          </cell>
          <cell r="E292">
            <v>1</v>
          </cell>
          <cell r="F292">
            <v>10</v>
          </cell>
          <cell r="G292">
            <v>10</v>
          </cell>
        </row>
        <row r="294">
          <cell r="A294" t="str">
            <v>M30SP</v>
          </cell>
          <cell r="B294">
            <v>0</v>
          </cell>
          <cell r="C294" t="str">
            <v>M30 Seepage Proof Concrete</v>
          </cell>
          <cell r="D294" t="str">
            <v>PER</v>
          </cell>
          <cell r="E294" t="str">
            <v>CUM</v>
          </cell>
          <cell r="F294" t="str">
            <v>Rs</v>
          </cell>
          <cell r="G294">
            <v>4020.8</v>
          </cell>
          <cell r="H294">
            <v>4021</v>
          </cell>
        </row>
        <row r="296">
          <cell r="B296">
            <v>2</v>
          </cell>
          <cell r="C296" t="str">
            <v>For works above ground level(+0.00m)</v>
          </cell>
        </row>
        <row r="297">
          <cell r="B297" t="str">
            <v>a</v>
          </cell>
          <cell r="C297" t="str">
            <v>Grade M-15</v>
          </cell>
        </row>
        <row r="298">
          <cell r="C298" t="str">
            <v>Cost of M15 Concrete  for structures below GL</v>
          </cell>
          <cell r="D298" t="str">
            <v>CUM</v>
          </cell>
          <cell r="E298">
            <v>1</v>
          </cell>
          <cell r="F298">
            <v>2929</v>
          </cell>
          <cell r="G298">
            <v>2929</v>
          </cell>
        </row>
        <row r="299">
          <cell r="C299" t="str">
            <v>Addl. Cost for Lead</v>
          </cell>
          <cell r="D299" t="str">
            <v>LS</v>
          </cell>
          <cell r="E299">
            <v>1</v>
          </cell>
          <cell r="F299">
            <v>150</v>
          </cell>
          <cell r="G299">
            <v>150</v>
          </cell>
        </row>
        <row r="301">
          <cell r="A301" t="str">
            <v>M15A</v>
          </cell>
          <cell r="B301">
            <v>0</v>
          </cell>
          <cell r="C301" t="str">
            <v>Cost of M15 Concrete  for structures above GL</v>
          </cell>
          <cell r="D301" t="str">
            <v>PER</v>
          </cell>
          <cell r="E301" t="str">
            <v>CUM</v>
          </cell>
          <cell r="F301" t="str">
            <v>RS</v>
          </cell>
          <cell r="G301">
            <v>3079</v>
          </cell>
          <cell r="H301">
            <v>3079</v>
          </cell>
        </row>
        <row r="303">
          <cell r="B303" t="str">
            <v>b</v>
          </cell>
          <cell r="C303" t="str">
            <v xml:space="preserve">Grade M-20 </v>
          </cell>
        </row>
        <row r="304">
          <cell r="C304" t="str">
            <v>Cost of M20 Concrete  for structures below GL</v>
          </cell>
          <cell r="D304" t="str">
            <v>CUM</v>
          </cell>
          <cell r="E304">
            <v>1</v>
          </cell>
          <cell r="F304">
            <v>3434</v>
          </cell>
          <cell r="G304">
            <v>3434</v>
          </cell>
        </row>
        <row r="305">
          <cell r="C305" t="str">
            <v>Addl. Cost for Lead</v>
          </cell>
          <cell r="D305" t="str">
            <v>LS</v>
          </cell>
          <cell r="E305">
            <v>1</v>
          </cell>
          <cell r="F305">
            <v>150</v>
          </cell>
          <cell r="G305">
            <v>150</v>
          </cell>
        </row>
        <row r="307">
          <cell r="A307" t="str">
            <v>M20A</v>
          </cell>
          <cell r="B307">
            <v>0</v>
          </cell>
          <cell r="C307" t="str">
            <v>Cost of M20 Concrete  for structures above GL</v>
          </cell>
          <cell r="D307" t="str">
            <v>PER</v>
          </cell>
          <cell r="E307" t="str">
            <v>CUM</v>
          </cell>
          <cell r="F307" t="str">
            <v>RS</v>
          </cell>
          <cell r="G307">
            <v>3584</v>
          </cell>
          <cell r="H307">
            <v>3584</v>
          </cell>
        </row>
        <row r="309">
          <cell r="B309" t="str">
            <v>c</v>
          </cell>
          <cell r="C309" t="str">
            <v xml:space="preserve">Grade M-25 </v>
          </cell>
        </row>
        <row r="310">
          <cell r="C310" t="str">
            <v>Cost of M25 Concrete  for structures below GL</v>
          </cell>
          <cell r="D310" t="str">
            <v>CUM</v>
          </cell>
          <cell r="E310">
            <v>1</v>
          </cell>
          <cell r="F310">
            <v>3690</v>
          </cell>
          <cell r="G310">
            <v>3690</v>
          </cell>
        </row>
        <row r="311">
          <cell r="C311" t="str">
            <v>Addl. Cost for Lead</v>
          </cell>
          <cell r="D311" t="str">
            <v>LS</v>
          </cell>
          <cell r="E311">
            <v>1</v>
          </cell>
          <cell r="F311">
            <v>150</v>
          </cell>
          <cell r="G311">
            <v>150</v>
          </cell>
        </row>
        <row r="313">
          <cell r="A313" t="str">
            <v>M25A</v>
          </cell>
          <cell r="B313">
            <v>0</v>
          </cell>
          <cell r="C313" t="str">
            <v>Cost of M25 Concrete  for structures above GL</v>
          </cell>
          <cell r="D313" t="str">
            <v>PER</v>
          </cell>
          <cell r="E313" t="str">
            <v>CUM</v>
          </cell>
          <cell r="F313" t="str">
            <v>RS</v>
          </cell>
          <cell r="G313">
            <v>3840</v>
          </cell>
          <cell r="H313">
            <v>3840</v>
          </cell>
        </row>
        <row r="315">
          <cell r="B315" t="str">
            <v>d</v>
          </cell>
          <cell r="C315" t="str">
            <v xml:space="preserve">Grade M-30 </v>
          </cell>
        </row>
        <row r="316">
          <cell r="C316" t="str">
            <v>Cost of M30 Concrete  for structures below GL</v>
          </cell>
          <cell r="D316" t="str">
            <v>CUM</v>
          </cell>
          <cell r="E316">
            <v>1</v>
          </cell>
          <cell r="F316">
            <v>3907</v>
          </cell>
          <cell r="G316">
            <v>3907</v>
          </cell>
        </row>
        <row r="317">
          <cell r="C317" t="str">
            <v>Addl. Cost for Lead</v>
          </cell>
          <cell r="D317" t="str">
            <v>LS</v>
          </cell>
          <cell r="E317">
            <v>1</v>
          </cell>
          <cell r="F317">
            <v>150</v>
          </cell>
          <cell r="G317">
            <v>150</v>
          </cell>
        </row>
        <row r="319">
          <cell r="A319" t="str">
            <v>M30A</v>
          </cell>
          <cell r="B319">
            <v>0</v>
          </cell>
          <cell r="C319" t="str">
            <v>Cost of M30 Concrete  for structures above GL</v>
          </cell>
          <cell r="D319" t="str">
            <v>PER</v>
          </cell>
          <cell r="E319" t="str">
            <v>CUM</v>
          </cell>
          <cell r="F319" t="str">
            <v>RS</v>
          </cell>
          <cell r="G319">
            <v>4057</v>
          </cell>
          <cell r="H319">
            <v>4057</v>
          </cell>
        </row>
        <row r="321">
          <cell r="B321" t="str">
            <v>e</v>
          </cell>
          <cell r="C321" t="str">
            <v xml:space="preserve">Grade M-35 </v>
          </cell>
        </row>
        <row r="322">
          <cell r="C322" t="str">
            <v>Cost of M35 Concrete  for structures below GL</v>
          </cell>
          <cell r="D322" t="str">
            <v>CUM</v>
          </cell>
          <cell r="E322">
            <v>1</v>
          </cell>
          <cell r="F322">
            <v>4176</v>
          </cell>
          <cell r="G322">
            <v>4176</v>
          </cell>
        </row>
        <row r="323">
          <cell r="C323" t="str">
            <v>Addl. Cost for Lead</v>
          </cell>
          <cell r="D323" t="str">
            <v>LS</v>
          </cell>
          <cell r="E323">
            <v>1</v>
          </cell>
          <cell r="F323">
            <v>150</v>
          </cell>
          <cell r="G323">
            <v>150</v>
          </cell>
        </row>
        <row r="325">
          <cell r="A325" t="str">
            <v>M35A</v>
          </cell>
          <cell r="B325">
            <v>0</v>
          </cell>
          <cell r="C325" t="str">
            <v>Cost of M35 Concrete  for structures above GL</v>
          </cell>
          <cell r="D325" t="str">
            <v>PER</v>
          </cell>
          <cell r="E325" t="str">
            <v>CUM</v>
          </cell>
          <cell r="F325" t="str">
            <v>RS</v>
          </cell>
          <cell r="G325">
            <v>4326</v>
          </cell>
          <cell r="H325">
            <v>4326</v>
          </cell>
        </row>
        <row r="327">
          <cell r="B327" t="str">
            <v>f</v>
          </cell>
          <cell r="C327" t="str">
            <v xml:space="preserve">Grade M-40 </v>
          </cell>
        </row>
        <row r="328">
          <cell r="C328" t="str">
            <v>Cost of M40 Concrete  for structures below GL</v>
          </cell>
          <cell r="D328" t="str">
            <v>CUM</v>
          </cell>
          <cell r="E328">
            <v>1</v>
          </cell>
          <cell r="F328">
            <v>4444</v>
          </cell>
          <cell r="G328">
            <v>4444</v>
          </cell>
        </row>
        <row r="329">
          <cell r="C329" t="str">
            <v>Addl. Cost for Lead</v>
          </cell>
          <cell r="D329" t="str">
            <v>LS</v>
          </cell>
          <cell r="E329">
            <v>1</v>
          </cell>
          <cell r="F329">
            <v>150</v>
          </cell>
          <cell r="G329">
            <v>150</v>
          </cell>
        </row>
        <row r="331">
          <cell r="A331" t="str">
            <v>M40A</v>
          </cell>
          <cell r="B331">
            <v>0</v>
          </cell>
          <cell r="C331" t="str">
            <v>Cost of M40 Concrete  for structures above GL</v>
          </cell>
          <cell r="D331" t="str">
            <v>PER</v>
          </cell>
          <cell r="E331" t="str">
            <v>CUM</v>
          </cell>
          <cell r="F331" t="str">
            <v>RS</v>
          </cell>
          <cell r="G331">
            <v>4594</v>
          </cell>
          <cell r="H331">
            <v>4594</v>
          </cell>
        </row>
        <row r="333">
          <cell r="B333">
            <v>8</v>
          </cell>
          <cell r="C333" t="str">
            <v xml:space="preserve">Providing and fitting precast design mix cement concrete with graded aggregate (maximum size of coarse aggregate not exceeding 20 mm or 40mm unless specified otherwise) and the required admixtures for reinforced concrete work at all levels, for all kinds </v>
          </cell>
        </row>
        <row r="334">
          <cell r="B334" t="str">
            <v>a</v>
          </cell>
          <cell r="C334" t="str">
            <v>Grade M-20 (for all other components of the super structure, roof slab,mini-structures,beams,columns,walls and other structure attachments, etc.)</v>
          </cell>
        </row>
        <row r="335">
          <cell r="C335" t="str">
            <v>Cost of M20 concrete for structures above GL</v>
          </cell>
          <cell r="D335" t="str">
            <v>CUM</v>
          </cell>
          <cell r="E335">
            <v>1.0125</v>
          </cell>
          <cell r="F335">
            <v>5084</v>
          </cell>
          <cell r="G335">
            <v>5147.55</v>
          </cell>
        </row>
        <row r="336">
          <cell r="C336" t="str">
            <v xml:space="preserve">Cost of CM for fixing </v>
          </cell>
          <cell r="D336" t="str">
            <v>Sq/cum</v>
          </cell>
          <cell r="E336">
            <v>5</v>
          </cell>
          <cell r="F336">
            <v>225</v>
          </cell>
          <cell r="G336">
            <v>1125</v>
          </cell>
        </row>
        <row r="337">
          <cell r="C337" t="str">
            <v>Cost for labour for fixing</v>
          </cell>
          <cell r="D337" t="str">
            <v>cum</v>
          </cell>
          <cell r="E337">
            <v>1</v>
          </cell>
          <cell r="F337">
            <v>2000</v>
          </cell>
          <cell r="G337">
            <v>2000</v>
          </cell>
        </row>
        <row r="339">
          <cell r="A339" t="str">
            <v>PCM20</v>
          </cell>
          <cell r="B339">
            <v>0</v>
          </cell>
          <cell r="C339" t="str">
            <v>Cost of M20 Precast Concrete above GL</v>
          </cell>
          <cell r="D339" t="str">
            <v>PER</v>
          </cell>
          <cell r="E339" t="str">
            <v>CUM</v>
          </cell>
          <cell r="F339" t="str">
            <v>RS</v>
          </cell>
          <cell r="G339">
            <v>8273</v>
          </cell>
          <cell r="H339">
            <v>8273</v>
          </cell>
        </row>
        <row r="341">
          <cell r="B341" t="str">
            <v>b</v>
          </cell>
          <cell r="C341" t="str">
            <v>Grade M-25 (for all other components of the super structure, roof slab,mini-structures,beams,columns,walls and other structure attachments, etc.)</v>
          </cell>
        </row>
        <row r="342">
          <cell r="C342" t="str">
            <v>Cost of M25 Concrete  for structures above GL</v>
          </cell>
          <cell r="D342" t="str">
            <v>CUM</v>
          </cell>
          <cell r="E342">
            <v>1.0125</v>
          </cell>
          <cell r="F342">
            <v>5340</v>
          </cell>
          <cell r="G342">
            <v>5406.75</v>
          </cell>
        </row>
        <row r="343">
          <cell r="C343" t="str">
            <v xml:space="preserve">Cost of CM for fixing </v>
          </cell>
          <cell r="D343" t="str">
            <v>Sq/cum</v>
          </cell>
          <cell r="E343">
            <v>5</v>
          </cell>
          <cell r="F343">
            <v>225</v>
          </cell>
          <cell r="G343">
            <v>1125</v>
          </cell>
        </row>
        <row r="344">
          <cell r="C344" t="str">
            <v>Cost for labour for fixing</v>
          </cell>
          <cell r="D344" t="str">
            <v>cum</v>
          </cell>
          <cell r="E344">
            <v>1</v>
          </cell>
          <cell r="F344">
            <v>2000</v>
          </cell>
          <cell r="G344">
            <v>2000</v>
          </cell>
        </row>
        <row r="346">
          <cell r="A346" t="str">
            <v>PCM25</v>
          </cell>
          <cell r="B346">
            <v>0</v>
          </cell>
          <cell r="C346" t="str">
            <v>Cost of M25 Precast Concrete above GL</v>
          </cell>
          <cell r="D346" t="str">
            <v>PER</v>
          </cell>
          <cell r="E346" t="str">
            <v>CUM</v>
          </cell>
          <cell r="F346" t="str">
            <v>RS</v>
          </cell>
          <cell r="G346">
            <v>8532</v>
          </cell>
          <cell r="H346">
            <v>8532</v>
          </cell>
        </row>
        <row r="348">
          <cell r="B348" t="str">
            <v>c</v>
          </cell>
          <cell r="C348" t="str">
            <v>Grade M-30 (for all other components of the super structure, roof slab,mini-structures,beams,columns,walls and other structure attachments, etc.)</v>
          </cell>
        </row>
        <row r="349">
          <cell r="C349" t="str">
            <v>Cost of M30 Concrete  for structures above GL</v>
          </cell>
          <cell r="D349" t="str">
            <v>CUM</v>
          </cell>
          <cell r="E349">
            <v>1.0125</v>
          </cell>
          <cell r="F349">
            <v>5557</v>
          </cell>
          <cell r="G349">
            <v>5626.4624999999996</v>
          </cell>
        </row>
        <row r="350">
          <cell r="C350" t="str">
            <v xml:space="preserve">Cost of CM for fixing </v>
          </cell>
          <cell r="D350" t="str">
            <v>Sq/cum</v>
          </cell>
          <cell r="E350">
            <v>5</v>
          </cell>
          <cell r="F350">
            <v>225</v>
          </cell>
          <cell r="G350">
            <v>1125</v>
          </cell>
        </row>
        <row r="351">
          <cell r="C351" t="str">
            <v>Cost for labour for fixing</v>
          </cell>
          <cell r="D351" t="str">
            <v>cum</v>
          </cell>
          <cell r="E351">
            <v>1</v>
          </cell>
          <cell r="F351">
            <v>2000</v>
          </cell>
          <cell r="G351">
            <v>2000</v>
          </cell>
        </row>
        <row r="353">
          <cell r="A353" t="str">
            <v>PCM30</v>
          </cell>
          <cell r="B353">
            <v>0</v>
          </cell>
          <cell r="C353" t="str">
            <v>Cost of M30 Precast Concrete above GL</v>
          </cell>
          <cell r="D353" t="str">
            <v>PER</v>
          </cell>
          <cell r="E353" t="str">
            <v>CUM</v>
          </cell>
          <cell r="F353" t="str">
            <v>RS</v>
          </cell>
          <cell r="G353">
            <v>8752</v>
          </cell>
          <cell r="H353">
            <v>8752</v>
          </cell>
        </row>
        <row r="355">
          <cell r="B355" t="str">
            <v>d</v>
          </cell>
          <cell r="C355" t="str">
            <v xml:space="preserve">Grade M-35 </v>
          </cell>
        </row>
        <row r="356">
          <cell r="C356" t="str">
            <v>Cost of M35 Concrete  for structures above GL</v>
          </cell>
          <cell r="D356" t="str">
            <v>CUM</v>
          </cell>
          <cell r="E356">
            <v>1.0125</v>
          </cell>
          <cell r="F356">
            <v>5826</v>
          </cell>
          <cell r="G356">
            <v>5898.8249999999998</v>
          </cell>
        </row>
        <row r="357">
          <cell r="C357" t="str">
            <v xml:space="preserve">Cost of CM for fixing </v>
          </cell>
          <cell r="D357" t="str">
            <v>Sq/cum</v>
          </cell>
          <cell r="E357">
            <v>5</v>
          </cell>
          <cell r="F357">
            <v>225</v>
          </cell>
          <cell r="G357">
            <v>1125</v>
          </cell>
        </row>
        <row r="358">
          <cell r="C358" t="str">
            <v>Cost for labour for fixing</v>
          </cell>
          <cell r="D358" t="str">
            <v>cum</v>
          </cell>
          <cell r="E358">
            <v>1</v>
          </cell>
          <cell r="F358">
            <v>2000</v>
          </cell>
          <cell r="G358">
            <v>2000</v>
          </cell>
        </row>
        <row r="360">
          <cell r="A360" t="str">
            <v>PCM35</v>
          </cell>
          <cell r="B360">
            <v>0</v>
          </cell>
          <cell r="C360" t="str">
            <v>Cost of M35 Precast Concrete above GL</v>
          </cell>
          <cell r="D360" t="str">
            <v>PER</v>
          </cell>
          <cell r="E360" t="str">
            <v>CUM</v>
          </cell>
          <cell r="F360" t="str">
            <v>RS</v>
          </cell>
          <cell r="G360">
            <v>9024</v>
          </cell>
          <cell r="H360">
            <v>9024</v>
          </cell>
        </row>
        <row r="362">
          <cell r="B362">
            <v>9</v>
          </cell>
          <cell r="C362" t="str">
            <v>Providing and laying  concrete (with fine aggregate as its aggregate ) grouting with its strength M35 or bigger  for  work beneath frame steel column baseplate at all levels, for all kinds of work including all labour, material  equipment, handling, trans</v>
          </cell>
        </row>
        <row r="363">
          <cell r="C363" t="str">
            <v>Concrete M-40</v>
          </cell>
          <cell r="D363" t="str">
            <v>Cum</v>
          </cell>
          <cell r="E363">
            <v>1</v>
          </cell>
          <cell r="F363">
            <v>4594</v>
          </cell>
          <cell r="G363">
            <v>4594</v>
          </cell>
        </row>
        <row r="364">
          <cell r="C364" t="str">
            <v>Cost For shuttering</v>
          </cell>
          <cell r="D364" t="str">
            <v>Cum</v>
          </cell>
          <cell r="E364">
            <v>1</v>
          </cell>
          <cell r="F364">
            <v>850</v>
          </cell>
          <cell r="G364">
            <v>850</v>
          </cell>
        </row>
        <row r="365">
          <cell r="C365" t="str">
            <v xml:space="preserve">Cost for Labour </v>
          </cell>
          <cell r="D365" t="str">
            <v>Cum</v>
          </cell>
          <cell r="E365">
            <v>1</v>
          </cell>
          <cell r="F365">
            <v>1500</v>
          </cell>
          <cell r="G365">
            <v>1500</v>
          </cell>
        </row>
        <row r="367">
          <cell r="A367" t="str">
            <v>GM35</v>
          </cell>
          <cell r="B367">
            <v>0</v>
          </cell>
          <cell r="C367" t="str">
            <v>Cost of Grouting</v>
          </cell>
          <cell r="D367" t="str">
            <v>PER</v>
          </cell>
          <cell r="E367" t="str">
            <v>CUM</v>
          </cell>
          <cell r="F367" t="str">
            <v>RS</v>
          </cell>
          <cell r="G367">
            <v>6944</v>
          </cell>
          <cell r="H367">
            <v>6944</v>
          </cell>
        </row>
        <row r="369">
          <cell r="B369">
            <v>10</v>
          </cell>
          <cell r="C369" t="str">
            <v xml:space="preserve">Providing and laying design Non shrink grout  for reinforced concrete work at all levels, for all kinds of work  including all labour, material  equipment, handling, transporting, batching, mixing, placing, leveling compacting, curing, testing, etc..,and </v>
          </cell>
        </row>
        <row r="370">
          <cell r="C370" t="str">
            <v>Shrinkcomp - 30(RS 8450+2000 + 20 % ED + 4 % ST + 3% ESC.)</v>
          </cell>
          <cell r="D370" t="str">
            <v>MT</v>
          </cell>
          <cell r="E370">
            <v>2</v>
          </cell>
          <cell r="F370">
            <v>13432.848</v>
          </cell>
          <cell r="G370">
            <v>26865.696</v>
          </cell>
        </row>
        <row r="371">
          <cell r="C371" t="str">
            <v>Wastage  ( AS SPECIFIED BY SUPP. M/S. ACC REF.)</v>
          </cell>
          <cell r="D371" t="str">
            <v>%</v>
          </cell>
          <cell r="E371">
            <v>0.2</v>
          </cell>
          <cell r="F371">
            <v>13432.848</v>
          </cell>
          <cell r="G371">
            <v>2686.5696000000003</v>
          </cell>
        </row>
        <row r="372">
          <cell r="C372" t="str">
            <v xml:space="preserve">Cost of Shuttering </v>
          </cell>
          <cell r="D372" t="str">
            <v>LS</v>
          </cell>
          <cell r="E372">
            <v>1</v>
          </cell>
          <cell r="F372">
            <v>500</v>
          </cell>
          <cell r="G372">
            <v>500</v>
          </cell>
        </row>
        <row r="373">
          <cell r="C373" t="str">
            <v xml:space="preserve">Cost of labour </v>
          </cell>
          <cell r="D373" t="str">
            <v>CUM</v>
          </cell>
          <cell r="E373">
            <v>1</v>
          </cell>
          <cell r="F373">
            <v>1500</v>
          </cell>
          <cell r="G373">
            <v>1500</v>
          </cell>
        </row>
        <row r="375">
          <cell r="A375" t="str">
            <v>NSG</v>
          </cell>
          <cell r="B375">
            <v>0</v>
          </cell>
          <cell r="C375" t="str">
            <v xml:space="preserve">Non shrink grout SHIRNKKOMP-30 (From ACC) </v>
          </cell>
          <cell r="D375" t="str">
            <v>PER</v>
          </cell>
          <cell r="E375" t="str">
            <v>CUM</v>
          </cell>
          <cell r="F375" t="str">
            <v>RS</v>
          </cell>
          <cell r="G375">
            <v>31552.265599999999</v>
          </cell>
          <cell r="H375">
            <v>31553</v>
          </cell>
        </row>
        <row r="377">
          <cell r="B377">
            <v>11</v>
          </cell>
          <cell r="C377" t="str">
            <v>Providing and laying design mix cement concrete grouting (1:1) with Cement sand and the required admixtures for reinforced concrete work at all levels, for all kinds of work including all labour, material  equipment, handling, transporting, batching, mixi</v>
          </cell>
        </row>
        <row r="378">
          <cell r="C378" t="str">
            <v>Cement ( CM : 1: 3 )</v>
          </cell>
          <cell r="D378" t="str">
            <v>BAG</v>
          </cell>
          <cell r="E378">
            <v>0.2</v>
          </cell>
          <cell r="F378">
            <v>263</v>
          </cell>
          <cell r="G378">
            <v>52.6</v>
          </cell>
        </row>
        <row r="379">
          <cell r="C379" t="str">
            <v xml:space="preserve">Sand </v>
          </cell>
          <cell r="D379" t="str">
            <v>CUM</v>
          </cell>
          <cell r="E379">
            <v>0.03</v>
          </cell>
          <cell r="F379">
            <v>183</v>
          </cell>
          <cell r="G379">
            <v>5.49</v>
          </cell>
        </row>
        <row r="380">
          <cell r="C380" t="str">
            <v xml:space="preserve">Labour </v>
          </cell>
          <cell r="D380" t="str">
            <v>SQM</v>
          </cell>
          <cell r="E380">
            <v>1</v>
          </cell>
          <cell r="F380">
            <v>85</v>
          </cell>
          <cell r="G380">
            <v>85</v>
          </cell>
        </row>
        <row r="381">
          <cell r="C381" t="str">
            <v>Cost of Chicken wire mesh</v>
          </cell>
          <cell r="D381" t="str">
            <v>SQM</v>
          </cell>
          <cell r="E381">
            <v>1</v>
          </cell>
          <cell r="F381">
            <v>65</v>
          </cell>
          <cell r="G381">
            <v>65</v>
          </cell>
        </row>
        <row r="382">
          <cell r="C382" t="str">
            <v>P&amp;M for Shortcreting</v>
          </cell>
          <cell r="D382" t="str">
            <v>LS</v>
          </cell>
          <cell r="E382">
            <v>1</v>
          </cell>
          <cell r="F382">
            <v>100</v>
          </cell>
          <cell r="G382">
            <v>100</v>
          </cell>
        </row>
        <row r="384">
          <cell r="A384" t="str">
            <v>GCS</v>
          </cell>
          <cell r="B384">
            <v>0</v>
          </cell>
          <cell r="C384" t="str">
            <v>Cost of Grouting with Cement Sand</v>
          </cell>
          <cell r="D384" t="str">
            <v>PER</v>
          </cell>
          <cell r="E384" t="str">
            <v>SQM</v>
          </cell>
          <cell r="F384" t="str">
            <v>RS</v>
          </cell>
          <cell r="G384">
            <v>309</v>
          </cell>
          <cell r="H384">
            <v>309</v>
          </cell>
        </row>
        <row r="387">
          <cell r="B387">
            <v>12</v>
          </cell>
          <cell r="C387" t="str">
            <v>For works below ground level:</v>
          </cell>
        </row>
        <row r="388">
          <cell r="B388" t="str">
            <v>a</v>
          </cell>
          <cell r="C388" t="str">
            <v>High strength deformed bars (Fe 415).</v>
          </cell>
        </row>
        <row r="389">
          <cell r="C389" t="str">
            <v xml:space="preserve">Cost of steel </v>
          </cell>
          <cell r="D389" t="str">
            <v>MT</v>
          </cell>
          <cell r="E389">
            <v>1</v>
          </cell>
          <cell r="F389">
            <v>1300</v>
          </cell>
          <cell r="G389">
            <v>1300</v>
          </cell>
        </row>
        <row r="390">
          <cell r="C390" t="str">
            <v xml:space="preserve">Labour for Bending </v>
          </cell>
          <cell r="D390" t="str">
            <v>MT</v>
          </cell>
          <cell r="E390">
            <v>1</v>
          </cell>
          <cell r="F390">
            <v>2000</v>
          </cell>
          <cell r="G390">
            <v>2000</v>
          </cell>
        </row>
        <row r="391">
          <cell r="C391" t="str">
            <v>Cost of Binding wire</v>
          </cell>
          <cell r="D391" t="str">
            <v>KG</v>
          </cell>
          <cell r="E391">
            <v>9</v>
          </cell>
          <cell r="F391">
            <v>38</v>
          </cell>
          <cell r="G391">
            <v>342</v>
          </cell>
        </row>
        <row r="392">
          <cell r="C392" t="str">
            <v>Cost of cover blocks</v>
          </cell>
          <cell r="D392" t="str">
            <v>MT</v>
          </cell>
          <cell r="E392">
            <v>1</v>
          </cell>
          <cell r="F392">
            <v>50</v>
          </cell>
          <cell r="G392">
            <v>50</v>
          </cell>
        </row>
        <row r="393">
          <cell r="C393" t="str">
            <v>Extra for lift</v>
          </cell>
          <cell r="D393" t="str">
            <v>MT</v>
          </cell>
          <cell r="E393">
            <v>1</v>
          </cell>
          <cell r="F393">
            <v>50</v>
          </cell>
          <cell r="G393">
            <v>50</v>
          </cell>
        </row>
        <row r="394">
          <cell r="C394" t="str">
            <v>Cost of P &amp; M</v>
          </cell>
          <cell r="D394" t="str">
            <v>Ls</v>
          </cell>
          <cell r="E394">
            <v>1</v>
          </cell>
          <cell r="F394">
            <v>150</v>
          </cell>
          <cell r="G394">
            <v>150</v>
          </cell>
        </row>
        <row r="396">
          <cell r="A396" t="str">
            <v>FE415B</v>
          </cell>
          <cell r="B396">
            <v>0</v>
          </cell>
          <cell r="C396" t="str">
            <v>Cost of Rebar - HYSD Below GL</v>
          </cell>
          <cell r="D396" t="str">
            <v>PER</v>
          </cell>
          <cell r="E396" t="str">
            <v>MT</v>
          </cell>
          <cell r="F396" t="str">
            <v>RS</v>
          </cell>
          <cell r="G396">
            <v>3892</v>
          </cell>
          <cell r="H396">
            <v>3892</v>
          </cell>
        </row>
        <row r="398">
          <cell r="B398" t="str">
            <v>b</v>
          </cell>
          <cell r="C398" t="str">
            <v>Mild steel reinforcement bars (Fe 250)</v>
          </cell>
        </row>
        <row r="399">
          <cell r="C399" t="str">
            <v xml:space="preserve">Cost of steel </v>
          </cell>
          <cell r="D399" t="str">
            <v>MT</v>
          </cell>
          <cell r="E399">
            <v>1</v>
          </cell>
          <cell r="F399">
            <v>1300</v>
          </cell>
          <cell r="G399">
            <v>1300</v>
          </cell>
        </row>
        <row r="400">
          <cell r="C400" t="str">
            <v xml:space="preserve">Labour for Bending </v>
          </cell>
          <cell r="D400" t="str">
            <v>MT</v>
          </cell>
          <cell r="E400">
            <v>1</v>
          </cell>
          <cell r="F400">
            <v>1700</v>
          </cell>
          <cell r="G400">
            <v>1700</v>
          </cell>
        </row>
        <row r="401">
          <cell r="C401" t="str">
            <v>Cost of Binding wire</v>
          </cell>
          <cell r="D401" t="str">
            <v>KG</v>
          </cell>
          <cell r="E401">
            <v>9</v>
          </cell>
          <cell r="F401">
            <v>32</v>
          </cell>
          <cell r="G401">
            <v>288</v>
          </cell>
        </row>
        <row r="402">
          <cell r="C402" t="str">
            <v>Cost of cover blocks</v>
          </cell>
          <cell r="D402" t="str">
            <v>MT</v>
          </cell>
          <cell r="E402">
            <v>1</v>
          </cell>
          <cell r="F402">
            <v>50</v>
          </cell>
          <cell r="G402">
            <v>50</v>
          </cell>
        </row>
        <row r="403">
          <cell r="C403" t="str">
            <v>Extra for lift</v>
          </cell>
          <cell r="D403" t="str">
            <v>MT</v>
          </cell>
          <cell r="E403">
            <v>1</v>
          </cell>
          <cell r="F403">
            <v>50</v>
          </cell>
          <cell r="G403">
            <v>50</v>
          </cell>
        </row>
        <row r="404">
          <cell r="C404" t="str">
            <v>Cost of P &amp; M</v>
          </cell>
          <cell r="D404" t="str">
            <v>Ls</v>
          </cell>
          <cell r="E404">
            <v>1</v>
          </cell>
          <cell r="F404">
            <v>150</v>
          </cell>
          <cell r="G404">
            <v>150</v>
          </cell>
        </row>
        <row r="406">
          <cell r="A406" t="str">
            <v>FE250B</v>
          </cell>
          <cell r="B406">
            <v>0</v>
          </cell>
          <cell r="C406" t="str">
            <v>Cost of Rebar - MS Below GL</v>
          </cell>
          <cell r="D406" t="str">
            <v>PER</v>
          </cell>
          <cell r="E406" t="str">
            <v>MT</v>
          </cell>
          <cell r="F406" t="str">
            <v>RS</v>
          </cell>
          <cell r="G406">
            <v>3538</v>
          </cell>
          <cell r="H406">
            <v>3538</v>
          </cell>
        </row>
        <row r="408">
          <cell r="C408" t="str">
            <v>For works above ground level</v>
          </cell>
        </row>
        <row r="409">
          <cell r="B409" t="str">
            <v>c</v>
          </cell>
          <cell r="C409" t="str">
            <v>High strength deformed bars (Fe 415)</v>
          </cell>
        </row>
        <row r="410">
          <cell r="C410" t="str">
            <v xml:space="preserve">Cost of steel </v>
          </cell>
          <cell r="D410" t="str">
            <v>MT</v>
          </cell>
          <cell r="E410">
            <v>1</v>
          </cell>
          <cell r="F410">
            <v>1300</v>
          </cell>
          <cell r="G410">
            <v>1300</v>
          </cell>
        </row>
        <row r="411">
          <cell r="C411" t="str">
            <v xml:space="preserve">Labour for Bending </v>
          </cell>
          <cell r="D411" t="str">
            <v>MT</v>
          </cell>
          <cell r="E411">
            <v>1</v>
          </cell>
          <cell r="F411">
            <v>2000</v>
          </cell>
          <cell r="G411">
            <v>2000</v>
          </cell>
        </row>
        <row r="412">
          <cell r="C412" t="str">
            <v>Cost of Binding wire</v>
          </cell>
          <cell r="D412" t="str">
            <v>KG</v>
          </cell>
          <cell r="E412">
            <v>9</v>
          </cell>
          <cell r="F412">
            <v>32</v>
          </cell>
          <cell r="G412">
            <v>288</v>
          </cell>
        </row>
        <row r="413">
          <cell r="C413" t="str">
            <v>Cost of cover blocks</v>
          </cell>
          <cell r="D413" t="str">
            <v>MT</v>
          </cell>
          <cell r="E413">
            <v>1</v>
          </cell>
          <cell r="F413">
            <v>50</v>
          </cell>
          <cell r="G413">
            <v>50</v>
          </cell>
        </row>
        <row r="414">
          <cell r="C414" t="str">
            <v>Extra for lift</v>
          </cell>
          <cell r="D414" t="str">
            <v>MT</v>
          </cell>
          <cell r="E414">
            <v>1</v>
          </cell>
          <cell r="F414">
            <v>150</v>
          </cell>
          <cell r="G414">
            <v>150</v>
          </cell>
        </row>
        <row r="415">
          <cell r="C415" t="str">
            <v>Cost of P &amp; M</v>
          </cell>
          <cell r="D415" t="str">
            <v>Ls</v>
          </cell>
          <cell r="E415">
            <v>1</v>
          </cell>
          <cell r="F415">
            <v>150</v>
          </cell>
          <cell r="G415">
            <v>150</v>
          </cell>
        </row>
        <row r="417">
          <cell r="A417" t="str">
            <v>FE415A</v>
          </cell>
          <cell r="B417">
            <v>0</v>
          </cell>
          <cell r="C417" t="str">
            <v>Cost of Rebar - HYSD above GL</v>
          </cell>
          <cell r="D417" t="str">
            <v>PER</v>
          </cell>
          <cell r="E417" t="str">
            <v>MT</v>
          </cell>
          <cell r="F417" t="str">
            <v>RS</v>
          </cell>
          <cell r="G417">
            <v>3938</v>
          </cell>
          <cell r="H417">
            <v>3938</v>
          </cell>
        </row>
        <row r="419">
          <cell r="B419" t="str">
            <v>d</v>
          </cell>
          <cell r="C419" t="str">
            <v>Mild steel reinforcement bars (Fe 250)</v>
          </cell>
        </row>
        <row r="420">
          <cell r="C420" t="str">
            <v xml:space="preserve">Cost of steel </v>
          </cell>
          <cell r="D420" t="str">
            <v>MT</v>
          </cell>
          <cell r="E420">
            <v>1</v>
          </cell>
          <cell r="F420">
            <v>1300</v>
          </cell>
          <cell r="G420">
            <v>1300</v>
          </cell>
        </row>
        <row r="421">
          <cell r="C421" t="str">
            <v xml:space="preserve">Labour for Bending </v>
          </cell>
          <cell r="D421" t="str">
            <v>MT</v>
          </cell>
          <cell r="E421">
            <v>1</v>
          </cell>
          <cell r="F421">
            <v>1700</v>
          </cell>
          <cell r="G421">
            <v>1700</v>
          </cell>
        </row>
        <row r="422">
          <cell r="C422" t="str">
            <v>Cost of Binding wire</v>
          </cell>
          <cell r="D422" t="str">
            <v>KG</v>
          </cell>
          <cell r="E422">
            <v>9</v>
          </cell>
          <cell r="F422">
            <v>32</v>
          </cell>
          <cell r="G422">
            <v>288</v>
          </cell>
        </row>
        <row r="423">
          <cell r="C423" t="str">
            <v>Cost of cover blocks</v>
          </cell>
          <cell r="D423" t="str">
            <v>MT</v>
          </cell>
          <cell r="E423">
            <v>1</v>
          </cell>
          <cell r="F423">
            <v>50</v>
          </cell>
          <cell r="G423">
            <v>50</v>
          </cell>
        </row>
        <row r="424">
          <cell r="C424" t="str">
            <v>Extra for lift</v>
          </cell>
          <cell r="D424" t="str">
            <v>MT</v>
          </cell>
          <cell r="E424">
            <v>1</v>
          </cell>
          <cell r="F424">
            <v>150</v>
          </cell>
          <cell r="G424">
            <v>150</v>
          </cell>
        </row>
        <row r="425">
          <cell r="C425" t="str">
            <v>Cost of P &amp; M</v>
          </cell>
          <cell r="D425" t="str">
            <v>Ls</v>
          </cell>
          <cell r="E425">
            <v>1</v>
          </cell>
          <cell r="F425">
            <v>150</v>
          </cell>
          <cell r="G425">
            <v>150</v>
          </cell>
        </row>
        <row r="427">
          <cell r="A427" t="str">
            <v>FE250A</v>
          </cell>
          <cell r="B427">
            <v>0</v>
          </cell>
          <cell r="C427" t="str">
            <v>Cost of Rebar - MS Above GL</v>
          </cell>
          <cell r="D427" t="str">
            <v>PER</v>
          </cell>
          <cell r="E427" t="str">
            <v>MT</v>
          </cell>
          <cell r="F427" t="str">
            <v>RS</v>
          </cell>
          <cell r="G427">
            <v>3638</v>
          </cell>
          <cell r="H427">
            <v>3638</v>
          </cell>
        </row>
        <row r="430">
          <cell r="B430">
            <v>13</v>
          </cell>
          <cell r="C430" t="str">
            <v>Providing and fixing formwork of approved quality for cast-in-situ, plain or reinforced concrete works of any type section (including curved surfaces ) for all elevations, including labour, material, equipment, shoring, strutting, scaffolding, staging, ty</v>
          </cell>
        </row>
        <row r="431">
          <cell r="B431">
            <v>1</v>
          </cell>
          <cell r="C431" t="str">
            <v>for works below ground level :</v>
          </cell>
        </row>
        <row r="432">
          <cell r="B432" t="str">
            <v>a</v>
          </cell>
          <cell r="C432" t="str">
            <v>for structure, corbels, slab, column, beam, external platforms,ditches,cover boards and other structure attachments, etc.</v>
          </cell>
        </row>
        <row r="433">
          <cell r="A433" t="str">
            <v>FWBS</v>
          </cell>
          <cell r="B433">
            <v>0</v>
          </cell>
          <cell r="C433" t="str">
            <v>Cost of Formwork for columns, beams</v>
          </cell>
          <cell r="D433" t="str">
            <v>PER</v>
          </cell>
          <cell r="E433" t="str">
            <v>SQM</v>
          </cell>
          <cell r="F433" t="str">
            <v>RS</v>
          </cell>
          <cell r="G433">
            <v>225</v>
          </cell>
          <cell r="H433">
            <v>225</v>
          </cell>
        </row>
        <row r="435">
          <cell r="B435" t="str">
            <v>b</v>
          </cell>
          <cell r="C435" t="str">
            <v>for all kinds of foundations.</v>
          </cell>
        </row>
        <row r="436">
          <cell r="A436" t="str">
            <v>FWBF</v>
          </cell>
          <cell r="B436">
            <v>0</v>
          </cell>
          <cell r="C436" t="str">
            <v>Cost of Formwork for foundation</v>
          </cell>
          <cell r="D436" t="str">
            <v>PER</v>
          </cell>
          <cell r="E436" t="str">
            <v>SQM</v>
          </cell>
          <cell r="F436" t="str">
            <v>RS</v>
          </cell>
          <cell r="G436">
            <v>175</v>
          </cell>
          <cell r="H436">
            <v>175</v>
          </cell>
        </row>
        <row r="438">
          <cell r="B438" t="str">
            <v>c</v>
          </cell>
          <cell r="C438" t="str">
            <v xml:space="preserve">circular formwork </v>
          </cell>
        </row>
        <row r="439">
          <cell r="A439" t="str">
            <v>FWBC</v>
          </cell>
          <cell r="B439">
            <v>0</v>
          </cell>
          <cell r="C439" t="str">
            <v>cost of Circular Formwork</v>
          </cell>
          <cell r="D439" t="str">
            <v>PER</v>
          </cell>
          <cell r="E439" t="str">
            <v>SQM</v>
          </cell>
          <cell r="F439" t="str">
            <v>RS</v>
          </cell>
          <cell r="G439">
            <v>500</v>
          </cell>
          <cell r="H439">
            <v>500</v>
          </cell>
        </row>
        <row r="441">
          <cell r="B441">
            <v>2</v>
          </cell>
          <cell r="C441" t="str">
            <v>For works above ground level:</v>
          </cell>
        </row>
        <row r="442">
          <cell r="B442" t="str">
            <v>a</v>
          </cell>
          <cell r="C442" t="str">
            <v>for structure, corbels, slab, column, beam, external platforms,ditches,cover boards and other structure attachments, etc.</v>
          </cell>
        </row>
        <row r="443">
          <cell r="C443" t="str">
            <v>Cost of Formwork for columns, beams</v>
          </cell>
          <cell r="D443" t="str">
            <v>SQM</v>
          </cell>
          <cell r="E443">
            <v>1</v>
          </cell>
          <cell r="F443">
            <v>225</v>
          </cell>
          <cell r="G443">
            <v>225</v>
          </cell>
        </row>
        <row r="444">
          <cell r="C444" t="str">
            <v>Extra for Lift</v>
          </cell>
          <cell r="D444" t="str">
            <v>Ls</v>
          </cell>
          <cell r="E444">
            <v>1</v>
          </cell>
          <cell r="F444">
            <v>50</v>
          </cell>
          <cell r="G444">
            <v>50</v>
          </cell>
        </row>
        <row r="446">
          <cell r="A446" t="str">
            <v>FWAS</v>
          </cell>
          <cell r="B446">
            <v>0</v>
          </cell>
          <cell r="C446" t="str">
            <v>Cost of Formwork for columns, beams - Above GL</v>
          </cell>
          <cell r="D446" t="str">
            <v>PER</v>
          </cell>
          <cell r="E446" t="str">
            <v>SQM</v>
          </cell>
          <cell r="F446" t="str">
            <v>RS</v>
          </cell>
          <cell r="G446">
            <v>275</v>
          </cell>
          <cell r="H446">
            <v>275</v>
          </cell>
        </row>
        <row r="448">
          <cell r="B448" t="str">
            <v>b</v>
          </cell>
          <cell r="C448" t="str">
            <v>for all kinds of foundation.</v>
          </cell>
        </row>
        <row r="449">
          <cell r="C449" t="str">
            <v>Cost of Formwork for columns, beams</v>
          </cell>
          <cell r="D449" t="str">
            <v>SQM</v>
          </cell>
          <cell r="E449">
            <v>1</v>
          </cell>
          <cell r="F449">
            <v>175</v>
          </cell>
          <cell r="G449">
            <v>175</v>
          </cell>
        </row>
        <row r="450">
          <cell r="C450" t="str">
            <v>Extra for Lift</v>
          </cell>
          <cell r="D450" t="str">
            <v>Ls</v>
          </cell>
          <cell r="E450">
            <v>1</v>
          </cell>
          <cell r="F450">
            <v>50</v>
          </cell>
          <cell r="G450">
            <v>50</v>
          </cell>
        </row>
        <row r="452">
          <cell r="A452" t="str">
            <v>FWAF</v>
          </cell>
          <cell r="B452">
            <v>0</v>
          </cell>
          <cell r="C452" t="str">
            <v>Cost of Formwork for columns, beams - Above GL</v>
          </cell>
          <cell r="D452" t="str">
            <v>PER</v>
          </cell>
          <cell r="E452" t="str">
            <v>SQM</v>
          </cell>
          <cell r="F452" t="str">
            <v>RS</v>
          </cell>
          <cell r="G452">
            <v>225</v>
          </cell>
          <cell r="H452">
            <v>225</v>
          </cell>
        </row>
        <row r="454">
          <cell r="B454" t="str">
            <v>c</v>
          </cell>
          <cell r="C454" t="str">
            <v>circular formwork</v>
          </cell>
        </row>
        <row r="455">
          <cell r="C455" t="str">
            <v>cost of Circular Formwork</v>
          </cell>
          <cell r="D455" t="str">
            <v>SQM</v>
          </cell>
          <cell r="E455">
            <v>1</v>
          </cell>
          <cell r="F455">
            <v>500</v>
          </cell>
          <cell r="G455">
            <v>500</v>
          </cell>
        </row>
        <row r="456">
          <cell r="C456" t="str">
            <v>Extra for Lift</v>
          </cell>
          <cell r="D456" t="str">
            <v>Ls</v>
          </cell>
          <cell r="E456">
            <v>1</v>
          </cell>
          <cell r="F456">
            <v>50</v>
          </cell>
          <cell r="G456">
            <v>50</v>
          </cell>
        </row>
        <row r="458">
          <cell r="A458" t="str">
            <v>FWAC</v>
          </cell>
          <cell r="B458">
            <v>0</v>
          </cell>
          <cell r="C458" t="str">
            <v>Cost of Circular Formwork - Above GL</v>
          </cell>
          <cell r="D458" t="str">
            <v>PER</v>
          </cell>
          <cell r="E458" t="str">
            <v>SQM</v>
          </cell>
          <cell r="F458" t="str">
            <v>RS</v>
          </cell>
          <cell r="G458">
            <v>550</v>
          </cell>
          <cell r="H458">
            <v>550</v>
          </cell>
        </row>
        <row r="460">
          <cell r="A460" t="str">
            <v>PVSFP</v>
          </cell>
          <cell r="B460" t="str">
            <v>d</v>
          </cell>
          <cell r="C460" t="str">
            <v xml:space="preserve">polyvinyl stryrene foam plastic plank Unique hot layer </v>
          </cell>
          <cell r="D460" t="str">
            <v>CUM</v>
          </cell>
          <cell r="E460">
            <v>1</v>
          </cell>
          <cell r="F460">
            <v>250</v>
          </cell>
          <cell r="G460">
            <v>250</v>
          </cell>
          <cell r="H460">
            <v>250</v>
          </cell>
        </row>
        <row r="461">
          <cell r="A461" t="str">
            <v>TPLAW</v>
          </cell>
          <cell r="B461" t="str">
            <v>e</v>
          </cell>
          <cell r="C461" t="str">
            <v>two polythene layers against water</v>
          </cell>
          <cell r="D461" t="str">
            <v>SQM</v>
          </cell>
          <cell r="E461">
            <v>1</v>
          </cell>
          <cell r="F461">
            <v>30</v>
          </cell>
          <cell r="G461">
            <v>30</v>
          </cell>
          <cell r="H461">
            <v>30</v>
          </cell>
        </row>
        <row r="462">
          <cell r="A462" t="str">
            <v>BRP</v>
          </cell>
          <cell r="B462" t="str">
            <v>f</v>
          </cell>
          <cell r="C462" t="str">
            <v xml:space="preserve">black rubber partition </v>
          </cell>
          <cell r="D462" t="str">
            <v>RM</v>
          </cell>
          <cell r="E462">
            <v>1</v>
          </cell>
          <cell r="F462">
            <v>100</v>
          </cell>
          <cell r="G462">
            <v>100</v>
          </cell>
          <cell r="H462">
            <v>100</v>
          </cell>
        </row>
        <row r="463">
          <cell r="A463" t="str">
            <v>NWFOL</v>
          </cell>
          <cell r="B463" t="str">
            <v>g</v>
          </cell>
          <cell r="C463" t="str">
            <v>non-woven fabrics one layer</v>
          </cell>
          <cell r="D463" t="str">
            <v>SQM</v>
          </cell>
          <cell r="E463">
            <v>1</v>
          </cell>
          <cell r="F463">
            <v>25</v>
          </cell>
          <cell r="G463">
            <v>25</v>
          </cell>
          <cell r="H463">
            <v>25</v>
          </cell>
        </row>
        <row r="466">
          <cell r="B466">
            <v>14</v>
          </cell>
          <cell r="C466" t="str">
            <v>Providing and placing in position, at all levels, building paper (Kraft Paper), as per IS: 1397,between concrete surface including the cost of all labor, material, etc., complete as per drawings, specifications and the instructions of the engineer.</v>
          </cell>
        </row>
        <row r="467">
          <cell r="C467" t="str">
            <v>Cost of Kraft Paper</v>
          </cell>
          <cell r="D467" t="str">
            <v>SQM</v>
          </cell>
          <cell r="E467">
            <v>1</v>
          </cell>
          <cell r="F467">
            <v>25</v>
          </cell>
          <cell r="G467">
            <v>25</v>
          </cell>
        </row>
        <row r="468">
          <cell r="C468" t="str">
            <v>cost of Labour</v>
          </cell>
          <cell r="D468" t="str">
            <v>LS</v>
          </cell>
          <cell r="E468">
            <v>1</v>
          </cell>
          <cell r="F468">
            <v>5</v>
          </cell>
          <cell r="G468">
            <v>5</v>
          </cell>
        </row>
        <row r="470">
          <cell r="A470" t="str">
            <v>KP</v>
          </cell>
          <cell r="B470">
            <v>0</v>
          </cell>
          <cell r="C470" t="str">
            <v>Cost of providing &amp; placing Kraft Paper</v>
          </cell>
          <cell r="D470" t="str">
            <v>PER</v>
          </cell>
          <cell r="E470" t="str">
            <v>SQM</v>
          </cell>
          <cell r="F470" t="str">
            <v>RS</v>
          </cell>
          <cell r="G470">
            <v>30</v>
          </cell>
          <cell r="H470">
            <v>30</v>
          </cell>
        </row>
        <row r="472">
          <cell r="B472">
            <v>15</v>
          </cell>
          <cell r="C472" t="str">
            <v>Providing and installing, at all levels, bitumen impregnated fiber boards,12 mm thick, conforming to IS:1838, as joint filler at joints in concrete ,including nailing ,coating of both faces with coal tar pitch/bitumen,including the cost of all labour,mate</v>
          </cell>
        </row>
        <row r="473">
          <cell r="C473" t="str">
            <v>Bitumen Impregnated Fiber Boards</v>
          </cell>
          <cell r="D473" t="str">
            <v>SQM</v>
          </cell>
          <cell r="E473">
            <v>1</v>
          </cell>
          <cell r="F473">
            <v>850</v>
          </cell>
          <cell r="G473">
            <v>850</v>
          </cell>
        </row>
        <row r="474">
          <cell r="C474" t="str">
            <v>cost of Labour</v>
          </cell>
          <cell r="D474" t="str">
            <v>LS</v>
          </cell>
          <cell r="E474">
            <v>1</v>
          </cell>
          <cell r="F474">
            <v>50</v>
          </cell>
          <cell r="G474">
            <v>50</v>
          </cell>
        </row>
        <row r="476">
          <cell r="A476" t="str">
            <v>BIFB</v>
          </cell>
          <cell r="B476">
            <v>0</v>
          </cell>
          <cell r="C476" t="str">
            <v>Cost of Providing &amp; Placing Bitumen impregnated fiber boards</v>
          </cell>
          <cell r="D476" t="str">
            <v>PER</v>
          </cell>
          <cell r="E476" t="str">
            <v>SQM</v>
          </cell>
          <cell r="F476" t="str">
            <v>RS</v>
          </cell>
          <cell r="G476">
            <v>900</v>
          </cell>
          <cell r="H476">
            <v>900</v>
          </cell>
        </row>
        <row r="478">
          <cell r="B478">
            <v>16</v>
          </cell>
          <cell r="C478" t="str">
            <v>Providing and filling at all levels, bitumen sealing compound (hot applied type) conforming to IS: 1834,for sealing gaps at joints in concrete, including cleaning, mixing, heating, pouring/injecting, application of primer, cost of all labour, material and</v>
          </cell>
        </row>
        <row r="479">
          <cell r="C479" t="str">
            <v>Bitumen Sealing Compound (hot applied type)</v>
          </cell>
          <cell r="D479" t="str">
            <v>KG</v>
          </cell>
          <cell r="E479">
            <v>1</v>
          </cell>
          <cell r="F479">
            <v>53.863999999999997</v>
          </cell>
          <cell r="G479">
            <v>53.863999999999997</v>
          </cell>
        </row>
        <row r="480">
          <cell r="C480" t="str">
            <v>cost of Labour</v>
          </cell>
          <cell r="D480" t="str">
            <v>LS</v>
          </cell>
          <cell r="E480">
            <v>1</v>
          </cell>
          <cell r="F480">
            <v>25</v>
          </cell>
          <cell r="G480">
            <v>25</v>
          </cell>
        </row>
        <row r="482">
          <cell r="A482" t="str">
            <v>BSC</v>
          </cell>
          <cell r="B482">
            <v>0</v>
          </cell>
          <cell r="C482" t="str">
            <v>Cost of Providing &amp; filling Bitumen sealing compound</v>
          </cell>
          <cell r="D482" t="str">
            <v>PER</v>
          </cell>
          <cell r="E482" t="str">
            <v>KG</v>
          </cell>
          <cell r="F482" t="str">
            <v>RS</v>
          </cell>
          <cell r="G482">
            <v>78.864000000000004</v>
          </cell>
          <cell r="H482">
            <v>79</v>
          </cell>
        </row>
        <row r="485">
          <cell r="B485" t="str">
            <v>17a</v>
          </cell>
          <cell r="C485" t="str">
            <v xml:space="preserve"> filling rubber water stops (150 mm wide ,8~11mm thk) for construction joints including cleaning, application of primer, cost of all labour, material and equipment,etc.,complete as per drawings, specifications and instructions of the engineer .</v>
          </cell>
        </row>
        <row r="486">
          <cell r="C486" t="str">
            <v>Cost of rubber Water stops (150mm wide)</v>
          </cell>
          <cell r="D486" t="str">
            <v>RM</v>
          </cell>
          <cell r="E486">
            <v>1.1499999999999999</v>
          </cell>
          <cell r="F486">
            <v>200</v>
          </cell>
          <cell r="G486">
            <v>229.99999999999997</v>
          </cell>
        </row>
        <row r="487">
          <cell r="C487" t="str">
            <v>Labour for filling</v>
          </cell>
          <cell r="D487" t="str">
            <v>RM</v>
          </cell>
          <cell r="E487">
            <v>1</v>
          </cell>
          <cell r="F487">
            <v>40</v>
          </cell>
          <cell r="G487">
            <v>40</v>
          </cell>
        </row>
        <row r="489">
          <cell r="A489" t="str">
            <v>RWS1</v>
          </cell>
          <cell r="B489">
            <v>0</v>
          </cell>
          <cell r="C489" t="str">
            <v>Cost of providing and filling rubber Water stops (150mm wide)</v>
          </cell>
          <cell r="D489" t="str">
            <v>PER</v>
          </cell>
          <cell r="E489" t="str">
            <v>RM</v>
          </cell>
          <cell r="F489" t="str">
            <v>RS</v>
          </cell>
          <cell r="G489">
            <v>270</v>
          </cell>
          <cell r="H489">
            <v>270</v>
          </cell>
        </row>
        <row r="491">
          <cell r="B491" t="str">
            <v>17b</v>
          </cell>
          <cell r="C491" t="str">
            <v xml:space="preserve"> filling rubber water stops (230 mm wide ,8~11mm thk) for construction joints including cleaning, application of primer, cost of all labour, material and equipment,etc.,complete as per drawings, specifications and instructions of the engineer .</v>
          </cell>
        </row>
        <row r="492">
          <cell r="C492" t="str">
            <v>Cost of Rubber Water stops (230mm wide)</v>
          </cell>
          <cell r="D492" t="str">
            <v>RM</v>
          </cell>
          <cell r="E492">
            <v>1.1499999999999999</v>
          </cell>
          <cell r="F492">
            <v>275</v>
          </cell>
          <cell r="G492">
            <v>316.25</v>
          </cell>
        </row>
        <row r="493">
          <cell r="C493" t="str">
            <v>Labour for filling</v>
          </cell>
          <cell r="D493" t="str">
            <v>RM</v>
          </cell>
          <cell r="E493">
            <v>1</v>
          </cell>
          <cell r="F493">
            <v>40</v>
          </cell>
          <cell r="G493">
            <v>40</v>
          </cell>
        </row>
        <row r="495">
          <cell r="A495" t="str">
            <v>RWS2</v>
          </cell>
          <cell r="B495">
            <v>0</v>
          </cell>
          <cell r="C495" t="str">
            <v>Cost of providing and filling Rubber Water stops (230mm wide)</v>
          </cell>
          <cell r="D495" t="str">
            <v>PER</v>
          </cell>
          <cell r="E495" t="str">
            <v>RM</v>
          </cell>
          <cell r="F495" t="str">
            <v>RS</v>
          </cell>
          <cell r="G495">
            <v>356.25</v>
          </cell>
          <cell r="H495">
            <v>357</v>
          </cell>
        </row>
        <row r="497">
          <cell r="B497" t="str">
            <v>18a</v>
          </cell>
          <cell r="C497" t="str">
            <v>Providing and filling  PVC water stops (150 mm wide ,8~11mm thk) for construction joints including cleaning, application of primer, cost of all labour, material and equipment,etc.,complete as per drawings, specifications and instructions of the engineer .</v>
          </cell>
        </row>
        <row r="498">
          <cell r="C498" t="str">
            <v>Cost of PVC Water stops (150mm wide)</v>
          </cell>
          <cell r="D498" t="str">
            <v>RM</v>
          </cell>
          <cell r="E498">
            <v>1.1499999999999999</v>
          </cell>
          <cell r="F498">
            <v>250</v>
          </cell>
          <cell r="G498">
            <v>287.5</v>
          </cell>
        </row>
        <row r="499">
          <cell r="C499" t="str">
            <v>Labour for filling</v>
          </cell>
          <cell r="D499" t="str">
            <v>RM</v>
          </cell>
          <cell r="E499">
            <v>1</v>
          </cell>
          <cell r="F499">
            <v>40</v>
          </cell>
          <cell r="G499">
            <v>40</v>
          </cell>
        </row>
        <row r="501">
          <cell r="A501" t="str">
            <v>PVCWS1</v>
          </cell>
          <cell r="B501">
            <v>0</v>
          </cell>
          <cell r="C501" t="str">
            <v>Cost of providing and filling PVC Water stops (150mm wide)</v>
          </cell>
          <cell r="D501" t="str">
            <v>PER</v>
          </cell>
          <cell r="E501" t="str">
            <v>RM</v>
          </cell>
          <cell r="F501" t="str">
            <v>RS</v>
          </cell>
          <cell r="G501">
            <v>327.5</v>
          </cell>
          <cell r="H501">
            <v>328</v>
          </cell>
        </row>
        <row r="503">
          <cell r="B503" t="str">
            <v>18b</v>
          </cell>
          <cell r="C503" t="str">
            <v>Providing and filling PVC water stops (230 mm wide ,8~11mm thk) for construction joints including cleaning, application of primer, cost of all labour, material and equipment,etc.,complete as per drawings, specifications and instructions of the engineer .</v>
          </cell>
        </row>
        <row r="504">
          <cell r="C504" t="str">
            <v>Cost of PVC Water stops (230mm wide)</v>
          </cell>
          <cell r="D504" t="str">
            <v>RM</v>
          </cell>
          <cell r="E504">
            <v>1.1499999999999999</v>
          </cell>
          <cell r="F504">
            <v>300</v>
          </cell>
          <cell r="G504">
            <v>345</v>
          </cell>
        </row>
        <row r="505">
          <cell r="C505" t="str">
            <v>Labour for filling</v>
          </cell>
          <cell r="D505" t="str">
            <v>RM</v>
          </cell>
          <cell r="E505">
            <v>1</v>
          </cell>
          <cell r="F505">
            <v>40</v>
          </cell>
          <cell r="G505">
            <v>40</v>
          </cell>
        </row>
        <row r="507">
          <cell r="A507" t="str">
            <v>PVCWS2</v>
          </cell>
          <cell r="B507">
            <v>0</v>
          </cell>
          <cell r="C507" t="str">
            <v>Cost of providing and filling PVC Water stops (230mm wide)</v>
          </cell>
          <cell r="D507" t="str">
            <v>PER</v>
          </cell>
          <cell r="E507" t="str">
            <v>RM</v>
          </cell>
          <cell r="F507" t="str">
            <v>RS</v>
          </cell>
          <cell r="G507">
            <v>385</v>
          </cell>
          <cell r="H507">
            <v>385</v>
          </cell>
        </row>
        <row r="509">
          <cell r="A509" t="str">
            <v>STI</v>
          </cell>
          <cell r="B509" t="str">
            <v>18c</v>
          </cell>
          <cell r="C509" t="str">
            <v>Sealing Tablets installation</v>
          </cell>
          <cell r="D509" t="str">
            <v>RM</v>
          </cell>
          <cell r="E509">
            <v>1</v>
          </cell>
          <cell r="F509">
            <v>130</v>
          </cell>
          <cell r="G509">
            <v>130</v>
          </cell>
          <cell r="H509">
            <v>130</v>
          </cell>
        </row>
        <row r="511">
          <cell r="B511">
            <v>19</v>
          </cell>
          <cell r="C511" t="str">
            <v>Placing mild steel reinforcing bands(bars) for brick or block works including the cost of labour,material and equipment ,lifting to all heights, setting in place, mortar fill behind bands ,cutting, bending ,drilling, grinding, bolts and bolting,etc. compl</v>
          </cell>
        </row>
        <row r="512">
          <cell r="C512" t="str">
            <v>Cost of  MS Rebar</v>
          </cell>
          <cell r="D512" t="str">
            <v>MT</v>
          </cell>
          <cell r="E512">
            <v>1</v>
          </cell>
          <cell r="F512">
            <v>3638</v>
          </cell>
          <cell r="G512">
            <v>3638</v>
          </cell>
        </row>
        <row r="514">
          <cell r="A514" t="str">
            <v>MSRB</v>
          </cell>
          <cell r="B514">
            <v>0</v>
          </cell>
          <cell r="C514" t="str">
            <v>Cost of MS rebar band Brickwork</v>
          </cell>
          <cell r="D514" t="str">
            <v>PER</v>
          </cell>
          <cell r="E514" t="str">
            <v>MT</v>
          </cell>
          <cell r="F514" t="str">
            <v>Rs</v>
          </cell>
          <cell r="G514">
            <v>3638</v>
          </cell>
          <cell r="H514">
            <v>3638</v>
          </cell>
        </row>
        <row r="516">
          <cell r="B516">
            <v>20</v>
          </cell>
          <cell r="C516" t="str">
            <v>Providing and laying , the brick of block works (Brick Work in Cement mortar M) of ditches, walls, or other brick structure including the cost of all labour,mortar material and equipment,handling, transporting, etc., complete as per drawings and specifica</v>
          </cell>
        </row>
        <row r="517">
          <cell r="C517" t="str">
            <v>Cost of   Brick</v>
          </cell>
          <cell r="D517" t="str">
            <v>NO</v>
          </cell>
          <cell r="E517">
            <v>506.00000000000006</v>
          </cell>
          <cell r="F517">
            <v>3.1669999999999998</v>
          </cell>
          <cell r="G517">
            <v>1602.5020000000002</v>
          </cell>
        </row>
        <row r="518">
          <cell r="C518" t="str">
            <v>Cement</v>
          </cell>
          <cell r="D518" t="str">
            <v>BAG</v>
          </cell>
          <cell r="E518">
            <v>1.35</v>
          </cell>
          <cell r="F518">
            <v>263</v>
          </cell>
          <cell r="G518">
            <v>355.05</v>
          </cell>
        </row>
        <row r="519">
          <cell r="C519" t="str">
            <v>Sand</v>
          </cell>
          <cell r="D519" t="str">
            <v>CUM</v>
          </cell>
          <cell r="E519">
            <v>0.28000000000000003</v>
          </cell>
          <cell r="F519">
            <v>183</v>
          </cell>
          <cell r="G519">
            <v>51.24</v>
          </cell>
        </row>
        <row r="520">
          <cell r="C520" t="str">
            <v>Labour for Wall</v>
          </cell>
          <cell r="D520" t="str">
            <v>SQM</v>
          </cell>
          <cell r="E520">
            <v>1</v>
          </cell>
          <cell r="F520">
            <v>250</v>
          </cell>
          <cell r="G520">
            <v>250</v>
          </cell>
        </row>
        <row r="521">
          <cell r="C521" t="str">
            <v>Scaffolding</v>
          </cell>
          <cell r="D521" t="str">
            <v>SQM</v>
          </cell>
          <cell r="E521">
            <v>1</v>
          </cell>
          <cell r="F521">
            <v>15</v>
          </cell>
          <cell r="G521">
            <v>15</v>
          </cell>
        </row>
        <row r="522">
          <cell r="C522" t="str">
            <v>Extra for lift charges</v>
          </cell>
          <cell r="D522" t="str">
            <v>SQM</v>
          </cell>
          <cell r="E522">
            <v>1</v>
          </cell>
          <cell r="F522">
            <v>15</v>
          </cell>
          <cell r="G522">
            <v>15</v>
          </cell>
        </row>
        <row r="524">
          <cell r="A524" t="str">
            <v>BW</v>
          </cell>
          <cell r="B524">
            <v>0</v>
          </cell>
          <cell r="C524" t="str">
            <v>cost of Brickwork</v>
          </cell>
          <cell r="D524" t="str">
            <v>PER</v>
          </cell>
          <cell r="E524" t="str">
            <v>MT</v>
          </cell>
          <cell r="F524" t="str">
            <v>Rs</v>
          </cell>
          <cell r="G524">
            <v>2289</v>
          </cell>
          <cell r="H524">
            <v>2289</v>
          </cell>
        </row>
        <row r="526">
          <cell r="B526">
            <v>21</v>
          </cell>
          <cell r="C526" t="str">
            <v>Providing and laying Autoclaved Aerated Concrete (ACC) block masonry using blocks having dimensions of 400mm × 200mm × 200mm using cement sand Mortar composition of 1:6 (cement: sand) at all levels for all kinds of work. Including all labour, material and</v>
          </cell>
        </row>
        <row r="527">
          <cell r="C527" t="str">
            <v>Cost of AAC Block 400x 200x 200</v>
          </cell>
          <cell r="D527" t="str">
            <v>NO</v>
          </cell>
          <cell r="E527">
            <v>65.624999999999986</v>
          </cell>
          <cell r="F527">
            <v>45</v>
          </cell>
          <cell r="G527">
            <v>2953.1249999999995</v>
          </cell>
        </row>
        <row r="528">
          <cell r="C528" t="str">
            <v>Cement</v>
          </cell>
          <cell r="D528" t="str">
            <v>BAG</v>
          </cell>
          <cell r="E528">
            <v>1.5</v>
          </cell>
          <cell r="F528">
            <v>263</v>
          </cell>
          <cell r="G528">
            <v>394.5</v>
          </cell>
        </row>
        <row r="529">
          <cell r="C529" t="str">
            <v>Sand</v>
          </cell>
          <cell r="D529" t="str">
            <v>CUM</v>
          </cell>
          <cell r="E529">
            <v>0.28000000000000003</v>
          </cell>
          <cell r="F529">
            <v>183</v>
          </cell>
          <cell r="G529">
            <v>51.24</v>
          </cell>
        </row>
        <row r="530">
          <cell r="C530" t="str">
            <v>Labour for Wall</v>
          </cell>
          <cell r="D530" t="str">
            <v>SQM</v>
          </cell>
          <cell r="E530">
            <v>1</v>
          </cell>
          <cell r="F530">
            <v>300</v>
          </cell>
          <cell r="G530">
            <v>300</v>
          </cell>
        </row>
        <row r="531">
          <cell r="C531" t="str">
            <v>Scaffolding</v>
          </cell>
          <cell r="D531" t="str">
            <v>SQM/cum</v>
          </cell>
          <cell r="E531">
            <v>2</v>
          </cell>
          <cell r="F531">
            <v>15</v>
          </cell>
          <cell r="G531">
            <v>30</v>
          </cell>
        </row>
        <row r="532">
          <cell r="C532" t="str">
            <v>Extra for lift charges</v>
          </cell>
          <cell r="D532" t="str">
            <v>SQM</v>
          </cell>
          <cell r="E532">
            <v>1</v>
          </cell>
          <cell r="F532">
            <v>50</v>
          </cell>
          <cell r="G532">
            <v>50</v>
          </cell>
        </row>
        <row r="534">
          <cell r="A534" t="str">
            <v>AAC</v>
          </cell>
          <cell r="B534">
            <v>0</v>
          </cell>
          <cell r="C534" t="str">
            <v>AAC Block</v>
          </cell>
          <cell r="D534" t="str">
            <v>PER</v>
          </cell>
          <cell r="E534" t="str">
            <v>CUM</v>
          </cell>
          <cell r="F534" t="str">
            <v>Rs</v>
          </cell>
          <cell r="G534">
            <v>3779</v>
          </cell>
          <cell r="H534">
            <v>3779</v>
          </cell>
        </row>
        <row r="536">
          <cell r="B536">
            <v>22</v>
          </cell>
          <cell r="C536" t="str">
            <v>Providing and laying 50 mm thick cement concrete trench bottoming Screeded to required slope (comprising of surface metallic concrete hardener topping over a under bed of concrete),including the cost of all labour, material and equipment, etc., complete a</v>
          </cell>
        </row>
        <row r="537">
          <cell r="C537" t="str">
            <v>Cost of Conc. M-20</v>
          </cell>
          <cell r="D537" t="str">
            <v>Sqm</v>
          </cell>
          <cell r="E537">
            <v>0.05</v>
          </cell>
          <cell r="F537">
            <v>3434</v>
          </cell>
          <cell r="G537">
            <v>171.70000000000002</v>
          </cell>
        </row>
        <row r="538">
          <cell r="C538" t="str">
            <v>Water proofing compund 2% of Cement ( i.e 6 bags = 50kg *0.02)</v>
          </cell>
          <cell r="D538" t="str">
            <v>KG</v>
          </cell>
          <cell r="E538">
            <v>0.32000000000000006</v>
          </cell>
          <cell r="F538">
            <v>90</v>
          </cell>
          <cell r="G538">
            <v>28.800000000000004</v>
          </cell>
        </row>
        <row r="539">
          <cell r="C539" t="str">
            <v xml:space="preserve">Concrete hardener </v>
          </cell>
          <cell r="D539" t="str">
            <v>Kg</v>
          </cell>
          <cell r="E539">
            <v>2.5</v>
          </cell>
          <cell r="F539">
            <v>22</v>
          </cell>
          <cell r="G539">
            <v>55</v>
          </cell>
        </row>
        <row r="540">
          <cell r="C540" t="str">
            <v>Shuttering</v>
          </cell>
          <cell r="D540" t="str">
            <v>Sqm</v>
          </cell>
          <cell r="E540">
            <v>1</v>
          </cell>
          <cell r="F540">
            <v>20</v>
          </cell>
          <cell r="G540">
            <v>20</v>
          </cell>
        </row>
        <row r="541">
          <cell r="C541" t="str">
            <v xml:space="preserve">Extra labour for finishing </v>
          </cell>
          <cell r="D541" t="str">
            <v>Sqm</v>
          </cell>
          <cell r="E541">
            <v>1</v>
          </cell>
          <cell r="F541">
            <v>10</v>
          </cell>
          <cell r="G541">
            <v>10</v>
          </cell>
        </row>
        <row r="543">
          <cell r="C543" t="str">
            <v>50mm thick Cement Concrete Screed</v>
          </cell>
          <cell r="D543" t="str">
            <v>PER</v>
          </cell>
          <cell r="E543" t="str">
            <v>CUM</v>
          </cell>
          <cell r="F543" t="str">
            <v>Rs</v>
          </cell>
          <cell r="G543">
            <v>285.5</v>
          </cell>
          <cell r="H543">
            <v>286</v>
          </cell>
        </row>
        <row r="545">
          <cell r="B545">
            <v>23</v>
          </cell>
          <cell r="C545" t="str">
            <v>Painting , white washing, polishing etc. covers interior and exterior surfaces of wood work, masonry, concrete plastering, plaster of parics, structural and other miscellaneous items, conforming to IS: 348, 427, 428, 1477, 2338, 2395, 2932, 2933, 5410,.</v>
          </cell>
        </row>
        <row r="546">
          <cell r="A546" t="str">
            <v>PW</v>
          </cell>
          <cell r="B546" t="str">
            <v>a</v>
          </cell>
          <cell r="C546" t="str">
            <v xml:space="preserve">white washing conforming to IS 712 </v>
          </cell>
          <cell r="D546" t="str">
            <v>PER</v>
          </cell>
          <cell r="E546" t="str">
            <v>SQM</v>
          </cell>
          <cell r="F546" t="str">
            <v>Rs</v>
          </cell>
          <cell r="G546">
            <v>20</v>
          </cell>
          <cell r="H546">
            <v>20</v>
          </cell>
        </row>
        <row r="547">
          <cell r="A547" t="str">
            <v>PD</v>
          </cell>
          <cell r="B547" t="str">
            <v>b</v>
          </cell>
          <cell r="C547" t="str">
            <v xml:space="preserve">dry distemper conforming to IS 427 </v>
          </cell>
          <cell r="D547" t="str">
            <v>PER</v>
          </cell>
          <cell r="E547" t="str">
            <v>SQM</v>
          </cell>
          <cell r="F547" t="str">
            <v>Rs</v>
          </cell>
          <cell r="G547">
            <v>55</v>
          </cell>
          <cell r="H547">
            <v>55</v>
          </cell>
        </row>
        <row r="548">
          <cell r="A548" t="str">
            <v>PO</v>
          </cell>
          <cell r="B548" t="str">
            <v>c</v>
          </cell>
          <cell r="C548" t="str">
            <v xml:space="preserve">oil bound washable distemper conforming to IS 428 </v>
          </cell>
          <cell r="D548" t="str">
            <v>PER</v>
          </cell>
          <cell r="E548" t="str">
            <v>SQM</v>
          </cell>
          <cell r="F548" t="str">
            <v>Rs</v>
          </cell>
          <cell r="G548">
            <v>65</v>
          </cell>
          <cell r="H548">
            <v>65</v>
          </cell>
        </row>
        <row r="549">
          <cell r="A549" t="str">
            <v>PWP</v>
          </cell>
          <cell r="B549" t="str">
            <v>d</v>
          </cell>
          <cell r="C549" t="str">
            <v xml:space="preserve">waterproof cement paint conforming to IS 5410 </v>
          </cell>
          <cell r="D549" t="str">
            <v>PER</v>
          </cell>
          <cell r="E549" t="str">
            <v>SQM</v>
          </cell>
          <cell r="F549" t="str">
            <v>Rs</v>
          </cell>
          <cell r="G549">
            <v>45</v>
          </cell>
          <cell r="H549">
            <v>45</v>
          </cell>
        </row>
        <row r="550">
          <cell r="A550" t="str">
            <v>PAE</v>
          </cell>
          <cell r="B550" t="str">
            <v>e</v>
          </cell>
          <cell r="C550" t="str">
            <v xml:space="preserve">acrylic emulsion paint </v>
          </cell>
          <cell r="D550" t="str">
            <v>PER</v>
          </cell>
          <cell r="E550" t="str">
            <v>SQM</v>
          </cell>
          <cell r="F550" t="str">
            <v>Rs</v>
          </cell>
          <cell r="G550">
            <v>110</v>
          </cell>
          <cell r="H550">
            <v>110</v>
          </cell>
        </row>
        <row r="551">
          <cell r="A551" t="str">
            <v>PS</v>
          </cell>
          <cell r="B551" t="str">
            <v>f</v>
          </cell>
          <cell r="C551" t="str">
            <v xml:space="preserve">synthetic enamel paint conforming to IS 2932, 2933 </v>
          </cell>
          <cell r="D551" t="str">
            <v>PER</v>
          </cell>
          <cell r="E551" t="str">
            <v>SQM</v>
          </cell>
          <cell r="F551" t="str">
            <v>Rs</v>
          </cell>
          <cell r="G551">
            <v>125</v>
          </cell>
          <cell r="H551">
            <v>125</v>
          </cell>
        </row>
        <row r="552">
          <cell r="A552" t="str">
            <v>PAP</v>
          </cell>
          <cell r="B552" t="str">
            <v>g</v>
          </cell>
          <cell r="C552" t="str">
            <v xml:space="preserve">acid proof paint conforming to IS:158 </v>
          </cell>
          <cell r="D552" t="str">
            <v>PER</v>
          </cell>
          <cell r="E552" t="str">
            <v>SQM</v>
          </cell>
          <cell r="F552" t="str">
            <v>Rs</v>
          </cell>
          <cell r="G552">
            <v>225</v>
          </cell>
          <cell r="H552">
            <v>225</v>
          </cell>
        </row>
        <row r="553">
          <cell r="A553" t="str">
            <v>PE</v>
          </cell>
          <cell r="B553" t="str">
            <v>h</v>
          </cell>
          <cell r="C553" t="str">
            <v>Epoxy bitumen paint</v>
          </cell>
          <cell r="D553" t="str">
            <v>PER</v>
          </cell>
          <cell r="E553" t="str">
            <v>SQM</v>
          </cell>
          <cell r="F553" t="str">
            <v>Rs</v>
          </cell>
          <cell r="G553">
            <v>300</v>
          </cell>
          <cell r="H553">
            <v>300</v>
          </cell>
        </row>
        <row r="554">
          <cell r="A554" t="str">
            <v>PF</v>
          </cell>
          <cell r="B554" t="str">
            <v>i</v>
          </cell>
          <cell r="C554" t="str">
            <v xml:space="preserve">fireproof cement paint conforming to IS 5410 </v>
          </cell>
          <cell r="D554" t="str">
            <v>PER</v>
          </cell>
          <cell r="E554" t="str">
            <v>SQM</v>
          </cell>
          <cell r="F554" t="str">
            <v>Rs</v>
          </cell>
          <cell r="G554">
            <v>575</v>
          </cell>
          <cell r="H554">
            <v>575</v>
          </cell>
        </row>
        <row r="555">
          <cell r="A555" t="str">
            <v>PAS</v>
          </cell>
          <cell r="B555" t="str">
            <v>j</v>
          </cell>
          <cell r="C555" t="str">
            <v>Asphalt</v>
          </cell>
          <cell r="D555" t="str">
            <v>PER</v>
          </cell>
          <cell r="E555" t="str">
            <v>SQM</v>
          </cell>
          <cell r="F555" t="str">
            <v>Rs</v>
          </cell>
          <cell r="G555">
            <v>35</v>
          </cell>
          <cell r="H555">
            <v>35</v>
          </cell>
        </row>
        <row r="556">
          <cell r="A556" t="str">
            <v>PAC</v>
          </cell>
          <cell r="B556" t="str">
            <v>k</v>
          </cell>
          <cell r="C556" t="str">
            <v xml:space="preserve">Anticorrosive paint </v>
          </cell>
          <cell r="D556" t="str">
            <v>PER</v>
          </cell>
          <cell r="E556" t="str">
            <v>SQM</v>
          </cell>
          <cell r="F556" t="str">
            <v>Rs</v>
          </cell>
          <cell r="G556">
            <v>225</v>
          </cell>
          <cell r="H556">
            <v>225</v>
          </cell>
        </row>
        <row r="557">
          <cell r="A557" t="str">
            <v>PSP</v>
          </cell>
          <cell r="B557" t="str">
            <v>l</v>
          </cell>
          <cell r="C557" t="str">
            <v>Silver Powder Paint</v>
          </cell>
          <cell r="D557" t="str">
            <v>PER</v>
          </cell>
          <cell r="E557" t="str">
            <v>SQM</v>
          </cell>
          <cell r="F557" t="str">
            <v>Rs</v>
          </cell>
          <cell r="G557">
            <v>375</v>
          </cell>
          <cell r="H557">
            <v>375</v>
          </cell>
        </row>
        <row r="559">
          <cell r="B559">
            <v>24</v>
          </cell>
          <cell r="C559" t="str">
            <v xml:space="preserve">Finish to masonary &amp; concrete covers furnishing, installation, finishing, curing and protection to brick masonry or concrete surfaces including provision of other architectural features conforming to IS: 1661, 4101. </v>
          </cell>
        </row>
        <row r="560">
          <cell r="B560" t="str">
            <v>a</v>
          </cell>
          <cell r="C560" t="str">
            <v xml:space="preserve">outside brick wall plaster </v>
          </cell>
        </row>
        <row r="561">
          <cell r="C561" t="str">
            <v>Cement ( CM : 1:5 )</v>
          </cell>
          <cell r="D561" t="str">
            <v>BAG</v>
          </cell>
          <cell r="E561">
            <v>0.16</v>
          </cell>
          <cell r="F561">
            <v>263</v>
          </cell>
          <cell r="G561">
            <v>42.08</v>
          </cell>
        </row>
        <row r="562">
          <cell r="C562" t="str">
            <v xml:space="preserve">Sand </v>
          </cell>
          <cell r="D562" t="str">
            <v>CUM</v>
          </cell>
          <cell r="E562">
            <v>0.02</v>
          </cell>
          <cell r="F562">
            <v>183</v>
          </cell>
          <cell r="G562">
            <v>3.66</v>
          </cell>
        </row>
        <row r="563">
          <cell r="C563" t="str">
            <v xml:space="preserve">Labour </v>
          </cell>
          <cell r="D563" t="str">
            <v>SQM</v>
          </cell>
          <cell r="E563">
            <v>1</v>
          </cell>
          <cell r="F563">
            <v>65</v>
          </cell>
          <cell r="G563">
            <v>65</v>
          </cell>
        </row>
        <row r="564">
          <cell r="C564" t="str">
            <v>Scaffolding</v>
          </cell>
          <cell r="D564" t="str">
            <v>LS</v>
          </cell>
          <cell r="E564">
            <v>1</v>
          </cell>
          <cell r="F564">
            <v>15</v>
          </cell>
          <cell r="G564">
            <v>15</v>
          </cell>
        </row>
        <row r="566">
          <cell r="A566" t="str">
            <v>FO</v>
          </cell>
          <cell r="B566">
            <v>0</v>
          </cell>
          <cell r="C566" t="str">
            <v xml:space="preserve">Cost of outside plaster </v>
          </cell>
          <cell r="D566" t="str">
            <v>PER</v>
          </cell>
          <cell r="E566" t="str">
            <v>SQM</v>
          </cell>
          <cell r="F566" t="str">
            <v>RS</v>
          </cell>
          <cell r="G566">
            <v>126</v>
          </cell>
          <cell r="H566">
            <v>126</v>
          </cell>
        </row>
        <row r="568">
          <cell r="B568" t="str">
            <v>b</v>
          </cell>
          <cell r="C568" t="str">
            <v xml:space="preserve">inside brick wall plaster </v>
          </cell>
        </row>
        <row r="569">
          <cell r="C569" t="str">
            <v>Cement   ( C M : 1: 4)</v>
          </cell>
          <cell r="D569" t="str">
            <v>BAG</v>
          </cell>
          <cell r="E569">
            <v>0.107</v>
          </cell>
          <cell r="F569">
            <v>263</v>
          </cell>
          <cell r="G569">
            <v>28.140999999999998</v>
          </cell>
        </row>
        <row r="570">
          <cell r="C570" t="str">
            <v xml:space="preserve">Sand </v>
          </cell>
          <cell r="D570" t="str">
            <v>CUM</v>
          </cell>
          <cell r="E570">
            <v>0.02</v>
          </cell>
          <cell r="F570">
            <v>183</v>
          </cell>
          <cell r="G570">
            <v>3.66</v>
          </cell>
        </row>
        <row r="571">
          <cell r="C571" t="str">
            <v xml:space="preserve">Labour </v>
          </cell>
          <cell r="D571" t="str">
            <v>SQM</v>
          </cell>
          <cell r="E571">
            <v>1</v>
          </cell>
          <cell r="F571">
            <v>65</v>
          </cell>
          <cell r="G571">
            <v>65</v>
          </cell>
        </row>
        <row r="572">
          <cell r="C572" t="str">
            <v>Scaffolding</v>
          </cell>
          <cell r="D572" t="str">
            <v>LS</v>
          </cell>
          <cell r="E572">
            <v>1</v>
          </cell>
          <cell r="F572">
            <v>15</v>
          </cell>
          <cell r="G572">
            <v>15</v>
          </cell>
        </row>
        <row r="573">
          <cell r="C573" t="str">
            <v>Neeru Finish</v>
          </cell>
          <cell r="D573" t="str">
            <v>SQm</v>
          </cell>
          <cell r="E573">
            <v>1</v>
          </cell>
          <cell r="F573">
            <v>30</v>
          </cell>
          <cell r="G573">
            <v>30</v>
          </cell>
        </row>
        <row r="575">
          <cell r="A575" t="str">
            <v>FI</v>
          </cell>
          <cell r="B575">
            <v>0</v>
          </cell>
          <cell r="C575" t="str">
            <v xml:space="preserve">Cost of interior plaster </v>
          </cell>
          <cell r="D575" t="str">
            <v>PER</v>
          </cell>
          <cell r="E575" t="str">
            <v>SQM</v>
          </cell>
          <cell r="F575" t="str">
            <v>RS</v>
          </cell>
          <cell r="G575">
            <v>142</v>
          </cell>
          <cell r="H575">
            <v>142</v>
          </cell>
        </row>
        <row r="577">
          <cell r="B577" t="str">
            <v>c</v>
          </cell>
          <cell r="C577" t="str">
            <v xml:space="preserve">concrete ceiling plaster </v>
          </cell>
        </row>
        <row r="578">
          <cell r="C578" t="str">
            <v>Cement   ( C M : 1: 4)</v>
          </cell>
          <cell r="D578" t="str">
            <v>BAG</v>
          </cell>
          <cell r="E578">
            <v>0.12</v>
          </cell>
          <cell r="F578">
            <v>263</v>
          </cell>
          <cell r="G578">
            <v>31.56</v>
          </cell>
        </row>
        <row r="579">
          <cell r="C579" t="str">
            <v xml:space="preserve">Sand </v>
          </cell>
          <cell r="D579" t="str">
            <v>CUM</v>
          </cell>
          <cell r="E579">
            <v>0.02</v>
          </cell>
          <cell r="F579">
            <v>183</v>
          </cell>
          <cell r="G579">
            <v>3.66</v>
          </cell>
        </row>
        <row r="580">
          <cell r="C580" t="str">
            <v xml:space="preserve">Labour </v>
          </cell>
          <cell r="D580" t="str">
            <v>SQM</v>
          </cell>
          <cell r="E580">
            <v>1</v>
          </cell>
          <cell r="F580">
            <v>65</v>
          </cell>
          <cell r="G580">
            <v>65</v>
          </cell>
        </row>
        <row r="581">
          <cell r="C581" t="str">
            <v>Scaffolding</v>
          </cell>
          <cell r="D581" t="str">
            <v>LS</v>
          </cell>
          <cell r="E581">
            <v>1</v>
          </cell>
          <cell r="F581">
            <v>15</v>
          </cell>
          <cell r="G581">
            <v>15</v>
          </cell>
        </row>
        <row r="583">
          <cell r="A583" t="str">
            <v>FC</v>
          </cell>
          <cell r="B583">
            <v>0</v>
          </cell>
          <cell r="C583" t="str">
            <v xml:space="preserve">Cost of ceiling plaster </v>
          </cell>
          <cell r="D583" t="str">
            <v>PER</v>
          </cell>
          <cell r="E583" t="str">
            <v>SQM</v>
          </cell>
          <cell r="F583" t="str">
            <v>RS</v>
          </cell>
          <cell r="G583">
            <v>116</v>
          </cell>
          <cell r="H583">
            <v>116</v>
          </cell>
        </row>
        <row r="585">
          <cell r="B585" t="str">
            <v>d</v>
          </cell>
          <cell r="C585" t="str">
            <v xml:space="preserve">lime punning(paint filler constructin) </v>
          </cell>
        </row>
        <row r="586">
          <cell r="C586" t="str">
            <v>lime</v>
          </cell>
          <cell r="D586" t="str">
            <v>KG</v>
          </cell>
          <cell r="E586">
            <v>2</v>
          </cell>
          <cell r="F586">
            <v>8</v>
          </cell>
          <cell r="G586">
            <v>16</v>
          </cell>
        </row>
        <row r="587">
          <cell r="C587" t="str">
            <v xml:space="preserve">Sand </v>
          </cell>
          <cell r="D587" t="str">
            <v>CUM</v>
          </cell>
          <cell r="E587">
            <v>0.02</v>
          </cell>
          <cell r="F587">
            <v>0</v>
          </cell>
          <cell r="G587">
            <v>0</v>
          </cell>
        </row>
        <row r="588">
          <cell r="C588" t="str">
            <v xml:space="preserve">Labour </v>
          </cell>
          <cell r="D588" t="str">
            <v>SQM</v>
          </cell>
          <cell r="E588">
            <v>1</v>
          </cell>
          <cell r="F588">
            <v>10</v>
          </cell>
          <cell r="G588">
            <v>10</v>
          </cell>
        </row>
        <row r="589">
          <cell r="C589" t="str">
            <v>Scaffolding</v>
          </cell>
          <cell r="D589" t="str">
            <v>LS</v>
          </cell>
          <cell r="E589">
            <v>1</v>
          </cell>
          <cell r="F589">
            <v>2</v>
          </cell>
          <cell r="G589">
            <v>2</v>
          </cell>
        </row>
        <row r="591">
          <cell r="A591" t="str">
            <v>FL</v>
          </cell>
          <cell r="B591">
            <v>0</v>
          </cell>
          <cell r="C591" t="str">
            <v>Cost of lime punning</v>
          </cell>
          <cell r="D591" t="str">
            <v>PER</v>
          </cell>
          <cell r="E591" t="str">
            <v>SQM</v>
          </cell>
          <cell r="F591" t="str">
            <v>RS</v>
          </cell>
          <cell r="G591">
            <v>28</v>
          </cell>
          <cell r="H591">
            <v>28</v>
          </cell>
        </row>
        <row r="593">
          <cell r="B593">
            <v>25</v>
          </cell>
          <cell r="C593" t="str">
            <v xml:space="preserve">Floor finish and allied works for floor tile works such as covering , supply, installing , finishing ,testing, protecting and so on. conforming to IS:777, 1197, 1237, 1443, 2114, 3461, 4860, 5510.  </v>
          </cell>
        </row>
        <row r="594">
          <cell r="A594" t="str">
            <v>FLT</v>
          </cell>
          <cell r="B594" t="str">
            <v>a</v>
          </cell>
          <cell r="C594" t="str">
            <v xml:space="preserve">terrazzo tile  -  20mm thick </v>
          </cell>
          <cell r="D594" t="str">
            <v>SQM</v>
          </cell>
          <cell r="E594">
            <v>1</v>
          </cell>
          <cell r="F594">
            <v>650</v>
          </cell>
          <cell r="G594">
            <v>650</v>
          </cell>
          <cell r="H594">
            <v>650</v>
          </cell>
        </row>
        <row r="595">
          <cell r="A595" t="str">
            <v>FLG</v>
          </cell>
          <cell r="B595" t="str">
            <v>b</v>
          </cell>
          <cell r="C595" t="str">
            <v xml:space="preserve">glazed tile </v>
          </cell>
          <cell r="D595" t="str">
            <v>SQM</v>
          </cell>
          <cell r="E595">
            <v>1</v>
          </cell>
          <cell r="F595">
            <v>950</v>
          </cell>
          <cell r="G595">
            <v>950</v>
          </cell>
          <cell r="H595">
            <v>950</v>
          </cell>
        </row>
        <row r="596">
          <cell r="A596" t="str">
            <v>FLW</v>
          </cell>
          <cell r="B596" t="str">
            <v>c</v>
          </cell>
          <cell r="C596" t="str">
            <v xml:space="preserve">For wall - 6mm thick </v>
          </cell>
          <cell r="D596" t="str">
            <v>SQM</v>
          </cell>
          <cell r="E596">
            <v>1</v>
          </cell>
          <cell r="F596">
            <v>950</v>
          </cell>
          <cell r="G596">
            <v>950</v>
          </cell>
          <cell r="H596">
            <v>950</v>
          </cell>
        </row>
        <row r="597">
          <cell r="A597" t="str">
            <v>FLF</v>
          </cell>
          <cell r="B597" t="str">
            <v>d</v>
          </cell>
          <cell r="C597" t="str">
            <v xml:space="preserve">For Floor - 7 to 8mm thick </v>
          </cell>
          <cell r="D597" t="str">
            <v>SQM</v>
          </cell>
          <cell r="E597">
            <v>1</v>
          </cell>
          <cell r="F597">
            <v>1100</v>
          </cell>
          <cell r="G597">
            <v>1100</v>
          </cell>
          <cell r="H597">
            <v>1100</v>
          </cell>
        </row>
        <row r="598">
          <cell r="A598" t="str">
            <v>FLC</v>
          </cell>
          <cell r="B598" t="str">
            <v>e</v>
          </cell>
          <cell r="C598" t="str">
            <v xml:space="preserve">chemical resistant - 20 to 25mm thick Tiles </v>
          </cell>
          <cell r="D598" t="str">
            <v>SQM</v>
          </cell>
          <cell r="E598">
            <v>1</v>
          </cell>
          <cell r="F598">
            <v>2400</v>
          </cell>
          <cell r="G598">
            <v>2400</v>
          </cell>
          <cell r="H598">
            <v>2400</v>
          </cell>
        </row>
        <row r="599">
          <cell r="A599" t="str">
            <v>FLR</v>
          </cell>
          <cell r="B599" t="str">
            <v>f</v>
          </cell>
          <cell r="C599" t="str">
            <v xml:space="preserve">rubber, vinyl etc. - 2mm thick Antistatic PVC Tiles </v>
          </cell>
          <cell r="D599" t="str">
            <v>SQM</v>
          </cell>
          <cell r="E599">
            <v>1</v>
          </cell>
          <cell r="F599">
            <v>650</v>
          </cell>
          <cell r="G599">
            <v>650</v>
          </cell>
          <cell r="H599">
            <v>650</v>
          </cell>
        </row>
        <row r="600">
          <cell r="A600" t="str">
            <v>FLM</v>
          </cell>
          <cell r="B600" t="str">
            <v>g</v>
          </cell>
          <cell r="C600" t="str">
            <v xml:space="preserve">marble plate - 18 to 20mm thick </v>
          </cell>
          <cell r="D600" t="str">
            <v>SQM</v>
          </cell>
          <cell r="E600">
            <v>1</v>
          </cell>
          <cell r="F600">
            <v>2500</v>
          </cell>
          <cell r="G600">
            <v>2500</v>
          </cell>
          <cell r="H600">
            <v>2500</v>
          </cell>
        </row>
        <row r="601">
          <cell r="A601" t="str">
            <v>FLGR</v>
          </cell>
          <cell r="B601" t="str">
            <v>h</v>
          </cell>
          <cell r="C601" t="str">
            <v>granite plate - 18 to 20mm thick</v>
          </cell>
          <cell r="D601" t="str">
            <v>SQM</v>
          </cell>
          <cell r="E601">
            <v>1</v>
          </cell>
          <cell r="F601">
            <v>4200</v>
          </cell>
          <cell r="G601">
            <v>4200</v>
          </cell>
          <cell r="H601">
            <v>4200</v>
          </cell>
        </row>
        <row r="603">
          <cell r="B603">
            <v>26</v>
          </cell>
          <cell r="C603" t="str">
            <v xml:space="preserve">Floor finish and allied works for  whole-type floor works such as covering , supply, installing , finishing ,testing, protecting and so on. conforming to IS:777, 1197, 1237, 1443, 2114, 3461, 4860, 5510. </v>
          </cell>
        </row>
        <row r="604">
          <cell r="B604" t="str">
            <v>a</v>
          </cell>
          <cell r="C604" t="str">
            <v xml:space="preserve">integral finish to concrete base smooth finish of cement </v>
          </cell>
        </row>
        <row r="605">
          <cell r="C605" t="str">
            <v>Cement   (C M : 1: 3)</v>
          </cell>
          <cell r="D605" t="str">
            <v>BAG</v>
          </cell>
          <cell r="E605">
            <v>0.04</v>
          </cell>
          <cell r="F605">
            <v>263</v>
          </cell>
          <cell r="G605">
            <v>10.52</v>
          </cell>
        </row>
        <row r="606">
          <cell r="C606" t="str">
            <v xml:space="preserve">Sand </v>
          </cell>
          <cell r="D606" t="str">
            <v>CUM</v>
          </cell>
          <cell r="E606">
            <v>0.01</v>
          </cell>
          <cell r="F606">
            <v>183</v>
          </cell>
          <cell r="G606">
            <v>1.83</v>
          </cell>
        </row>
        <row r="607">
          <cell r="C607" t="str">
            <v xml:space="preserve">Labour </v>
          </cell>
          <cell r="D607" t="str">
            <v>SQM</v>
          </cell>
          <cell r="E607">
            <v>1</v>
          </cell>
          <cell r="F607">
            <v>65</v>
          </cell>
          <cell r="G607">
            <v>65</v>
          </cell>
        </row>
        <row r="609">
          <cell r="A609" t="str">
            <v>FLWI</v>
          </cell>
          <cell r="B609">
            <v>0</v>
          </cell>
          <cell r="C609" t="str">
            <v>Providing a smooth finish with cement</v>
          </cell>
          <cell r="D609" t="str">
            <v>PER</v>
          </cell>
          <cell r="E609" t="str">
            <v>SQM</v>
          </cell>
          <cell r="F609" t="str">
            <v>RS</v>
          </cell>
          <cell r="G609">
            <v>78</v>
          </cell>
          <cell r="H609">
            <v>78</v>
          </cell>
        </row>
        <row r="611">
          <cell r="B611" t="str">
            <v>b</v>
          </cell>
          <cell r="C611" t="str">
            <v xml:space="preserve">terrazzo finish (40mm) incl glass strip40*4th in panels </v>
          </cell>
        </row>
        <row r="612">
          <cell r="C612" t="str">
            <v>Cost of Cement Screed 25mm thick</v>
          </cell>
          <cell r="D612" t="str">
            <v>SQM</v>
          </cell>
          <cell r="E612">
            <v>0.25</v>
          </cell>
          <cell r="F612">
            <v>286</v>
          </cell>
          <cell r="G612">
            <v>71.5</v>
          </cell>
        </row>
        <row r="613">
          <cell r="C613" t="str">
            <v>Cost of Terrazzo Tiles - 15mm thick</v>
          </cell>
          <cell r="D613" t="str">
            <v>SQM</v>
          </cell>
          <cell r="E613">
            <v>1</v>
          </cell>
          <cell r="F613">
            <v>425</v>
          </cell>
          <cell r="G613">
            <v>425</v>
          </cell>
        </row>
        <row r="614">
          <cell r="C614" t="str">
            <v>Cost of Glass strips</v>
          </cell>
          <cell r="D614" t="str">
            <v>SQM</v>
          </cell>
          <cell r="E614">
            <v>1</v>
          </cell>
          <cell r="F614">
            <v>30</v>
          </cell>
          <cell r="G614">
            <v>30</v>
          </cell>
        </row>
        <row r="616">
          <cell r="A616" t="str">
            <v>FLWT</v>
          </cell>
          <cell r="B616">
            <v>0</v>
          </cell>
          <cell r="C616" t="str">
            <v>Cost of Cast-in-situ Terrazzo Flooring</v>
          </cell>
          <cell r="D616" t="str">
            <v>PER</v>
          </cell>
          <cell r="E616" t="str">
            <v>SQM</v>
          </cell>
          <cell r="F616" t="str">
            <v>RS</v>
          </cell>
          <cell r="G616">
            <v>526.5</v>
          </cell>
          <cell r="H616">
            <v>527</v>
          </cell>
        </row>
        <row r="618">
          <cell r="A618" t="str">
            <v>FLWP</v>
          </cell>
          <cell r="B618" t="str">
            <v>c</v>
          </cell>
          <cell r="C618" t="str">
            <v xml:space="preserve">patent stone (40mm) IPS including glass strip 40*4th in panels in 1:2:4: CC  </v>
          </cell>
          <cell r="D618" t="str">
            <v>SQM</v>
          </cell>
          <cell r="E618">
            <v>1</v>
          </cell>
          <cell r="F618">
            <v>250</v>
          </cell>
          <cell r="G618">
            <v>250</v>
          </cell>
          <cell r="H618">
            <v>250</v>
          </cell>
        </row>
        <row r="620">
          <cell r="B620" t="str">
            <v>d</v>
          </cell>
          <cell r="C620" t="str">
            <v xml:space="preserve">Metallc hardner like ironite finish (52mm) incl glass strip 40*4th  </v>
          </cell>
        </row>
        <row r="621">
          <cell r="C621" t="str">
            <v xml:space="preserve">Metallc hardner like ironite finish (52mm) incl glass strip 40*4th  </v>
          </cell>
          <cell r="D621" t="str">
            <v>SQM</v>
          </cell>
          <cell r="E621">
            <v>1</v>
          </cell>
          <cell r="F621">
            <v>62.5</v>
          </cell>
          <cell r="G621">
            <v>62.5</v>
          </cell>
        </row>
        <row r="622">
          <cell r="C622" t="str">
            <v xml:space="preserve">40mm thick 1:11/2:3 CC  </v>
          </cell>
          <cell r="D622" t="str">
            <v>SQM</v>
          </cell>
          <cell r="E622">
            <v>1</v>
          </cell>
          <cell r="F622">
            <v>200</v>
          </cell>
          <cell r="G622">
            <v>200</v>
          </cell>
        </row>
        <row r="623">
          <cell r="C623" t="str">
            <v xml:space="preserve">12mm thick  ironite including 40*4th glass strip in panels </v>
          </cell>
          <cell r="D623" t="str">
            <v>SQM</v>
          </cell>
          <cell r="E623">
            <v>1</v>
          </cell>
          <cell r="F623">
            <v>55.000000000000007</v>
          </cell>
          <cell r="G623">
            <v>55.000000000000007</v>
          </cell>
        </row>
        <row r="625">
          <cell r="A625" t="str">
            <v>FLWM</v>
          </cell>
          <cell r="B625">
            <v>0</v>
          </cell>
          <cell r="C625" t="str">
            <v>Metallic Hardner like ironite finish</v>
          </cell>
          <cell r="D625" t="str">
            <v>PER</v>
          </cell>
          <cell r="E625" t="str">
            <v>SQM</v>
          </cell>
          <cell r="F625" t="str">
            <v>RS</v>
          </cell>
          <cell r="G625">
            <v>317.5</v>
          </cell>
          <cell r="H625">
            <v>318</v>
          </cell>
        </row>
        <row r="627">
          <cell r="B627" t="str">
            <v>27a</v>
          </cell>
          <cell r="C627" t="str">
            <v>Providing and applying 2 layers of bituminous felt &amp; 3 layers bitumen paint, including the cost of all labour, material and equipment,transporting,cleaning  base course, brushing adhesive bitumen primer,decocting, cutting, applying etc., complete as per d</v>
          </cell>
        </row>
        <row r="628">
          <cell r="A628" t="str">
            <v>2FRP</v>
          </cell>
          <cell r="B628" t="str">
            <v>a</v>
          </cell>
          <cell r="C628" t="str">
            <v xml:space="preserve">(A) FRP Based Felt/FRP </v>
          </cell>
          <cell r="D628" t="str">
            <v>SQM</v>
          </cell>
          <cell r="E628">
            <v>1</v>
          </cell>
          <cell r="F628">
            <v>500</v>
          </cell>
          <cell r="G628">
            <v>500</v>
          </cell>
          <cell r="H628">
            <v>500</v>
          </cell>
        </row>
        <row r="629">
          <cell r="A629" t="str">
            <v>2HES</v>
          </cell>
          <cell r="B629" t="str">
            <v>b</v>
          </cell>
          <cell r="C629" t="str">
            <v xml:space="preserve">(B)  Hessain Based Felt/Hessain  </v>
          </cell>
          <cell r="D629" t="str">
            <v>PER</v>
          </cell>
          <cell r="E629">
            <v>1</v>
          </cell>
          <cell r="F629">
            <v>475</v>
          </cell>
          <cell r="G629">
            <v>475</v>
          </cell>
          <cell r="H629">
            <v>475</v>
          </cell>
        </row>
        <row r="631">
          <cell r="B631" t="str">
            <v>27b</v>
          </cell>
          <cell r="C631" t="str">
            <v>Providing and applying 3 layers of bituminous felt &amp; 4 layers bitumen paint, including the cost of all labour, material and equipment, transporting, clean base course, brush adhesive bitumen primer, decocting, cutting, apply etc., complete as per drawings</v>
          </cell>
        </row>
        <row r="632">
          <cell r="A632" t="str">
            <v>3FRP</v>
          </cell>
          <cell r="B632" t="str">
            <v>a</v>
          </cell>
          <cell r="C632" t="str">
            <v xml:space="preserve">(A) FRP Based Felt/FRP </v>
          </cell>
          <cell r="D632" t="str">
            <v>SQM</v>
          </cell>
          <cell r="E632">
            <v>1</v>
          </cell>
          <cell r="F632">
            <v>550</v>
          </cell>
          <cell r="G632">
            <v>550</v>
          </cell>
          <cell r="H632">
            <v>550</v>
          </cell>
        </row>
        <row r="633">
          <cell r="A633" t="str">
            <v>3HES</v>
          </cell>
          <cell r="B633" t="str">
            <v>b</v>
          </cell>
          <cell r="C633" t="str">
            <v xml:space="preserve">(B)  Hessain Based Felt/Hessain  </v>
          </cell>
          <cell r="D633" t="str">
            <v>PER</v>
          </cell>
          <cell r="E633">
            <v>1</v>
          </cell>
          <cell r="F633">
            <v>525</v>
          </cell>
          <cell r="G633">
            <v>525</v>
          </cell>
          <cell r="H633">
            <v>525</v>
          </cell>
        </row>
        <row r="635">
          <cell r="B635">
            <v>28</v>
          </cell>
          <cell r="C635" t="str">
            <v xml:space="preserve">Roof waterproofing, insulation and allied works covering , installing , repairing, finishing, curing, testing, protection, maintenance till handing over insulation and allied work for buildings, conforming to IS:73, 702, 1203, 1322, 1346. </v>
          </cell>
        </row>
        <row r="636">
          <cell r="B636" t="str">
            <v>a</v>
          </cell>
          <cell r="C636" t="str">
            <v xml:space="preserve">(a) Cement Based foam Concrete </v>
          </cell>
        </row>
        <row r="637">
          <cell r="C637" t="str">
            <v xml:space="preserve">Cost Of Foam concrete </v>
          </cell>
          <cell r="D637" t="str">
            <v>CUM</v>
          </cell>
          <cell r="E637">
            <v>1</v>
          </cell>
          <cell r="F637">
            <v>2102</v>
          </cell>
          <cell r="G637">
            <v>2102</v>
          </cell>
        </row>
        <row r="638">
          <cell r="C638" t="str">
            <v>Water proofing compund 4% of Cement ( i.e 6 bags = 50kg *0.04)</v>
          </cell>
          <cell r="D638" t="str">
            <v>KG</v>
          </cell>
          <cell r="E638">
            <v>16.8</v>
          </cell>
          <cell r="F638">
            <v>35</v>
          </cell>
          <cell r="G638">
            <v>588</v>
          </cell>
        </row>
        <row r="639">
          <cell r="C639" t="str">
            <v xml:space="preserve">Extra labour for finishing </v>
          </cell>
          <cell r="D639" t="str">
            <v>Sqm</v>
          </cell>
          <cell r="E639">
            <v>8</v>
          </cell>
          <cell r="F639">
            <v>10</v>
          </cell>
          <cell r="G639">
            <v>80</v>
          </cell>
        </row>
        <row r="641">
          <cell r="A641" t="str">
            <v>RWC</v>
          </cell>
          <cell r="B641">
            <v>0</v>
          </cell>
          <cell r="C641" t="str">
            <v>Cost of Cement based Foam Concrete</v>
          </cell>
          <cell r="D641" t="str">
            <v>PER</v>
          </cell>
          <cell r="E641" t="str">
            <v>CUM</v>
          </cell>
          <cell r="F641" t="str">
            <v>RS</v>
          </cell>
          <cell r="G641">
            <v>2770</v>
          </cell>
          <cell r="H641">
            <v>2770</v>
          </cell>
        </row>
        <row r="643">
          <cell r="A643" t="str">
            <v>RWP</v>
          </cell>
          <cell r="B643" t="str">
            <v>b</v>
          </cell>
          <cell r="C643" t="str">
            <v xml:space="preserve">(b) Poly urethene based 50mm. Thick Rigid Foam </v>
          </cell>
          <cell r="D643" t="str">
            <v>SQM</v>
          </cell>
          <cell r="E643">
            <v>1</v>
          </cell>
          <cell r="F643">
            <v>1650</v>
          </cell>
          <cell r="G643">
            <v>1650</v>
          </cell>
          <cell r="H643">
            <v>1650</v>
          </cell>
        </row>
        <row r="645">
          <cell r="B645" t="str">
            <v>c</v>
          </cell>
          <cell r="C645" t="str">
            <v>150*50mm Concrete fillets</v>
          </cell>
        </row>
        <row r="646">
          <cell r="C646" t="str">
            <v>Cost of M20 Concrete</v>
          </cell>
          <cell r="D646" t="str">
            <v>RM</v>
          </cell>
          <cell r="E646">
            <v>7.4999999999999997E-3</v>
          </cell>
          <cell r="F646">
            <v>3434</v>
          </cell>
          <cell r="G646">
            <v>25.754999999999999</v>
          </cell>
        </row>
        <row r="647">
          <cell r="C647" t="str">
            <v>Cost of Labour for Placing</v>
          </cell>
          <cell r="D647" t="str">
            <v>Sqm/rm</v>
          </cell>
          <cell r="E647">
            <v>1</v>
          </cell>
          <cell r="F647">
            <v>50</v>
          </cell>
          <cell r="G647">
            <v>50</v>
          </cell>
        </row>
        <row r="649">
          <cell r="A649" t="str">
            <v>RWF</v>
          </cell>
          <cell r="B649">
            <v>0</v>
          </cell>
          <cell r="C649" t="str">
            <v>150*50mm Concrete fillets</v>
          </cell>
          <cell r="D649" t="str">
            <v>PER</v>
          </cell>
          <cell r="E649" t="str">
            <v>RM</v>
          </cell>
          <cell r="F649" t="str">
            <v>RS</v>
          </cell>
          <cell r="G649">
            <v>75.754999999999995</v>
          </cell>
          <cell r="H649">
            <v>76</v>
          </cell>
        </row>
        <row r="651">
          <cell r="B651">
            <v>29</v>
          </cell>
          <cell r="C651" t="str">
            <v xml:space="preserve">carpentry &amp; toinery works : Providing, fitting and fixing of timber frames to doors and windows with MS holdfasts, penelled or flush doors, windows, shutters, particulars, wall panelling, pelments, shelves, etc., including aprime coat of approved paint , </v>
          </cell>
          <cell r="D651" t="str">
            <v>Cum</v>
          </cell>
          <cell r="E651">
            <v>1</v>
          </cell>
          <cell r="F651">
            <v>60000</v>
          </cell>
          <cell r="G651">
            <v>60000</v>
          </cell>
          <cell r="H651">
            <v>60000</v>
          </cell>
        </row>
        <row r="653">
          <cell r="B653">
            <v>30</v>
          </cell>
          <cell r="C653" t="str">
            <v>supplying and erecting and installing of all metal doors, windows, ventilators, louvres, glazed partitions, etc., including a prime coat, standard fittings and fixtures for different doors and windows as per drawing requirements, conforming to IS: 1038, 1</v>
          </cell>
        </row>
        <row r="654">
          <cell r="A654" t="str">
            <v>D40</v>
          </cell>
          <cell r="B654" t="str">
            <v>a</v>
          </cell>
          <cell r="C654" t="str">
            <v xml:space="preserve">40mm thk Hollow flush steel doors, double plated with pressed steel frames, including priming and two coats of synthetic enamel paint </v>
          </cell>
          <cell r="D654" t="str">
            <v>Sqm</v>
          </cell>
          <cell r="E654">
            <v>1</v>
          </cell>
          <cell r="F654">
            <v>4500</v>
          </cell>
          <cell r="G654">
            <v>4500</v>
          </cell>
          <cell r="H654">
            <v>4500</v>
          </cell>
        </row>
        <row r="655">
          <cell r="A655" t="str">
            <v>DS</v>
          </cell>
          <cell r="B655" t="str">
            <v>b</v>
          </cell>
          <cell r="C655" t="str">
            <v xml:space="preserve">Steel openable/fixed windows as per IS 1038, including priming and two coats of synthetic enamel paint  </v>
          </cell>
          <cell r="D655" t="str">
            <v>Sqm</v>
          </cell>
          <cell r="E655">
            <v>1</v>
          </cell>
          <cell r="F655">
            <v>2800</v>
          </cell>
          <cell r="G655">
            <v>2800</v>
          </cell>
          <cell r="H655">
            <v>2800</v>
          </cell>
        </row>
        <row r="656">
          <cell r="A656" t="str">
            <v>DG</v>
          </cell>
          <cell r="B656" t="str">
            <v>c</v>
          </cell>
          <cell r="C656" t="str">
            <v xml:space="preserve">Glazed louvers with M.S. frames, fixtures including painting  </v>
          </cell>
          <cell r="D656" t="str">
            <v>Sqm</v>
          </cell>
          <cell r="E656">
            <v>1</v>
          </cell>
          <cell r="F656">
            <v>3500</v>
          </cell>
          <cell r="G656">
            <v>3500</v>
          </cell>
          <cell r="H656">
            <v>3500</v>
          </cell>
        </row>
        <row r="657">
          <cell r="A657" t="str">
            <v>DAGD</v>
          </cell>
          <cell r="B657" t="str">
            <v>d</v>
          </cell>
          <cell r="C657" t="str">
            <v xml:space="preserve">Aluminium glazed doors </v>
          </cell>
          <cell r="D657" t="str">
            <v>Sqm</v>
          </cell>
          <cell r="E657">
            <v>1</v>
          </cell>
          <cell r="F657">
            <v>6000</v>
          </cell>
          <cell r="G657">
            <v>6000</v>
          </cell>
          <cell r="H657">
            <v>6000</v>
          </cell>
        </row>
        <row r="658">
          <cell r="A658" t="str">
            <v>DAGP1</v>
          </cell>
          <cell r="B658" t="str">
            <v>e</v>
          </cell>
          <cell r="C658" t="str">
            <v xml:space="preserve">Aluminium glazed fixed partition </v>
          </cell>
          <cell r="D658" t="str">
            <v>Sqm</v>
          </cell>
          <cell r="E658">
            <v>1</v>
          </cell>
          <cell r="F658">
            <v>6000</v>
          </cell>
          <cell r="G658">
            <v>6000</v>
          </cell>
          <cell r="H658">
            <v>6000</v>
          </cell>
        </row>
        <row r="659">
          <cell r="A659" t="str">
            <v>DWD</v>
          </cell>
          <cell r="B659" t="str">
            <v>f</v>
          </cell>
          <cell r="C659" t="str">
            <v xml:space="preserve">window with double glazing </v>
          </cell>
          <cell r="D659" t="str">
            <v>Sqm</v>
          </cell>
          <cell r="E659">
            <v>1</v>
          </cell>
          <cell r="F659">
            <v>2500</v>
          </cell>
          <cell r="G659">
            <v>2500</v>
          </cell>
          <cell r="H659">
            <v>2500</v>
          </cell>
        </row>
        <row r="660">
          <cell r="A660" t="str">
            <v>DAGP2</v>
          </cell>
          <cell r="B660" t="str">
            <v>g</v>
          </cell>
          <cell r="C660" t="str">
            <v xml:space="preserve">Aluminium glazed fixed partition </v>
          </cell>
          <cell r="D660" t="str">
            <v>Sqm</v>
          </cell>
          <cell r="E660">
            <v>1</v>
          </cell>
          <cell r="F660">
            <v>6000</v>
          </cell>
          <cell r="G660">
            <v>6000</v>
          </cell>
          <cell r="H660">
            <v>6000</v>
          </cell>
        </row>
        <row r="661">
          <cell r="A661" t="str">
            <v>DWS</v>
          </cell>
          <cell r="B661" t="str">
            <v>h</v>
          </cell>
          <cell r="C661" t="str">
            <v xml:space="preserve">Window with single glazing </v>
          </cell>
          <cell r="D661" t="str">
            <v>Sqm</v>
          </cell>
          <cell r="E661">
            <v>1</v>
          </cell>
          <cell r="F661">
            <v>2000</v>
          </cell>
          <cell r="G661">
            <v>2000</v>
          </cell>
          <cell r="H661">
            <v>2000</v>
          </cell>
        </row>
        <row r="662">
          <cell r="A662" t="str">
            <v>D35</v>
          </cell>
          <cell r="B662" t="str">
            <v>i</v>
          </cell>
          <cell r="C662" t="str">
            <v xml:space="preserve">35mm thk flush doors with water proof, termite proof commercial plywood (10mm thk) on both faces including synthetic enamel paint </v>
          </cell>
          <cell r="D662" t="str">
            <v>Sqm</v>
          </cell>
          <cell r="E662">
            <v>1</v>
          </cell>
          <cell r="F662">
            <v>4750</v>
          </cell>
          <cell r="G662">
            <v>4750</v>
          </cell>
          <cell r="H662">
            <v>4750</v>
          </cell>
        </row>
        <row r="663">
          <cell r="A663" t="str">
            <v>DFP</v>
          </cell>
          <cell r="B663" t="str">
            <v>j</v>
          </cell>
          <cell r="C663" t="str">
            <v xml:space="preserve">Hinged type fire proof double leaf doors (Steel Door) 2hr rating without Panic Bar </v>
          </cell>
          <cell r="D663" t="str">
            <v>Sqm</v>
          </cell>
          <cell r="E663">
            <v>1</v>
          </cell>
          <cell r="F663">
            <v>23500</v>
          </cell>
          <cell r="G663">
            <v>23500</v>
          </cell>
          <cell r="H663">
            <v>23500</v>
          </cell>
        </row>
        <row r="664">
          <cell r="A664" t="str">
            <v>DF</v>
          </cell>
          <cell r="B664" t="str">
            <v>k</v>
          </cell>
          <cell r="C664" t="str">
            <v xml:space="preserve">Hinged type fire proof single leaf doors (Steel Door) 2hr rating without Panic Bar </v>
          </cell>
          <cell r="D664" t="str">
            <v>Sqm</v>
          </cell>
          <cell r="E664">
            <v>1</v>
          </cell>
          <cell r="F664">
            <v>21500</v>
          </cell>
          <cell r="G664">
            <v>21500</v>
          </cell>
          <cell r="H664">
            <v>21500</v>
          </cell>
        </row>
        <row r="665">
          <cell r="A665" t="str">
            <v>D18</v>
          </cell>
          <cell r="B665" t="str">
            <v>l</v>
          </cell>
          <cell r="C665" t="str">
            <v xml:space="preserve">18 SWG MS steel rolling shutter gear type Mechanically Operated </v>
          </cell>
          <cell r="D665" t="str">
            <v>Sqm</v>
          </cell>
          <cell r="E665">
            <v>1</v>
          </cell>
          <cell r="F665">
            <v>5500</v>
          </cell>
          <cell r="G665">
            <v>5500</v>
          </cell>
          <cell r="H665">
            <v>5500</v>
          </cell>
        </row>
        <row r="666">
          <cell r="A666" t="str">
            <v>DRS</v>
          </cell>
          <cell r="B666" t="str">
            <v>m</v>
          </cell>
          <cell r="C666" t="str">
            <v xml:space="preserve">Rolling stell shutters/grills covers the design, materials, fabrication and erection of rolling shutters/grills with motor drive including all accessories as IS 6248 required </v>
          </cell>
          <cell r="D666" t="str">
            <v>Sqm</v>
          </cell>
          <cell r="E666">
            <v>1</v>
          </cell>
          <cell r="F666">
            <v>6500</v>
          </cell>
          <cell r="G666">
            <v>6500</v>
          </cell>
          <cell r="H666">
            <v>6500</v>
          </cell>
        </row>
        <row r="667">
          <cell r="A667" t="str">
            <v>DWW</v>
          </cell>
          <cell r="B667" t="str">
            <v>n</v>
          </cell>
          <cell r="C667" t="str">
            <v xml:space="preserve">Woody window with single glazing </v>
          </cell>
          <cell r="D667" t="str">
            <v>Sqm</v>
          </cell>
          <cell r="E667">
            <v>1</v>
          </cell>
          <cell r="F667">
            <v>1200</v>
          </cell>
          <cell r="G667">
            <v>1200</v>
          </cell>
          <cell r="H667">
            <v>1200</v>
          </cell>
        </row>
        <row r="669">
          <cell r="B669">
            <v>31</v>
          </cell>
          <cell r="C669" t="str">
            <v>The work covers the furnishing of all materials, labour, tools, equipment, supervision and services necessary for incidental to the supply, installation, finishing and completion of suspended ceiling work of various profiles and at all elevations as per d</v>
          </cell>
        </row>
        <row r="670">
          <cell r="A670" t="str">
            <v>SCA</v>
          </cell>
          <cell r="B670" t="str">
            <v>a</v>
          </cell>
          <cell r="C670" t="str">
            <v xml:space="preserve">Acoustic 12mm Thick perforated wooden particle board(with G.I.M.S.grid)  </v>
          </cell>
          <cell r="D670" t="str">
            <v>Sqm</v>
          </cell>
          <cell r="E670">
            <v>1</v>
          </cell>
          <cell r="F670">
            <v>4200</v>
          </cell>
          <cell r="G670">
            <v>4200</v>
          </cell>
          <cell r="H670">
            <v>4200</v>
          </cell>
        </row>
        <row r="671">
          <cell r="A671" t="str">
            <v>SC12</v>
          </cell>
          <cell r="B671" t="str">
            <v>b</v>
          </cell>
          <cell r="C671" t="str">
            <v xml:space="preserve">12mm. Thick Gypsum boards(with G.I.M.S.grid)  </v>
          </cell>
          <cell r="D671" t="str">
            <v>Sqm</v>
          </cell>
          <cell r="E671">
            <v>1</v>
          </cell>
          <cell r="F671">
            <v>4000</v>
          </cell>
          <cell r="G671">
            <v>4000</v>
          </cell>
          <cell r="H671">
            <v>4000</v>
          </cell>
        </row>
        <row r="672">
          <cell r="A672" t="str">
            <v>SCIGI</v>
          </cell>
          <cell r="B672" t="str">
            <v>c</v>
          </cell>
          <cell r="C672" t="str">
            <v xml:space="preserve">insulation/acoustic boards (with G.I.M.S.grid) </v>
          </cell>
          <cell r="D672" t="str">
            <v>Sqm</v>
          </cell>
          <cell r="E672">
            <v>1</v>
          </cell>
          <cell r="F672">
            <v>6800</v>
          </cell>
          <cell r="G672">
            <v>6800</v>
          </cell>
          <cell r="H672">
            <v>6800</v>
          </cell>
        </row>
        <row r="673">
          <cell r="A673" t="str">
            <v>SCIAA</v>
          </cell>
          <cell r="B673" t="str">
            <v>d</v>
          </cell>
          <cell r="C673" t="str">
            <v xml:space="preserve">insulation/acoustic boards (with Aluminum alloy grid) </v>
          </cell>
          <cell r="D673" t="str">
            <v>Sqm</v>
          </cell>
          <cell r="E673">
            <v>1</v>
          </cell>
          <cell r="F673">
            <v>6800</v>
          </cell>
          <cell r="G673">
            <v>6800</v>
          </cell>
          <cell r="H673">
            <v>6800</v>
          </cell>
        </row>
        <row r="674">
          <cell r="A674" t="str">
            <v>SCPGI</v>
          </cell>
          <cell r="B674" t="str">
            <v>e</v>
          </cell>
          <cell r="C674" t="str">
            <v xml:space="preserve">plaster of Paris boards(with G.I.M.S.grid) </v>
          </cell>
          <cell r="D674" t="str">
            <v>Sqm</v>
          </cell>
          <cell r="E674">
            <v>1</v>
          </cell>
          <cell r="F674">
            <v>1250</v>
          </cell>
          <cell r="G674">
            <v>1250</v>
          </cell>
          <cell r="H674">
            <v>1250</v>
          </cell>
        </row>
        <row r="675">
          <cell r="A675" t="str">
            <v>SCPAA</v>
          </cell>
          <cell r="B675" t="str">
            <v>f</v>
          </cell>
          <cell r="C675" t="str">
            <v xml:space="preserve">plaster of Paris boards(with Aluminum alloy grid) </v>
          </cell>
          <cell r="D675" t="str">
            <v>Sqm</v>
          </cell>
          <cell r="E675">
            <v>1</v>
          </cell>
          <cell r="F675">
            <v>1250</v>
          </cell>
          <cell r="G675">
            <v>1250</v>
          </cell>
          <cell r="H675">
            <v>1250</v>
          </cell>
        </row>
        <row r="677">
          <cell r="B677">
            <v>32</v>
          </cell>
          <cell r="C677" t="str">
            <v>providing and erecting the following work including the cost of all labour, material and equipment, making cutting plan,cutting,jointing,assembly,edge preparation,welding,drilling,gainst damage in transit,breaking wall and repairing,stability of erection,</v>
          </cell>
        </row>
        <row r="678">
          <cell r="A678" t="str">
            <v>DPP100</v>
          </cell>
          <cell r="B678" t="str">
            <v>a</v>
          </cell>
          <cell r="C678" t="str">
            <v xml:space="preserve">100mm NB roof drain and floor drain pipe in PVC 4 kg/sq. sm presser  </v>
          </cell>
          <cell r="D678" t="str">
            <v>RM</v>
          </cell>
          <cell r="E678">
            <v>1</v>
          </cell>
          <cell r="F678">
            <v>650</v>
          </cell>
          <cell r="G678">
            <v>650</v>
          </cell>
          <cell r="H678">
            <v>650</v>
          </cell>
        </row>
        <row r="679">
          <cell r="A679" t="str">
            <v>DPS100</v>
          </cell>
          <cell r="B679" t="str">
            <v>b</v>
          </cell>
          <cell r="C679" t="str">
            <v xml:space="preserve">100mm NB roof drain and floor drain steel pipe including corrosive paint (MS Midium Pipe) </v>
          </cell>
          <cell r="D679" t="str">
            <v>RM</v>
          </cell>
          <cell r="E679">
            <v>1</v>
          </cell>
          <cell r="F679">
            <v>1100</v>
          </cell>
          <cell r="G679">
            <v>1100</v>
          </cell>
          <cell r="H679">
            <v>1100</v>
          </cell>
        </row>
        <row r="680">
          <cell r="A680" t="str">
            <v>DPP150</v>
          </cell>
          <cell r="B680" t="str">
            <v>c</v>
          </cell>
          <cell r="C680" t="str">
            <v xml:space="preserve">150mm NB roof drain and floor drain pipe in PVC 4 kg/sq. sm presser </v>
          </cell>
          <cell r="D680" t="str">
            <v>RM</v>
          </cell>
          <cell r="E680">
            <v>1</v>
          </cell>
          <cell r="F680">
            <v>850</v>
          </cell>
          <cell r="G680">
            <v>850</v>
          </cell>
          <cell r="H680">
            <v>850</v>
          </cell>
        </row>
        <row r="681">
          <cell r="A681" t="str">
            <v>DPS150</v>
          </cell>
          <cell r="B681" t="str">
            <v>d</v>
          </cell>
          <cell r="C681" t="str">
            <v xml:space="preserve">150mm NB roof drain and floor drain steel pipe including corrosive paint  (MS Midium Pipe) </v>
          </cell>
          <cell r="D681" t="str">
            <v>RM</v>
          </cell>
          <cell r="E681">
            <v>1</v>
          </cell>
          <cell r="F681">
            <v>1850</v>
          </cell>
          <cell r="G681">
            <v>1850</v>
          </cell>
          <cell r="H681">
            <v>1850</v>
          </cell>
        </row>
        <row r="682">
          <cell r="A682" t="str">
            <v>RDC100</v>
          </cell>
          <cell r="B682" t="str">
            <v>e</v>
          </cell>
          <cell r="C682" t="str">
            <v xml:space="preserve">roof drain heads with gratings for 100mm NB.pipes (Cast Iron) </v>
          </cell>
          <cell r="D682" t="str">
            <v>No</v>
          </cell>
          <cell r="E682">
            <v>1</v>
          </cell>
          <cell r="F682">
            <v>750</v>
          </cell>
          <cell r="G682">
            <v>750</v>
          </cell>
          <cell r="H682">
            <v>750</v>
          </cell>
        </row>
        <row r="683">
          <cell r="A683" t="str">
            <v>RDC150</v>
          </cell>
          <cell r="B683" t="str">
            <v>f</v>
          </cell>
          <cell r="C683" t="str">
            <v xml:space="preserve">roof drain heads with gratings for 150mm NB.pipes  (Cast Iron) </v>
          </cell>
          <cell r="D683" t="str">
            <v>No</v>
          </cell>
          <cell r="E683">
            <v>1</v>
          </cell>
          <cell r="F683">
            <v>1000</v>
          </cell>
          <cell r="G683">
            <v>1000</v>
          </cell>
          <cell r="H683">
            <v>1000</v>
          </cell>
        </row>
        <row r="684">
          <cell r="A684" t="str">
            <v>PVCWS</v>
          </cell>
          <cell r="B684" t="str">
            <v>g</v>
          </cell>
          <cell r="C684" t="str">
            <v>PVC  water skip</v>
          </cell>
          <cell r="D684" t="str">
            <v>No</v>
          </cell>
          <cell r="E684">
            <v>1</v>
          </cell>
          <cell r="F684">
            <v>150</v>
          </cell>
          <cell r="G684">
            <v>150</v>
          </cell>
          <cell r="H684">
            <v>150</v>
          </cell>
        </row>
        <row r="686">
          <cell r="B686">
            <v>33</v>
          </cell>
          <cell r="C686" t="str">
            <v>providing and erecting the following work including the cost of all labour, material and equipment, making cutting plan,cutting,jointing,assembly,edge preparation, welding, drilling, gainst damage in transit, breaking wall and repairing, stability of erec</v>
          </cell>
        </row>
        <row r="687">
          <cell r="A687" t="str">
            <v>15BS</v>
          </cell>
          <cell r="B687" t="str">
            <v>a</v>
          </cell>
          <cell r="C687" t="str">
            <v>15mm NB. CP brass screw down bib taps heavy grade</v>
          </cell>
          <cell r="D687" t="str">
            <v>No</v>
          </cell>
          <cell r="E687">
            <v>1</v>
          </cell>
          <cell r="F687">
            <v>850</v>
          </cell>
          <cell r="G687">
            <v>850</v>
          </cell>
          <cell r="H687">
            <v>850</v>
          </cell>
        </row>
        <row r="688">
          <cell r="A688" t="str">
            <v>SVB50</v>
          </cell>
          <cell r="B688" t="str">
            <v>b</v>
          </cell>
          <cell r="C688" t="str">
            <v xml:space="preserve">50 NB. CP brass stop valves heavy grade </v>
          </cell>
          <cell r="D688" t="str">
            <v>No</v>
          </cell>
          <cell r="E688">
            <v>1</v>
          </cell>
          <cell r="F688">
            <v>3000</v>
          </cell>
          <cell r="G688">
            <v>3000</v>
          </cell>
          <cell r="H688">
            <v>3000</v>
          </cell>
        </row>
        <row r="689">
          <cell r="A689" t="str">
            <v>SVB40</v>
          </cell>
          <cell r="B689" t="str">
            <v>c</v>
          </cell>
          <cell r="C689" t="str">
            <v xml:space="preserve">40 NB. CP brass stop valves heavy grade </v>
          </cell>
          <cell r="D689" t="str">
            <v>No</v>
          </cell>
          <cell r="E689">
            <v>1</v>
          </cell>
          <cell r="F689">
            <v>1500</v>
          </cell>
          <cell r="G689">
            <v>1500</v>
          </cell>
          <cell r="H689">
            <v>1500</v>
          </cell>
        </row>
        <row r="690">
          <cell r="A690" t="str">
            <v>SVB32</v>
          </cell>
          <cell r="B690" t="str">
            <v>d</v>
          </cell>
          <cell r="C690" t="str">
            <v xml:space="preserve">32 NB. CP brass stop valves heavy grade </v>
          </cell>
          <cell r="D690" t="str">
            <v>No</v>
          </cell>
          <cell r="E690">
            <v>1</v>
          </cell>
          <cell r="F690">
            <v>1100</v>
          </cell>
          <cell r="G690">
            <v>1100</v>
          </cell>
          <cell r="H690">
            <v>1100</v>
          </cell>
        </row>
        <row r="691">
          <cell r="A691" t="str">
            <v>SVB25</v>
          </cell>
          <cell r="B691" t="str">
            <v>e</v>
          </cell>
          <cell r="C691" t="str">
            <v xml:space="preserve">25 NB. CP brass stop valves heavy grade </v>
          </cell>
          <cell r="D691" t="str">
            <v>No</v>
          </cell>
          <cell r="E691">
            <v>1</v>
          </cell>
          <cell r="F691">
            <v>850</v>
          </cell>
          <cell r="G691">
            <v>850</v>
          </cell>
          <cell r="H691">
            <v>850</v>
          </cell>
        </row>
        <row r="692">
          <cell r="A692" t="str">
            <v>SVB20</v>
          </cell>
          <cell r="B692" t="str">
            <v>f</v>
          </cell>
          <cell r="C692" t="str">
            <v xml:space="preserve">20 NB. CP brass stop valves heavy grade </v>
          </cell>
          <cell r="D692" t="str">
            <v>No</v>
          </cell>
          <cell r="E692">
            <v>1</v>
          </cell>
          <cell r="F692">
            <v>680</v>
          </cell>
          <cell r="G692">
            <v>680</v>
          </cell>
          <cell r="H692">
            <v>680</v>
          </cell>
        </row>
        <row r="693">
          <cell r="A693" t="str">
            <v>SVB15</v>
          </cell>
          <cell r="B693" t="str">
            <v>g</v>
          </cell>
          <cell r="C693" t="str">
            <v xml:space="preserve">15 NB. CP brass stop valves heavy grade </v>
          </cell>
          <cell r="D693" t="str">
            <v>No</v>
          </cell>
          <cell r="E693">
            <v>1</v>
          </cell>
          <cell r="F693">
            <v>510</v>
          </cell>
          <cell r="G693">
            <v>510</v>
          </cell>
          <cell r="H693">
            <v>510</v>
          </cell>
        </row>
        <row r="695">
          <cell r="A695" t="str">
            <v>WCRT</v>
          </cell>
          <cell r="B695" t="str">
            <v>34a</v>
          </cell>
          <cell r="C695" t="str">
            <v>Water Closet Raised type:It shall include glazed vitreous china basin with siphon, open front solid plastic seat and plastic cover, low level PVC flushing cistern with valveless fittings, supply connections and necessary fittings. All fittings shall be ch</v>
          </cell>
          <cell r="D695" t="str">
            <v>Set</v>
          </cell>
          <cell r="E695">
            <v>1</v>
          </cell>
          <cell r="F695">
            <v>8500</v>
          </cell>
          <cell r="G695">
            <v>8500</v>
          </cell>
          <cell r="H695">
            <v>8500</v>
          </cell>
        </row>
        <row r="696">
          <cell r="A696" t="str">
            <v>WCST</v>
          </cell>
          <cell r="B696" t="str">
            <v>b</v>
          </cell>
          <cell r="C696" t="str">
            <v xml:space="preserve">Water Closet Squatting type:It shall include glazed vitreous china pan with foot rests and high level PVC flushing cis­tern with valveless fittings, supply connections and necessary fittings. All fittings shall be chromium plated. The foot rests shall be </v>
          </cell>
          <cell r="D696" t="str">
            <v>Set</v>
          </cell>
          <cell r="E696">
            <v>1</v>
          </cell>
          <cell r="F696">
            <v>5920</v>
          </cell>
          <cell r="G696">
            <v>5920</v>
          </cell>
          <cell r="H696">
            <v>5920</v>
          </cell>
        </row>
        <row r="697">
          <cell r="A697" t="str">
            <v>U</v>
          </cell>
          <cell r="B697" t="str">
            <v>c</v>
          </cell>
          <cell r="C697" t="str">
            <v>Urinals (two set urinals and one tank of 5 litre capacity): It shall consist of wall type glazed vitreous china urinals, PVC automatic flushing cistern complete with supply connections, flush pipe, lead pipes, grat­ings, traps and all other necessary fitt</v>
          </cell>
          <cell r="D697" t="str">
            <v>Set</v>
          </cell>
          <cell r="E697">
            <v>1</v>
          </cell>
          <cell r="F697">
            <v>13680</v>
          </cell>
          <cell r="G697">
            <v>13680</v>
          </cell>
          <cell r="H697">
            <v>13680</v>
          </cell>
        </row>
        <row r="698">
          <cell r="A698" t="str">
            <v>WB</v>
          </cell>
          <cell r="B698" t="str">
            <v>d</v>
          </cell>
          <cell r="C698" t="str">
            <v>wash basin: It shall be made of glazed vitreous china. The basin shall be flat back, wall hung by painted cast iron brackets and complete with pattern with hot and cold brass faucets with nylon washers, waste chain, waste washers, lead waste pipes with tr</v>
          </cell>
          <cell r="D698" t="str">
            <v>Set</v>
          </cell>
          <cell r="E698">
            <v>1</v>
          </cell>
          <cell r="F698">
            <v>2250</v>
          </cell>
          <cell r="G698">
            <v>2250</v>
          </cell>
          <cell r="H698">
            <v>2250</v>
          </cell>
        </row>
        <row r="699">
          <cell r="A699" t="str">
            <v>S</v>
          </cell>
          <cell r="B699" t="str">
            <v>e</v>
          </cell>
          <cell r="C699" t="str">
            <v>Sink: It shall be made of stainless steel. It shall be wall hung by painted cast iron brackets and complete with one brass faucet with nylon washers, waste chain, waste washers, lead waste pipes with traps, perforated waste coupling with necessary fitting</v>
          </cell>
          <cell r="D699" t="str">
            <v>Set</v>
          </cell>
          <cell r="E699">
            <v>1</v>
          </cell>
          <cell r="F699">
            <v>9750</v>
          </cell>
          <cell r="G699">
            <v>9750</v>
          </cell>
          <cell r="H699">
            <v>9750</v>
          </cell>
        </row>
        <row r="700">
          <cell r="A700" t="str">
            <v>BM</v>
          </cell>
          <cell r="B700" t="str">
            <v>f</v>
          </cell>
          <cell r="C700" t="str">
            <v xml:space="preserve">Bathroom Mirror: It shall be made of the best quality 6 mm thick glass and manufactured by a reputed mirror manufacturer. It shall be wall mounted with adjustable revolving brackets. The brackets, screws and other fittings shall be chromium plated. (Size </v>
          </cell>
          <cell r="D700" t="str">
            <v>No</v>
          </cell>
          <cell r="E700">
            <v>1</v>
          </cell>
          <cell r="F700">
            <v>1470</v>
          </cell>
          <cell r="G700">
            <v>1470</v>
          </cell>
          <cell r="H700">
            <v>1470</v>
          </cell>
        </row>
        <row r="701">
          <cell r="A701" t="str">
            <v>GS</v>
          </cell>
          <cell r="B701" t="str">
            <v>g</v>
          </cell>
          <cell r="C701" t="str">
            <v xml:space="preserve">Glass Shelves: Glass shelves shall consist of 6 mm thick clear sheet glass with guard rails and shall be wall mounted with bracket etc. All brackets, guard rails and screws shall be chromium plated. (Size 150x450) </v>
          </cell>
          <cell r="D701" t="str">
            <v>Set</v>
          </cell>
          <cell r="E701">
            <v>1</v>
          </cell>
          <cell r="F701">
            <v>950</v>
          </cell>
          <cell r="G701">
            <v>950</v>
          </cell>
          <cell r="H701">
            <v>950</v>
          </cell>
        </row>
        <row r="702">
          <cell r="A702" t="str">
            <v>TRCP</v>
          </cell>
          <cell r="B702" t="str">
            <v>h</v>
          </cell>
          <cell r="C702" t="str">
            <v xml:space="preserve">Towel Rail CP: Towel rails shall be 20 mm NB chromium plated brass pipes wall mounted with steel brackets. The brackets, screws etc. shall also be chromium plated </v>
          </cell>
          <cell r="D702" t="str">
            <v>Set</v>
          </cell>
          <cell r="E702">
            <v>1</v>
          </cell>
          <cell r="F702">
            <v>530</v>
          </cell>
          <cell r="G702">
            <v>530</v>
          </cell>
          <cell r="H702">
            <v>530</v>
          </cell>
        </row>
        <row r="703">
          <cell r="A703" t="str">
            <v>SHCP</v>
          </cell>
          <cell r="B703" t="str">
            <v>i</v>
          </cell>
          <cell r="C703" t="str">
            <v xml:space="preserve">Soap Holder CP: It shall be made of chromium plated brass. The holders shall be wall mounted with chromium plated screws. </v>
          </cell>
          <cell r="D703" t="str">
            <v>Set</v>
          </cell>
          <cell r="E703">
            <v>1</v>
          </cell>
          <cell r="F703">
            <v>525</v>
          </cell>
          <cell r="G703">
            <v>525</v>
          </cell>
          <cell r="H703">
            <v>525</v>
          </cell>
        </row>
        <row r="704">
          <cell r="A704" t="str">
            <v>LSDCP</v>
          </cell>
          <cell r="B704" t="str">
            <v>j</v>
          </cell>
          <cell r="C704" t="str">
            <v xml:space="preserve">Liquid Soap Dispenser CP : It shall be round and easily revolving with removable threaded nozzle. The body, bracket for wall mounting and screws shall be chromium plated. </v>
          </cell>
          <cell r="D704" t="str">
            <v>Set</v>
          </cell>
          <cell r="E704">
            <v>1</v>
          </cell>
          <cell r="F704">
            <v>575</v>
          </cell>
          <cell r="G704">
            <v>575</v>
          </cell>
          <cell r="H704">
            <v>575</v>
          </cell>
        </row>
        <row r="705">
          <cell r="A705" t="str">
            <v>TRHCP</v>
          </cell>
          <cell r="B705" t="str">
            <v>k</v>
          </cell>
          <cell r="C705" t="str">
            <v xml:space="preserve">Toilet Roll Holder CP : It shall be made of glazed vitreous china with suitable cover cum cutter. Wall mounting screws shall be chromium plated. </v>
          </cell>
          <cell r="D705" t="str">
            <v>Set</v>
          </cell>
          <cell r="E705">
            <v>1</v>
          </cell>
          <cell r="F705">
            <v>500</v>
          </cell>
          <cell r="G705">
            <v>500</v>
          </cell>
          <cell r="H705">
            <v>500</v>
          </cell>
        </row>
        <row r="707">
          <cell r="B707">
            <v>35</v>
          </cell>
          <cell r="C707" t="str">
            <v>providing and erecting the following work including the cost of all labour, material and equipment, making cutting plan, cutting, jointing, assembly, edge preparation welding,drilling,gainst damage in transit,stability of erecting, all other activities re</v>
          </cell>
        </row>
        <row r="708">
          <cell r="A708" t="str">
            <v>15CS</v>
          </cell>
          <cell r="B708" t="str">
            <v>a</v>
          </cell>
          <cell r="C708" t="str">
            <v xml:space="preserve">15mm NB. CP chrome plating screw down bib taps heavy grade </v>
          </cell>
          <cell r="D708" t="str">
            <v>NO</v>
          </cell>
          <cell r="E708">
            <v>1</v>
          </cell>
          <cell r="F708">
            <v>900</v>
          </cell>
          <cell r="G708">
            <v>900</v>
          </cell>
          <cell r="H708">
            <v>900</v>
          </cell>
        </row>
        <row r="709">
          <cell r="A709" t="str">
            <v>SVC50</v>
          </cell>
          <cell r="B709" t="str">
            <v>b</v>
          </cell>
          <cell r="C709" t="str">
            <v xml:space="preserve">50 NB. CP chrome plating stop valves heavy grade </v>
          </cell>
          <cell r="D709" t="str">
            <v>NO</v>
          </cell>
          <cell r="E709">
            <v>1</v>
          </cell>
          <cell r="F709">
            <v>3050</v>
          </cell>
          <cell r="G709">
            <v>3050</v>
          </cell>
          <cell r="H709">
            <v>3050</v>
          </cell>
        </row>
        <row r="710">
          <cell r="A710" t="str">
            <v>SVC40</v>
          </cell>
          <cell r="B710" t="str">
            <v>c</v>
          </cell>
          <cell r="C710" t="str">
            <v xml:space="preserve">40 NB. CP chrome plating stop valves heavy grade </v>
          </cell>
          <cell r="D710" t="str">
            <v>NO</v>
          </cell>
          <cell r="E710">
            <v>1</v>
          </cell>
          <cell r="F710">
            <v>1550</v>
          </cell>
          <cell r="G710">
            <v>1550</v>
          </cell>
          <cell r="H710">
            <v>1550</v>
          </cell>
        </row>
        <row r="711">
          <cell r="A711" t="str">
            <v>SVC32</v>
          </cell>
          <cell r="B711" t="str">
            <v>d</v>
          </cell>
          <cell r="C711" t="str">
            <v xml:space="preserve">32 NB. CP chrome plating stop valves heavy grade </v>
          </cell>
          <cell r="D711" t="str">
            <v>NO</v>
          </cell>
          <cell r="E711">
            <v>1</v>
          </cell>
          <cell r="F711">
            <v>1150</v>
          </cell>
          <cell r="G711">
            <v>1150</v>
          </cell>
          <cell r="H711">
            <v>1150</v>
          </cell>
        </row>
        <row r="712">
          <cell r="A712" t="str">
            <v>SVC25</v>
          </cell>
          <cell r="B712" t="str">
            <v>e</v>
          </cell>
          <cell r="C712" t="str">
            <v xml:space="preserve">25 NB. CP chrome plating stop valves heavy grade </v>
          </cell>
          <cell r="D712" t="str">
            <v>NO</v>
          </cell>
          <cell r="E712">
            <v>1</v>
          </cell>
          <cell r="F712">
            <v>900</v>
          </cell>
          <cell r="G712">
            <v>900</v>
          </cell>
          <cell r="H712">
            <v>900</v>
          </cell>
        </row>
        <row r="713">
          <cell r="A713" t="str">
            <v>SVC20</v>
          </cell>
          <cell r="B713" t="str">
            <v>f</v>
          </cell>
          <cell r="C713" t="str">
            <v xml:space="preserve">20 NB. CP chrome plating stop valves heavy grade </v>
          </cell>
          <cell r="D713" t="str">
            <v>NO</v>
          </cell>
          <cell r="E713">
            <v>1</v>
          </cell>
          <cell r="F713">
            <v>730</v>
          </cell>
          <cell r="G713">
            <v>730</v>
          </cell>
          <cell r="H713">
            <v>730</v>
          </cell>
        </row>
        <row r="714">
          <cell r="A714" t="str">
            <v>SVC15</v>
          </cell>
          <cell r="B714" t="str">
            <v>g</v>
          </cell>
          <cell r="C714" t="str">
            <v xml:space="preserve">15 NB. CP chrome plating stop valves heavy grade </v>
          </cell>
          <cell r="D714" t="str">
            <v>NO</v>
          </cell>
          <cell r="E714">
            <v>1</v>
          </cell>
          <cell r="F714">
            <v>560</v>
          </cell>
          <cell r="G714">
            <v>560</v>
          </cell>
          <cell r="H714">
            <v>560</v>
          </cell>
        </row>
        <row r="715">
          <cell r="D715" t="str">
            <v>NO</v>
          </cell>
          <cell r="E715">
            <v>1</v>
          </cell>
          <cell r="F715">
            <v>0</v>
          </cell>
          <cell r="G715">
            <v>0</v>
          </cell>
        </row>
        <row r="716">
          <cell r="B716">
            <v>36</v>
          </cell>
          <cell r="C716" t="str">
            <v>providing and erecting Valves with flanges. Gaskets. Bolts. Washers.ect. including the cost of all labour, material and equipment, making cutting plan,cutting,jointing,assembly,edge preparation,welding,drilling,gainst damage in transit,breaking wall and r</v>
          </cell>
        </row>
        <row r="717">
          <cell r="A717" t="str">
            <v>VF40</v>
          </cell>
          <cell r="B717" t="str">
            <v>a</v>
          </cell>
          <cell r="C717" t="str">
            <v>40mm NB.</v>
          </cell>
          <cell r="D717" t="str">
            <v>NO</v>
          </cell>
          <cell r="E717">
            <v>1</v>
          </cell>
          <cell r="F717">
            <v>1500</v>
          </cell>
          <cell r="G717">
            <v>1500</v>
          </cell>
          <cell r="H717">
            <v>1500</v>
          </cell>
        </row>
        <row r="718">
          <cell r="A718" t="str">
            <v>VF50</v>
          </cell>
          <cell r="B718" t="str">
            <v>b</v>
          </cell>
          <cell r="C718" t="str">
            <v>50mm NB.</v>
          </cell>
          <cell r="D718" t="str">
            <v>NO</v>
          </cell>
          <cell r="E718">
            <v>1</v>
          </cell>
          <cell r="F718">
            <v>3000</v>
          </cell>
          <cell r="G718">
            <v>3000</v>
          </cell>
          <cell r="H718">
            <v>3000</v>
          </cell>
        </row>
        <row r="719">
          <cell r="A719" t="str">
            <v>VF80</v>
          </cell>
          <cell r="B719" t="str">
            <v>c</v>
          </cell>
          <cell r="C719" t="str">
            <v>80mm NB.</v>
          </cell>
          <cell r="D719" t="str">
            <v>NO</v>
          </cell>
          <cell r="E719">
            <v>1</v>
          </cell>
          <cell r="F719">
            <v>4500</v>
          </cell>
          <cell r="G719">
            <v>4500</v>
          </cell>
          <cell r="H719">
            <v>4500</v>
          </cell>
        </row>
        <row r="720">
          <cell r="A720" t="str">
            <v>VF100</v>
          </cell>
          <cell r="B720" t="str">
            <v>d</v>
          </cell>
          <cell r="C720" t="str">
            <v>100mm NB.</v>
          </cell>
          <cell r="D720" t="str">
            <v>NO</v>
          </cell>
          <cell r="E720">
            <v>1</v>
          </cell>
          <cell r="F720">
            <v>5500</v>
          </cell>
          <cell r="G720">
            <v>5500</v>
          </cell>
          <cell r="H720">
            <v>5500</v>
          </cell>
        </row>
        <row r="722">
          <cell r="B722">
            <v>37</v>
          </cell>
          <cell r="C722" t="str">
            <v>providing and erecting the following work including the cost of all labour, material and equipment, making cutting plan,cutting,jointing,assembly,edge preparation,welding,drilling,breaking wall and repairing, painting, gainst damage in transit,stability o</v>
          </cell>
        </row>
        <row r="723">
          <cell r="A723" t="str">
            <v>15B</v>
          </cell>
          <cell r="B723" t="str">
            <v>a</v>
          </cell>
          <cell r="C723" t="str">
            <v xml:space="preserve">15mm NB. Meadium grade Class B （including steel elbow pipe, tee pipe,reducer pipe and pipe cap etc.) </v>
          </cell>
          <cell r="D723" t="str">
            <v>RM</v>
          </cell>
          <cell r="E723">
            <v>1</v>
          </cell>
          <cell r="F723">
            <v>1250</v>
          </cell>
          <cell r="G723">
            <v>1250</v>
          </cell>
          <cell r="H723">
            <v>1250</v>
          </cell>
        </row>
        <row r="724">
          <cell r="A724" t="str">
            <v>20B</v>
          </cell>
          <cell r="B724" t="str">
            <v>b</v>
          </cell>
          <cell r="C724" t="str">
            <v xml:space="preserve">20mm NB. Meadium grade Class B  （including steel elbow pipe, tee pipe,reducer pipe and pipe cap etc.) </v>
          </cell>
          <cell r="D724" t="str">
            <v>RM</v>
          </cell>
          <cell r="E724">
            <v>1</v>
          </cell>
          <cell r="F724">
            <v>1655</v>
          </cell>
          <cell r="G724">
            <v>1655</v>
          </cell>
          <cell r="H724">
            <v>1655</v>
          </cell>
        </row>
        <row r="725">
          <cell r="A725" t="str">
            <v>25B</v>
          </cell>
          <cell r="B725" t="str">
            <v>c</v>
          </cell>
          <cell r="C725" t="str">
            <v xml:space="preserve">25mm NB. Meadium grade Class B  （including steel elbow pipe, tee pipe,reducer pipe and pipe cap etc. </v>
          </cell>
          <cell r="D725" t="str">
            <v>RM</v>
          </cell>
          <cell r="E725">
            <v>1</v>
          </cell>
          <cell r="F725">
            <v>2030</v>
          </cell>
          <cell r="G725">
            <v>2030</v>
          </cell>
          <cell r="H725">
            <v>2030</v>
          </cell>
        </row>
        <row r="726">
          <cell r="A726" t="str">
            <v>32B</v>
          </cell>
          <cell r="B726" t="str">
            <v>d</v>
          </cell>
          <cell r="C726" t="str">
            <v xml:space="preserve">32mm NB. Meadium grade Class B  （including steel elbow pipe, tee pipe,reducer pipe and pipe cap etc.) </v>
          </cell>
          <cell r="D726" t="str">
            <v>RM</v>
          </cell>
          <cell r="E726">
            <v>1</v>
          </cell>
          <cell r="F726">
            <v>2200</v>
          </cell>
          <cell r="G726">
            <v>2200</v>
          </cell>
          <cell r="H726">
            <v>2200</v>
          </cell>
        </row>
        <row r="727">
          <cell r="A727" t="str">
            <v>40B</v>
          </cell>
          <cell r="B727" t="str">
            <v>e</v>
          </cell>
          <cell r="C727" t="str">
            <v xml:space="preserve">40mm NB. Meadium grade Class B （including steel elbow pipe, tee pipe,reducer pipe and pipe cap etc.) </v>
          </cell>
          <cell r="D727" t="str">
            <v>RM</v>
          </cell>
          <cell r="E727">
            <v>1</v>
          </cell>
          <cell r="F727">
            <v>2390</v>
          </cell>
          <cell r="G727">
            <v>2390</v>
          </cell>
          <cell r="H727">
            <v>2390</v>
          </cell>
        </row>
        <row r="728">
          <cell r="A728" t="str">
            <v>50B</v>
          </cell>
          <cell r="B728" t="str">
            <v>f</v>
          </cell>
          <cell r="C728" t="str">
            <v xml:space="preserve">50mm NB. Meadium grade Class B （including steel elbow pipe, tee pipe,reducer pipe and pipe cap etc.) </v>
          </cell>
          <cell r="D728" t="str">
            <v>RM</v>
          </cell>
          <cell r="E728">
            <v>1</v>
          </cell>
          <cell r="F728">
            <v>2800</v>
          </cell>
          <cell r="G728">
            <v>2800</v>
          </cell>
          <cell r="H728">
            <v>2800</v>
          </cell>
        </row>
        <row r="729">
          <cell r="A729" t="str">
            <v>80B</v>
          </cell>
          <cell r="B729" t="str">
            <v>g</v>
          </cell>
          <cell r="C729" t="str">
            <v xml:space="preserve">80mm NB. Meadium grade Class B （including steel elbow pipe, tee pipe,reducer pipe and pipe cap etc.) </v>
          </cell>
          <cell r="D729" t="str">
            <v>RM</v>
          </cell>
          <cell r="E729">
            <v>1</v>
          </cell>
          <cell r="F729">
            <v>2975</v>
          </cell>
          <cell r="G729">
            <v>2975</v>
          </cell>
          <cell r="H729">
            <v>2975</v>
          </cell>
        </row>
        <row r="730">
          <cell r="A730" t="str">
            <v>100B</v>
          </cell>
          <cell r="B730" t="str">
            <v>h</v>
          </cell>
          <cell r="C730" t="str">
            <v xml:space="preserve">100mm NB. Meadium grade Class B （including steel elbow pipe, tee pipe,reducer pipe and pipe cap etc.)  </v>
          </cell>
          <cell r="D730" t="str">
            <v>RM</v>
          </cell>
          <cell r="E730">
            <v>1</v>
          </cell>
          <cell r="F730">
            <v>3130</v>
          </cell>
          <cell r="G730">
            <v>3130</v>
          </cell>
          <cell r="H730">
            <v>3130</v>
          </cell>
        </row>
        <row r="731">
          <cell r="A731" t="str">
            <v>150B</v>
          </cell>
          <cell r="B731" t="str">
            <v>i</v>
          </cell>
          <cell r="C731" t="str">
            <v xml:space="preserve">150mm NB. Meadium grade Class B （including steel elbow pipe, tee pipe,reducer pipe and pipe cap etc.) </v>
          </cell>
          <cell r="D731" t="str">
            <v>RM</v>
          </cell>
          <cell r="E731">
            <v>1</v>
          </cell>
          <cell r="F731">
            <v>3550</v>
          </cell>
          <cell r="G731">
            <v>3550</v>
          </cell>
          <cell r="H731">
            <v>3550</v>
          </cell>
        </row>
        <row r="733">
          <cell r="B733">
            <v>38</v>
          </cell>
          <cell r="C733" t="str">
            <v>providing and erecting the following work including the cost of all labour, material and equipment, making cutting plan,cutting,jointing,assembly,edge preparation,welding,drilling,breaking wall and repairing, painting, gainst damage in transit,stability o</v>
          </cell>
        </row>
        <row r="734">
          <cell r="A734" t="str">
            <v>15GB</v>
          </cell>
          <cell r="B734" t="str">
            <v>a</v>
          </cell>
          <cell r="C734" t="str">
            <v xml:space="preserve">15mm NB. Meadium grade GI pipe Class B （including steel elbow pipe, tee pipe,reducer pipe and pipe cap etc.) </v>
          </cell>
          <cell r="D734" t="str">
            <v>RM</v>
          </cell>
          <cell r="E734">
            <v>1</v>
          </cell>
          <cell r="F734">
            <v>900</v>
          </cell>
          <cell r="G734">
            <v>900</v>
          </cell>
          <cell r="H734">
            <v>900</v>
          </cell>
        </row>
        <row r="735">
          <cell r="A735" t="str">
            <v>20GB</v>
          </cell>
          <cell r="B735" t="str">
            <v>b</v>
          </cell>
          <cell r="C735" t="str">
            <v xml:space="preserve">20mm NB. Meadium grade GI pipe Class B （including steel elbow pipe, tee pipe,reducer pipe and pipe cap etc.) </v>
          </cell>
          <cell r="D735" t="str">
            <v>RM</v>
          </cell>
          <cell r="E735">
            <v>1</v>
          </cell>
          <cell r="F735">
            <v>1135</v>
          </cell>
          <cell r="G735">
            <v>1135</v>
          </cell>
          <cell r="H735">
            <v>1135</v>
          </cell>
        </row>
        <row r="736">
          <cell r="A736" t="str">
            <v>25GB</v>
          </cell>
          <cell r="B736" t="str">
            <v>c</v>
          </cell>
          <cell r="C736" t="str">
            <v xml:space="preserve">25mm NB. Meadium grade GI pipe Class B （including steel elbow pipe, tee pipe,reducer pipe and pipe cap etc. </v>
          </cell>
          <cell r="D736" t="str">
            <v>RM</v>
          </cell>
          <cell r="E736">
            <v>1</v>
          </cell>
          <cell r="F736">
            <v>1360</v>
          </cell>
          <cell r="G736">
            <v>1360</v>
          </cell>
          <cell r="H736">
            <v>1360</v>
          </cell>
        </row>
        <row r="737">
          <cell r="A737" t="str">
            <v>32GB</v>
          </cell>
          <cell r="B737" t="str">
            <v>d</v>
          </cell>
          <cell r="C737" t="str">
            <v xml:space="preserve">32mm NB. Meadium grade GI pipe Class B （including steel elbow pipe, tee pipe,reducer pipe and pipe cap etc.) </v>
          </cell>
          <cell r="D737" t="str">
            <v>RM</v>
          </cell>
          <cell r="E737">
            <v>1</v>
          </cell>
          <cell r="F737">
            <v>1560</v>
          </cell>
          <cell r="G737">
            <v>1560</v>
          </cell>
          <cell r="H737">
            <v>1560</v>
          </cell>
        </row>
        <row r="738">
          <cell r="A738" t="str">
            <v>40GB</v>
          </cell>
          <cell r="B738" t="str">
            <v>e</v>
          </cell>
          <cell r="C738" t="str">
            <v xml:space="preserve">40mm NB. Meadium grade GI pipe Class B （including steel elbow pipe, tee pipe,reducer pipe and pipe cap etc.)  </v>
          </cell>
          <cell r="D738" t="str">
            <v>RM</v>
          </cell>
          <cell r="E738">
            <v>1</v>
          </cell>
          <cell r="F738">
            <v>1850</v>
          </cell>
          <cell r="G738">
            <v>1850</v>
          </cell>
          <cell r="H738">
            <v>1850</v>
          </cell>
        </row>
        <row r="739">
          <cell r="A739" t="str">
            <v>50GB</v>
          </cell>
          <cell r="B739" t="str">
            <v>f</v>
          </cell>
          <cell r="C739" t="str">
            <v xml:space="preserve">50mm NB. Meadium grade GI pipe Class B  （including steel elbow pipe, tee pipe,reducer pipe and pipe cap etc.)  </v>
          </cell>
          <cell r="D739" t="str">
            <v>RM</v>
          </cell>
          <cell r="E739">
            <v>1</v>
          </cell>
          <cell r="F739">
            <v>2850</v>
          </cell>
          <cell r="G739">
            <v>2850</v>
          </cell>
          <cell r="H739">
            <v>2850</v>
          </cell>
        </row>
        <row r="740">
          <cell r="A740" t="str">
            <v>65BG</v>
          </cell>
          <cell r="B740" t="str">
            <v>g</v>
          </cell>
          <cell r="C740" t="str">
            <v>65mm NB. Meadium grade GI pipe Class B  （including steel elbow pipe, tee pipe,reducer pipe and pipe cap etc.)</v>
          </cell>
          <cell r="D740" t="str">
            <v>RM</v>
          </cell>
          <cell r="E740">
            <v>1</v>
          </cell>
          <cell r="F740">
            <v>3000</v>
          </cell>
          <cell r="G740">
            <v>3000</v>
          </cell>
          <cell r="H740">
            <v>3000</v>
          </cell>
        </row>
        <row r="741">
          <cell r="A741" t="str">
            <v>80GB</v>
          </cell>
          <cell r="B741" t="str">
            <v>h</v>
          </cell>
          <cell r="C741" t="str">
            <v xml:space="preserve">80mm NB. Meadium grade GI pipe Class B  （including steel elbow pipe, tee pipe,reducer pipe and pipe cap etc. </v>
          </cell>
          <cell r="D741" t="str">
            <v>RM</v>
          </cell>
          <cell r="E741">
            <v>1</v>
          </cell>
          <cell r="F741">
            <v>3185</v>
          </cell>
          <cell r="G741">
            <v>3185</v>
          </cell>
          <cell r="H741">
            <v>3185</v>
          </cell>
        </row>
        <row r="742">
          <cell r="A742" t="str">
            <v>100GB</v>
          </cell>
          <cell r="B742" t="str">
            <v>i</v>
          </cell>
          <cell r="C742" t="str">
            <v xml:space="preserve">100mm NB. Meadium grade GI pipe Class B  （including steel elbow pipe, tee pipe,reducer pipe and pipe cap etc.) </v>
          </cell>
          <cell r="D742" t="str">
            <v>RM</v>
          </cell>
          <cell r="E742">
            <v>1</v>
          </cell>
          <cell r="F742">
            <v>3420</v>
          </cell>
          <cell r="G742">
            <v>3420</v>
          </cell>
          <cell r="H742">
            <v>3420</v>
          </cell>
        </row>
        <row r="745">
          <cell r="B745">
            <v>39</v>
          </cell>
          <cell r="C745" t="str">
            <v>providing and erecting the following work including the cost of all labour, material and equipment, making cutting plan,cutting,jointing,assembly,edge preparation,welding,drilling,breaking wall and repairing, painting, gainst damage in transit,stability o</v>
          </cell>
        </row>
        <row r="746">
          <cell r="A746" t="str">
            <v>80SDP</v>
          </cell>
          <cell r="B746" t="str">
            <v>a</v>
          </cell>
          <cell r="C746" t="str">
            <v xml:space="preserve">80 mm NB. Extra heavy cast iron soil drain pipe, above ground </v>
          </cell>
          <cell r="D746" t="str">
            <v>RM</v>
          </cell>
          <cell r="E746">
            <v>1</v>
          </cell>
          <cell r="F746">
            <v>1500</v>
          </cell>
          <cell r="G746">
            <v>1500</v>
          </cell>
          <cell r="H746">
            <v>1500</v>
          </cell>
        </row>
        <row r="747">
          <cell r="A747" t="str">
            <v>100SDP</v>
          </cell>
          <cell r="B747" t="str">
            <v>b</v>
          </cell>
          <cell r="C747" t="str">
            <v xml:space="preserve">100 mm NB. Extra heavy cast iron soil drain pipe, above ground  </v>
          </cell>
          <cell r="D747" t="str">
            <v>RM</v>
          </cell>
          <cell r="E747">
            <v>1</v>
          </cell>
          <cell r="F747">
            <v>2000</v>
          </cell>
          <cell r="G747">
            <v>2000</v>
          </cell>
          <cell r="H747">
            <v>2000</v>
          </cell>
        </row>
        <row r="748">
          <cell r="A748" t="str">
            <v>150SDP</v>
          </cell>
          <cell r="B748" t="str">
            <v>c</v>
          </cell>
          <cell r="C748" t="str">
            <v xml:space="preserve">150 mm NB. Extra heavy cast iron soil drain pipe, above ground  </v>
          </cell>
          <cell r="D748" t="str">
            <v>RM</v>
          </cell>
          <cell r="E748">
            <v>1</v>
          </cell>
          <cell r="F748">
            <v>2250</v>
          </cell>
          <cell r="G748">
            <v>2250</v>
          </cell>
          <cell r="H748">
            <v>2250</v>
          </cell>
        </row>
        <row r="749">
          <cell r="A749" t="str">
            <v>80ASP</v>
          </cell>
          <cell r="B749" t="str">
            <v>d</v>
          </cell>
          <cell r="C749" t="str">
            <v xml:space="preserve">80 mm NB. Extra heavy cast iron anti syphonage pipe, above ground  </v>
          </cell>
          <cell r="D749" t="str">
            <v>RM</v>
          </cell>
          <cell r="E749">
            <v>1</v>
          </cell>
          <cell r="F749">
            <v>1750</v>
          </cell>
          <cell r="G749">
            <v>1750</v>
          </cell>
          <cell r="H749">
            <v>1750</v>
          </cell>
        </row>
        <row r="752">
          <cell r="A752" t="str">
            <v>NQ</v>
          </cell>
          <cell r="B752">
            <v>40</v>
          </cell>
          <cell r="C752" t="str">
            <v>NOT QUOTED</v>
          </cell>
          <cell r="D752">
            <v>0</v>
          </cell>
          <cell r="E752">
            <v>0</v>
          </cell>
          <cell r="F752">
            <v>0</v>
          </cell>
          <cell r="G752">
            <v>0</v>
          </cell>
          <cell r="H752" t="str">
            <v>NQ</v>
          </cell>
        </row>
        <row r="756">
          <cell r="C756" t="str">
            <v>- END -</v>
          </cell>
        </row>
      </sheetData>
      <sheetData sheetId="4" refreshError="1"/>
    </sheetDataSet>
  </externalBook>
</externalLink>
</file>

<file path=xl/externalLinks/externalLink1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W3"/>
      <sheetName val="Cul_detail"/>
      <sheetName val="B9798-D4"/>
      <sheetName val="유동표"/>
      <sheetName val="제출내역 (2)"/>
      <sheetName val="PLAN_FEB97"/>
      <sheetName val="S2groupcode"/>
      <sheetName val="Index"/>
      <sheetName val="Manpower"/>
      <sheetName val="Plant Cost"/>
      <sheetName val="cul-invSUBMITTED"/>
      <sheetName val="INPUT"/>
      <sheetName val="FORM7"/>
      <sheetName val="INPUT SHEET"/>
      <sheetName val="DETAILED"/>
      <sheetName val="21-Rate Analysis-1"/>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B cONTRACTOR rATES"/>
      <sheetName val="ANAL"/>
      <sheetName val="Dewater Anal"/>
      <sheetName val="Service Tax"/>
      <sheetName val="ED_Benefit"/>
      <sheetName val="Pipe_Abstract"/>
      <sheetName val="VAT"/>
      <sheetName val="QT_ST"/>
      <sheetName val="MAT"/>
      <sheetName val="Pipe work"/>
      <sheetName val="MD"/>
      <sheetName val="EPU"/>
      <sheetName val="EO"/>
      <sheetName val="MAT (2)"/>
      <sheetName val="EA"/>
      <sheetName val="Sheet2"/>
      <sheetName val="Material Reqd"/>
      <sheetName val="Manholes_Abstract"/>
      <sheetName val="Road_Abs"/>
      <sheetName val="Misc_Abs"/>
      <sheetName val="Calcutta Comp"/>
      <sheetName val="Rate Analysis "/>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ject Management Main"/>
      <sheetName val="PM Framework"/>
      <sheetName val="CHECKLISTS ----&gt;"/>
      <sheetName val="Project Startup Checklist"/>
      <sheetName val="Project Planning Checklist"/>
      <sheetName val="Sponsor Chklst"/>
      <sheetName val="QA Chklst"/>
      <sheetName val="Transition Chklst"/>
      <sheetName val="Proj Closeout Chklst"/>
      <sheetName val="TEMPLATES ----&gt;"/>
      <sheetName val="Project Scope"/>
      <sheetName val="Project Scope Change"/>
      <sheetName val="Status Report"/>
      <sheetName val="Green Light"/>
      <sheetName val="Activity List"/>
      <sheetName val="Risk Log"/>
      <sheetName val="Issue Log"/>
      <sheetName val="Resource Planning"/>
      <sheetName val="Comm matrix"/>
      <sheetName val="User Forms ----&gt;"/>
      <sheetName val="User Defined 1"/>
      <sheetName val="User Defined 2"/>
      <sheetName val="User Defined 3"/>
      <sheetName val="Guidelines ----&gt;"/>
      <sheetName val="Issue Mgmt"/>
      <sheetName val="Status Reporting"/>
      <sheetName val="Project Scope Changes"/>
      <sheetName val="Roles and Resp"/>
      <sheetName val="Sheet2"/>
      <sheetName val="ORGANOGRAM"/>
      <sheetName val="Pier Design(with offset)"/>
      <sheetName val="Analy_7-10"/>
    </sheetNames>
    <sheetDataSet>
      <sheetData sheetId="0">
        <row r="10">
          <cell r="D10" t="str">
            <v>IOCL, Paradeep</v>
          </cell>
        </row>
        <row r="12">
          <cell r="D12" t="str">
            <v>Mr. Virender Roy</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efreshError="1"/>
      <sheetData sheetId="31" refreshError="1"/>
    </sheetDataSet>
  </externalBook>
</externalLink>
</file>

<file path=xl/externalLinks/externalLink1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물량집계표"/>
      <sheetName val="Bresk-civil2"/>
      <sheetName val="내역(한신APT)"/>
      <sheetName val="POWER"/>
      <sheetName val="계측"/>
      <sheetName val="현황CODE"/>
      <sheetName val="손익현황"/>
      <sheetName val="예산서"/>
      <sheetName val="Sheet1"/>
      <sheetName val="REDUCER"/>
      <sheetName val="WE'T"/>
      <sheetName val="BOM_DWG"/>
      <sheetName val="CABLE BULK"/>
      <sheetName val="Attachment 1"/>
      <sheetName val="MEXICO-C"/>
      <sheetName val="Data Description"/>
      <sheetName val="BM"/>
      <sheetName val="DB_ET200(R. A)"/>
      <sheetName val="HRSG PRINT"/>
      <sheetName val="cover"/>
      <sheetName val="PipWT"/>
      <sheetName val="BQ_Methanol"/>
      <sheetName val="Insulation_Utl_Off"/>
      <sheetName val="Note_Piping"/>
      <sheetName val="Testing"/>
      <sheetName val="A"/>
      <sheetName val="SIZING"/>
      <sheetName val="남양시작동자105노65기1.3화1.2"/>
      <sheetName val="TOEC"/>
      <sheetName val="현장지지물물량"/>
      <sheetName val="단면치수"/>
      <sheetName val="Code 02"/>
      <sheetName val="Code 03"/>
      <sheetName val="Code 04"/>
      <sheetName val="Code 05"/>
      <sheetName val="Code 06"/>
      <sheetName val="Code 07"/>
      <sheetName val="Code 09"/>
      <sheetName val="Code03"/>
      <sheetName val="SUMMARY"/>
      <sheetName val="5-Digit"/>
      <sheetName val="MixBed"/>
      <sheetName val="CondPol"/>
      <sheetName val="Breakdown"/>
      <sheetName val="설계명세서"/>
      <sheetName val="자바라1"/>
      <sheetName val="L_RPTA05_목록"/>
      <sheetName val="기준"/>
      <sheetName val="seting MP"/>
      <sheetName val="RFP002"/>
      <sheetName val="RFP003E"/>
      <sheetName val="Steam-Sys"/>
      <sheetName val="토목"/>
      <sheetName val="대공종"/>
      <sheetName val="ABUT수량-A1"/>
      <sheetName val="서울대규장각(가시설흙막이)"/>
      <sheetName val="96배수"/>
      <sheetName val="도"/>
      <sheetName val="Bresk-civil2.xls"/>
      <sheetName val="Valve-electro"/>
      <sheetName val="#REF"/>
      <sheetName val="출력X"/>
      <sheetName val="Sub Str"/>
      <sheetName val="Quantity"/>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Set>
  </externalBook>
</externalLink>
</file>

<file path=xl/externalLinks/externalLink1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LLsumpWS"/>
      <sheetName val="3LLsumpWSAnx"/>
      <sheetName val="Inlet 5LLsump-Thi"/>
      <sheetName val="5LLsump-Thi-ax"/>
      <sheetName val="1LLsumpWS "/>
      <sheetName val="1LLsumpWSAnx "/>
      <sheetName val="60sumpWS CH"/>
      <sheetName val="60sumpWS-CHax"/>
      <sheetName val="60sumpWS NM"/>
      <sheetName val="60sumpWS-NMax"/>
      <sheetName val="Inlet 5LLsump-Thi (2)"/>
      <sheetName val="5LLsump-Thi-ax (2)"/>
      <sheetName val="60sumpWS CH (2)"/>
      <sheetName val="60sumpWS-CHax (2)"/>
      <sheetName val="FORM-W3"/>
      <sheetName val="LOCAL RAT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sheetData sheetId="12"/>
      <sheetData sheetId="13"/>
      <sheetData sheetId="14" refreshError="1"/>
      <sheetData sheetId="15" refreshError="1"/>
    </sheetDataSet>
  </externalBook>
</externalLink>
</file>

<file path=xl/externalLinks/externalLink1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
      <sheetName val="INPUT"/>
      <sheetName val="DIR USED ITEMS"/>
      <sheetName val="paste"/>
      <sheetName val="SUMMARY"/>
      <sheetName val="1"/>
      <sheetName val="2"/>
      <sheetName val="3"/>
      <sheetName val="4"/>
      <sheetName val="5"/>
      <sheetName val="6"/>
      <sheetName val="7"/>
      <sheetName val="8"/>
      <sheetName val="9"/>
      <sheetName val="10"/>
      <sheetName val="11"/>
      <sheetName val="12"/>
      <sheetName val="13"/>
      <sheetName val="14"/>
      <sheetName val="15"/>
      <sheetName val="16"/>
      <sheetName val="extra"/>
      <sheetName val="Rate Ana"/>
      <sheetName val="FIRST"/>
      <sheetName val="Side walls (earth)"/>
      <sheetName val="AFFLUX CALC"/>
      <sheetName val="PROTECTION"/>
      <sheetName val="AFF DRAW"/>
      <sheetName val="TEL CALC"/>
      <sheetName val="NALA-LS"/>
      <sheetName val="X-BOX HYD"/>
      <sheetName val="X-TRAIL PIT DETAILS"/>
      <sheetName val="X-BLOCK LEVELS"/>
      <sheetName val="INSTRUCT"/>
      <sheetName val="MACRO-BACK UP"/>
      <sheetName val="DS HFL "/>
      <sheetName val="VENT DESIGN "/>
      <sheetName val="Side walls-Slab"/>
      <sheetName val="TRANSITIONS"/>
    </sheetNames>
    <sheetDataSet>
      <sheetData sheetId="0"/>
      <sheetData sheetId="1"/>
      <sheetData sheetId="2"/>
      <sheetData sheetId="3"/>
      <sheetData sheetId="4">
        <row r="3">
          <cell r="C3" t="str">
            <v>CHAPTER-1</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1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TEMS TO BE CHECK"/>
      <sheetName val="PROJ VIEW"/>
      <sheetName val="SUMMARY"/>
      <sheetName val="PAGE COLLECTION"/>
      <sheetName val="BOQ"/>
      <sheetName val="ANALYSIS"/>
      <sheetName val="RESOUR_MACH"/>
      <sheetName val="LOCAL RATES"/>
      <sheetName val="CRUSHER"/>
      <sheetName val="MECH-COST ANALYSIS"/>
      <sheetName val="PROGRAM"/>
      <sheetName val="LOADING"/>
      <sheetName val="MAJOR QTYS"/>
      <sheetName val="RESOUR_MANPOWER"/>
      <sheetName val="TRANS"/>
      <sheetName val="DATA SHEET"/>
      <sheetName val="Eqpt_Manpoer Schedule"/>
      <sheetName val="NH-25(MP-UP) synopsys"/>
      <sheetName val="catch pit"/>
      <sheetName val="Shuttering&amp;Concrete"/>
      <sheetName val="Rate An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Set>
  </externalBook>
</externalLink>
</file>

<file path=xl/externalLinks/externalLink1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inforced Earthwork"/>
      <sheetName val="Barrier, Railings"/>
      <sheetName val="VARIOUS STONES"/>
      <sheetName val="Catch Pit"/>
      <sheetName val="KERBS"/>
      <sheetName val="LOCAL RATES"/>
      <sheetName val="S2groupcode"/>
      <sheetName val="Index"/>
      <sheetName val="scour depth"/>
    </sheetNames>
    <sheetDataSet>
      <sheetData sheetId="0"/>
      <sheetData sheetId="1"/>
      <sheetData sheetId="2"/>
      <sheetData sheetId="3"/>
      <sheetData sheetId="4"/>
      <sheetData sheetId="5" refreshError="1"/>
      <sheetData sheetId="6" refreshError="1"/>
      <sheetData sheetId="7" refreshError="1"/>
      <sheetData sheetId="8" refreshError="1"/>
    </sheetDataSet>
  </externalBook>
</externalLink>
</file>

<file path=xl/externalLinks/externalLink1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
      <sheetName val="dummy"/>
      <sheetName val="Sales"/>
      <sheetName val="GM"/>
      <sheetName val="Outstandings"/>
      <sheetName val="Issues"/>
      <sheetName val="purpose&amp;input"/>
      <sheetName val="RECAPITULATION"/>
      <sheetName val="RANGE"/>
      <sheetName val="BOQ_Direct_selling cost"/>
      <sheetName val="estimate"/>
      <sheetName val="Assumptions"/>
    </sheetNames>
    <sheetDataSet>
      <sheetData sheetId="0" refreshError="1"/>
      <sheetData sheetId="1" refreshError="1">
        <row r="2">
          <cell r="A2" t="str">
            <v>DCBC1038</v>
          </cell>
          <cell r="B2" t="str">
            <v>FINISHING ITEM SCOPE-DELHI</v>
          </cell>
          <cell r="C2">
            <v>42.86</v>
          </cell>
          <cell r="D2">
            <v>0</v>
          </cell>
          <cell r="E2">
            <v>3639.25</v>
          </cell>
          <cell r="F2">
            <v>540.82000000000005</v>
          </cell>
          <cell r="G2">
            <v>-59.45</v>
          </cell>
          <cell r="H2">
            <v>3675.89</v>
          </cell>
          <cell r="I2">
            <v>36.758899999999997</v>
          </cell>
        </row>
        <row r="3">
          <cell r="A3" t="str">
            <v>DCBC1070</v>
          </cell>
          <cell r="B3" t="str">
            <v>SCOPE</v>
          </cell>
          <cell r="C3">
            <v>0</v>
          </cell>
          <cell r="D3">
            <v>0</v>
          </cell>
          <cell r="E3">
            <v>2343.2800000000002</v>
          </cell>
          <cell r="F3">
            <v>21.99</v>
          </cell>
          <cell r="G3">
            <v>3.28</v>
          </cell>
          <cell r="H3">
            <v>2366.9499999999998</v>
          </cell>
          <cell r="I3">
            <v>23.669499999999999</v>
          </cell>
        </row>
        <row r="4">
          <cell r="A4" t="str">
            <v>DCBC183B</v>
          </cell>
          <cell r="B4" t="str">
            <v>SAHARA MALL - FINISHING WORKS</v>
          </cell>
          <cell r="C4">
            <v>0</v>
          </cell>
          <cell r="D4">
            <v>0</v>
          </cell>
          <cell r="E4">
            <v>0</v>
          </cell>
          <cell r="F4">
            <v>0</v>
          </cell>
          <cell r="G4">
            <v>0</v>
          </cell>
          <cell r="H4">
            <v>0</v>
          </cell>
          <cell r="I4">
            <v>0</v>
          </cell>
        </row>
        <row r="5">
          <cell r="A5" t="str">
            <v>DCBC3464</v>
          </cell>
          <cell r="B5" t="str">
            <v>BC</v>
          </cell>
          <cell r="C5">
            <v>5.13</v>
          </cell>
          <cell r="D5">
            <v>0</v>
          </cell>
          <cell r="E5">
            <v>1017.27</v>
          </cell>
          <cell r="F5">
            <v>113.14</v>
          </cell>
          <cell r="G5">
            <v>5.51</v>
          </cell>
          <cell r="H5">
            <v>1027.55</v>
          </cell>
          <cell r="I5">
            <v>10.275499999999999</v>
          </cell>
        </row>
        <row r="6">
          <cell r="A6" t="str">
            <v>DCBC3745</v>
          </cell>
          <cell r="B6" t="str">
            <v>TRANSWORLD RADIO</v>
          </cell>
          <cell r="C6">
            <v>0</v>
          </cell>
          <cell r="D6">
            <v>0</v>
          </cell>
          <cell r="E6">
            <v>141.96</v>
          </cell>
          <cell r="F6">
            <v>14.83</v>
          </cell>
          <cell r="G6">
            <v>1.71</v>
          </cell>
          <cell r="H6">
            <v>141.96</v>
          </cell>
          <cell r="I6">
            <v>0</v>
          </cell>
        </row>
        <row r="7">
          <cell r="A7" t="str">
            <v>DCBC4193</v>
          </cell>
          <cell r="B7" t="str">
            <v>SAHARA MALL, GURGOAN</v>
          </cell>
          <cell r="C7">
            <v>100.29</v>
          </cell>
          <cell r="D7">
            <v>0</v>
          </cell>
          <cell r="E7">
            <v>699.12</v>
          </cell>
          <cell r="F7">
            <v>-68.5</v>
          </cell>
          <cell r="G7">
            <v>7.5</v>
          </cell>
          <cell r="H7">
            <v>706.18</v>
          </cell>
          <cell r="I7">
            <v>7.0617999999999999</v>
          </cell>
        </row>
        <row r="8">
          <cell r="A8" t="str">
            <v>DCBG186B</v>
          </cell>
          <cell r="B8" t="str">
            <v>STATION BUILDINGS</v>
          </cell>
          <cell r="C8">
            <v>0</v>
          </cell>
          <cell r="D8">
            <v>0</v>
          </cell>
          <cell r="E8">
            <v>0</v>
          </cell>
          <cell r="F8">
            <v>0</v>
          </cell>
          <cell r="G8">
            <v>0</v>
          </cell>
          <cell r="H8">
            <v>0</v>
          </cell>
          <cell r="I8">
            <v>0</v>
          </cell>
        </row>
        <row r="9">
          <cell r="A9" t="str">
            <v>DCBG2295</v>
          </cell>
          <cell r="B9" t="str">
            <v>NJA BHOPAL</v>
          </cell>
          <cell r="C9">
            <v>35.57</v>
          </cell>
          <cell r="D9">
            <v>0</v>
          </cell>
          <cell r="E9">
            <v>4060.05</v>
          </cell>
          <cell r="F9">
            <v>450.19</v>
          </cell>
          <cell r="G9">
            <v>-71.430000000000007</v>
          </cell>
          <cell r="H9">
            <v>4060.05</v>
          </cell>
          <cell r="I9">
            <v>0</v>
          </cell>
        </row>
        <row r="10">
          <cell r="A10" t="str">
            <v>DCBG235B</v>
          </cell>
          <cell r="B10" t="str">
            <v>ENGG. COLLEGE FOR HERO GROUP, NOIDA</v>
          </cell>
          <cell r="C10">
            <v>0</v>
          </cell>
          <cell r="D10">
            <v>0</v>
          </cell>
          <cell r="E10">
            <v>0</v>
          </cell>
          <cell r="F10">
            <v>0</v>
          </cell>
          <cell r="G10">
            <v>0</v>
          </cell>
          <cell r="H10">
            <v>0</v>
          </cell>
          <cell r="I10">
            <v>0</v>
          </cell>
        </row>
        <row r="11">
          <cell r="A11" t="str">
            <v>DCBG236B</v>
          </cell>
          <cell r="B11" t="str">
            <v>5000 PRECAST SCHOOLS IN MP</v>
          </cell>
          <cell r="C11">
            <v>0</v>
          </cell>
          <cell r="D11">
            <v>0</v>
          </cell>
          <cell r="E11">
            <v>0</v>
          </cell>
          <cell r="F11">
            <v>0</v>
          </cell>
          <cell r="G11">
            <v>0</v>
          </cell>
          <cell r="H11">
            <v>0</v>
          </cell>
          <cell r="I11">
            <v>0</v>
          </cell>
        </row>
        <row r="12">
          <cell r="A12" t="str">
            <v>DCBG2583</v>
          </cell>
          <cell r="B12" t="str">
            <v>CONSTRUCTION OF ADDL WINGS/FLOORS AT IIT, DELHI</v>
          </cell>
          <cell r="C12">
            <v>0</v>
          </cell>
          <cell r="D12">
            <v>0</v>
          </cell>
          <cell r="E12">
            <v>0</v>
          </cell>
          <cell r="F12">
            <v>0</v>
          </cell>
          <cell r="G12">
            <v>0</v>
          </cell>
          <cell r="H12">
            <v>0</v>
          </cell>
          <cell r="I12">
            <v>0</v>
          </cell>
        </row>
        <row r="13">
          <cell r="A13" t="str">
            <v>DCBG2680</v>
          </cell>
          <cell r="B13" t="str">
            <v>COLLEGE BULDG FOR MAHARAJI EDUCATIONAL TRUST SANTO</v>
          </cell>
          <cell r="C13">
            <v>0</v>
          </cell>
          <cell r="D13">
            <v>0.16</v>
          </cell>
          <cell r="E13">
            <v>964.84</v>
          </cell>
          <cell r="F13">
            <v>-58.1</v>
          </cell>
          <cell r="G13">
            <v>-106.11</v>
          </cell>
          <cell r="H13">
            <v>964.84</v>
          </cell>
          <cell r="I13">
            <v>0</v>
          </cell>
        </row>
        <row r="14">
          <cell r="A14" t="str">
            <v>DCBG3148</v>
          </cell>
          <cell r="B14" t="str">
            <v>DISTRIBUTION CENTRE AND AMENITIES BUILDING</v>
          </cell>
          <cell r="C14">
            <v>0</v>
          </cell>
          <cell r="D14">
            <v>0</v>
          </cell>
          <cell r="E14">
            <v>825.96</v>
          </cell>
          <cell r="F14">
            <v>161.5</v>
          </cell>
          <cell r="G14">
            <v>-4.0999999999999996</v>
          </cell>
          <cell r="H14">
            <v>825.96</v>
          </cell>
          <cell r="I14">
            <v>0</v>
          </cell>
        </row>
        <row r="15">
          <cell r="A15" t="str">
            <v>DCBG3555</v>
          </cell>
          <cell r="B15" t="str">
            <v>S &amp; T TECHNICAL INSTITUTE FOR OIST - BHOPAL</v>
          </cell>
          <cell r="C15">
            <v>2.29</v>
          </cell>
          <cell r="D15">
            <v>0</v>
          </cell>
          <cell r="E15">
            <v>314.83999999999997</v>
          </cell>
          <cell r="F15">
            <v>-165.32</v>
          </cell>
          <cell r="G15">
            <v>-1.47</v>
          </cell>
          <cell r="H15">
            <v>318.02</v>
          </cell>
          <cell r="I15">
            <v>3.1801999999999997</v>
          </cell>
        </row>
        <row r="16">
          <cell r="A16" t="str">
            <v>DCBG3660</v>
          </cell>
          <cell r="B16" t="str">
            <v>MCI NEW CAMPUS DWARKA NEW DELHI</v>
          </cell>
          <cell r="C16">
            <v>358.22</v>
          </cell>
          <cell r="D16">
            <v>257.89</v>
          </cell>
          <cell r="E16">
            <v>670.41</v>
          </cell>
          <cell r="F16">
            <v>-3.62</v>
          </cell>
          <cell r="G16">
            <v>-3.62</v>
          </cell>
          <cell r="H16">
            <v>623.49</v>
          </cell>
          <cell r="I16">
            <v>18.704699999999999</v>
          </cell>
        </row>
        <row r="17">
          <cell r="A17" t="str">
            <v>DCBG3792</v>
          </cell>
          <cell r="B17" t="str">
            <v>R&amp;R TECH, NOIDA</v>
          </cell>
          <cell r="C17">
            <v>-103.75</v>
          </cell>
          <cell r="D17">
            <v>972.33</v>
          </cell>
          <cell r="E17">
            <v>0</v>
          </cell>
          <cell r="F17">
            <v>0</v>
          </cell>
          <cell r="G17">
            <v>0</v>
          </cell>
          <cell r="H17">
            <v>0</v>
          </cell>
        </row>
        <row r="18">
          <cell r="A18" t="str">
            <v>DCBG3873</v>
          </cell>
          <cell r="B18" t="str">
            <v>NTPC NOIDA R&amp;D BLDG</v>
          </cell>
          <cell r="C18">
            <v>0.92</v>
          </cell>
          <cell r="D18">
            <v>0</v>
          </cell>
          <cell r="E18">
            <v>1827.03</v>
          </cell>
          <cell r="F18">
            <v>73.67</v>
          </cell>
          <cell r="G18">
            <v>-160.57</v>
          </cell>
          <cell r="H18">
            <v>1844.72</v>
          </cell>
          <cell r="I18">
            <v>18.447200000000002</v>
          </cell>
        </row>
        <row r="19">
          <cell r="A19" t="str">
            <v>DCBG3895</v>
          </cell>
          <cell r="B19" t="str">
            <v>BPCL NOIDA</v>
          </cell>
          <cell r="C19">
            <v>5.57</v>
          </cell>
          <cell r="D19">
            <v>0</v>
          </cell>
          <cell r="E19">
            <v>556.97</v>
          </cell>
          <cell r="F19">
            <v>132.06</v>
          </cell>
          <cell r="G19">
            <v>5.43</v>
          </cell>
          <cell r="H19">
            <v>556.97</v>
          </cell>
          <cell r="I19">
            <v>0</v>
          </cell>
        </row>
        <row r="20">
          <cell r="A20" t="str">
            <v>DCBG3962</v>
          </cell>
          <cell r="B20" t="str">
            <v>IIITM-GWALIOR</v>
          </cell>
          <cell r="C20">
            <v>932.49</v>
          </cell>
          <cell r="D20">
            <v>110.99</v>
          </cell>
          <cell r="E20">
            <v>2911.21</v>
          </cell>
          <cell r="F20">
            <v>-11.56</v>
          </cell>
          <cell r="G20">
            <v>-11.56</v>
          </cell>
          <cell r="H20">
            <v>2928.01</v>
          </cell>
          <cell r="I20">
            <v>43.92015</v>
          </cell>
        </row>
        <row r="21">
          <cell r="A21" t="str">
            <v>DCBG3997</v>
          </cell>
          <cell r="B21" t="str">
            <v>TN GH CHANAKYAPURI</v>
          </cell>
          <cell r="C21">
            <v>672.96</v>
          </cell>
          <cell r="D21">
            <v>12.7</v>
          </cell>
          <cell r="E21">
            <v>1402.33</v>
          </cell>
          <cell r="F21">
            <v>130.62</v>
          </cell>
          <cell r="G21">
            <v>144.22999999999999</v>
          </cell>
          <cell r="H21">
            <v>1412.3</v>
          </cell>
          <cell r="I21">
            <v>21.1845</v>
          </cell>
        </row>
        <row r="22">
          <cell r="A22" t="str">
            <v>DCBG4314</v>
          </cell>
          <cell r="B22" t="str">
            <v>CONSTRUCTION OF PACKAGING CUM STORAGE BUILDING</v>
          </cell>
          <cell r="C22">
            <v>5.66</v>
          </cell>
          <cell r="D22">
            <v>0</v>
          </cell>
          <cell r="E22">
            <v>274.95999999999998</v>
          </cell>
          <cell r="F22">
            <v>62.4</v>
          </cell>
          <cell r="G22">
            <v>-9.76</v>
          </cell>
          <cell r="H22">
            <v>274.95999999999998</v>
          </cell>
          <cell r="I22">
            <v>0</v>
          </cell>
        </row>
        <row r="23">
          <cell r="A23" t="str">
            <v>DCBG4535</v>
          </cell>
          <cell r="B23" t="str">
            <v>CORPORATE OFFICE BUILDING FOR IOCL, NEW DELHI</v>
          </cell>
          <cell r="C23">
            <v>673.83</v>
          </cell>
          <cell r="D23">
            <v>2250.37</v>
          </cell>
          <cell r="E23">
            <v>717.05</v>
          </cell>
          <cell r="F23">
            <v>0</v>
          </cell>
          <cell r="G23">
            <v>0</v>
          </cell>
          <cell r="H23">
            <v>681.17</v>
          </cell>
          <cell r="I23">
            <v>0</v>
          </cell>
        </row>
        <row r="24">
          <cell r="A24" t="str">
            <v>DCBH3216</v>
          </cell>
          <cell r="B24" t="str">
            <v>UDAIVILAS AT UDAIPUR FOR EIH LIMITED, DELHI</v>
          </cell>
          <cell r="C24">
            <v>0</v>
          </cell>
          <cell r="D24">
            <v>0</v>
          </cell>
          <cell r="E24">
            <v>830.88</v>
          </cell>
          <cell r="F24">
            <v>93.82</v>
          </cell>
          <cell r="G24">
            <v>-0.2</v>
          </cell>
          <cell r="H24">
            <v>830.88</v>
          </cell>
          <cell r="I24">
            <v>0</v>
          </cell>
        </row>
        <row r="25">
          <cell r="A25" t="str">
            <v>DCBH3356</v>
          </cell>
          <cell r="B25" t="str">
            <v>EXTERNAL WORKS FOR THE OBEROI AGRA (U.P)</v>
          </cell>
          <cell r="C25">
            <v>36.229999999999997</v>
          </cell>
          <cell r="D25">
            <v>0</v>
          </cell>
          <cell r="E25">
            <v>625.67999999999995</v>
          </cell>
          <cell r="F25">
            <v>52.32</v>
          </cell>
          <cell r="G25">
            <v>36.54</v>
          </cell>
          <cell r="H25">
            <v>625.67999999999995</v>
          </cell>
          <cell r="I25">
            <v>0</v>
          </cell>
        </row>
        <row r="26">
          <cell r="A26" t="str">
            <v>DCBI240B</v>
          </cell>
          <cell r="B26" t="str">
            <v>FOOD BANK SILOS IN PUNJAB</v>
          </cell>
          <cell r="C26">
            <v>0</v>
          </cell>
          <cell r="D26">
            <v>0</v>
          </cell>
          <cell r="E26">
            <v>0</v>
          </cell>
          <cell r="F26">
            <v>0</v>
          </cell>
          <cell r="G26">
            <v>0</v>
          </cell>
          <cell r="H26">
            <v>0</v>
          </cell>
          <cell r="I26">
            <v>0</v>
          </cell>
        </row>
        <row r="27">
          <cell r="A27" t="str">
            <v>DCBL2203</v>
          </cell>
          <cell r="B27" t="str">
            <v>CIVIL WORK FOR PARLIAMENT LIBRARY.</v>
          </cell>
          <cell r="C27">
            <v>174.2</v>
          </cell>
          <cell r="D27">
            <v>0</v>
          </cell>
          <cell r="E27">
            <v>5296.2</v>
          </cell>
          <cell r="F27">
            <v>401.53</v>
          </cell>
          <cell r="G27">
            <v>93.76</v>
          </cell>
          <cell r="H27">
            <v>5296.2</v>
          </cell>
          <cell r="I27">
            <v>0</v>
          </cell>
        </row>
        <row r="28">
          <cell r="A28" t="str">
            <v>DCBL3722</v>
          </cell>
          <cell r="B28" t="str">
            <v>PLP DOMES DELHI</v>
          </cell>
          <cell r="C28">
            <v>114.91</v>
          </cell>
          <cell r="D28">
            <v>0</v>
          </cell>
          <cell r="E28">
            <v>1854.65</v>
          </cell>
          <cell r="F28">
            <v>107.68</v>
          </cell>
          <cell r="G28">
            <v>41.41</v>
          </cell>
          <cell r="H28">
            <v>1854.65</v>
          </cell>
          <cell r="I28">
            <v>0</v>
          </cell>
        </row>
        <row r="29">
          <cell r="A29" t="str">
            <v>DCBL4257</v>
          </cell>
          <cell r="B29" t="str">
            <v>PLP WOODEN FIRE RESISTANCE/CHECK WORKS</v>
          </cell>
          <cell r="C29">
            <v>0</v>
          </cell>
          <cell r="D29">
            <v>0</v>
          </cell>
          <cell r="E29">
            <v>0</v>
          </cell>
          <cell r="F29">
            <v>0</v>
          </cell>
          <cell r="G29">
            <v>0</v>
          </cell>
          <cell r="H29">
            <v>0</v>
          </cell>
          <cell r="I29">
            <v>0</v>
          </cell>
        </row>
        <row r="30">
          <cell r="A30" t="str">
            <v>DCBO185B</v>
          </cell>
          <cell r="B30" t="str">
            <v>NTPC , LUCKNOW</v>
          </cell>
          <cell r="C30">
            <v>0</v>
          </cell>
          <cell r="D30">
            <v>0</v>
          </cell>
          <cell r="E30">
            <v>0</v>
          </cell>
          <cell r="F30">
            <v>0</v>
          </cell>
          <cell r="G30">
            <v>0</v>
          </cell>
          <cell r="H30">
            <v>0</v>
          </cell>
          <cell r="I30">
            <v>0</v>
          </cell>
        </row>
        <row r="31">
          <cell r="A31" t="str">
            <v>DCBR1102</v>
          </cell>
          <cell r="B31" t="str">
            <v>SRI SATYA SAI CENTRE , NEW DEL</v>
          </cell>
          <cell r="C31">
            <v>0</v>
          </cell>
          <cell r="D31">
            <v>0</v>
          </cell>
          <cell r="E31">
            <v>409.86</v>
          </cell>
          <cell r="F31">
            <v>-20.71</v>
          </cell>
          <cell r="G31">
            <v>-33.78</v>
          </cell>
          <cell r="H31">
            <v>409.86</v>
          </cell>
          <cell r="I31">
            <v>0</v>
          </cell>
        </row>
        <row r="32">
          <cell r="A32" t="str">
            <v>DCBR2672</v>
          </cell>
          <cell r="B32" t="str">
            <v>BULDG FOR VISHWA KALYAN KENDRA AT MATHURA FOR RANG</v>
          </cell>
          <cell r="C32">
            <v>0</v>
          </cell>
          <cell r="D32">
            <v>0</v>
          </cell>
          <cell r="E32">
            <v>817.33</v>
          </cell>
          <cell r="F32">
            <v>-271.02</v>
          </cell>
          <cell r="G32">
            <v>-107.83</v>
          </cell>
          <cell r="H32">
            <v>817.33</v>
          </cell>
          <cell r="I32">
            <v>0</v>
          </cell>
        </row>
        <row r="33">
          <cell r="A33" t="str">
            <v>DCBR3083</v>
          </cell>
          <cell r="B33" t="str">
            <v>VKK-SERVICES WORKS AT BARSANA (U.P)</v>
          </cell>
          <cell r="C33">
            <v>0</v>
          </cell>
          <cell r="D33">
            <v>0</v>
          </cell>
          <cell r="E33">
            <v>310.39999999999998</v>
          </cell>
          <cell r="F33">
            <v>-57.96</v>
          </cell>
          <cell r="G33">
            <v>-4.5599999999999996</v>
          </cell>
          <cell r="H33">
            <v>310.39999999999998</v>
          </cell>
          <cell r="I33">
            <v>0</v>
          </cell>
        </row>
        <row r="34">
          <cell r="A34" t="str">
            <v>DCBR3172</v>
          </cell>
          <cell r="B34" t="str">
            <v>COMMUNITY HALL</v>
          </cell>
          <cell r="C34">
            <v>0</v>
          </cell>
          <cell r="D34">
            <v>0</v>
          </cell>
          <cell r="E34">
            <v>0</v>
          </cell>
          <cell r="F34">
            <v>0</v>
          </cell>
          <cell r="G34">
            <v>0</v>
          </cell>
          <cell r="H34">
            <v>0</v>
          </cell>
        </row>
        <row r="35">
          <cell r="A35" t="str">
            <v>DCBR3755</v>
          </cell>
          <cell r="B35" t="str">
            <v>Construction of Khalsa Heritage Complex</v>
          </cell>
          <cell r="C35">
            <v>507.47</v>
          </cell>
          <cell r="D35">
            <v>4.26</v>
          </cell>
          <cell r="E35">
            <v>3710.84</v>
          </cell>
          <cell r="F35">
            <v>430.28</v>
          </cell>
          <cell r="G35">
            <v>115.48</v>
          </cell>
          <cell r="H35">
            <v>3735.74</v>
          </cell>
          <cell r="I35">
            <v>56.036099999999998</v>
          </cell>
        </row>
        <row r="36">
          <cell r="A36" t="str">
            <v>DCBR4047</v>
          </cell>
          <cell r="B36" t="str">
            <v>KHALSA FINISHING WOR</v>
          </cell>
          <cell r="C36">
            <v>553.70000000000005</v>
          </cell>
          <cell r="D36">
            <v>334.98</v>
          </cell>
          <cell r="E36">
            <v>1641.03</v>
          </cell>
          <cell r="F36">
            <v>31.95</v>
          </cell>
          <cell r="G36">
            <v>31.95</v>
          </cell>
          <cell r="H36">
            <v>1590.16</v>
          </cell>
          <cell r="I36">
            <v>0</v>
          </cell>
        </row>
        <row r="37">
          <cell r="A37" t="str">
            <v>DCBR4187</v>
          </cell>
          <cell r="B37" t="str">
            <v>CHINMAYA VIDYALAYA AT VASANT VIHAR PH-III</v>
          </cell>
          <cell r="C37">
            <v>3.84</v>
          </cell>
          <cell r="D37">
            <v>267.91000000000003</v>
          </cell>
          <cell r="E37">
            <v>3.97</v>
          </cell>
          <cell r="F37">
            <v>0</v>
          </cell>
          <cell r="G37">
            <v>0</v>
          </cell>
          <cell r="H37">
            <v>7.45</v>
          </cell>
          <cell r="I37">
            <v>0</v>
          </cell>
        </row>
        <row r="38">
          <cell r="A38" t="str">
            <v>DCBX231B</v>
          </cell>
          <cell r="B38" t="str">
            <v>500 BED HOSPITAL, TANDA , HP</v>
          </cell>
          <cell r="C38">
            <v>0</v>
          </cell>
          <cell r="D38">
            <v>0</v>
          </cell>
          <cell r="E38">
            <v>0</v>
          </cell>
          <cell r="F38">
            <v>0</v>
          </cell>
          <cell r="G38">
            <v>0</v>
          </cell>
          <cell r="H38">
            <v>0</v>
          </cell>
        </row>
        <row r="39">
          <cell r="A39" t="str">
            <v>DCBX232B</v>
          </cell>
          <cell r="B39" t="str">
            <v>500 BED HOSPITAL, TANDA , HP</v>
          </cell>
          <cell r="C39">
            <v>0</v>
          </cell>
          <cell r="D39">
            <v>0</v>
          </cell>
          <cell r="E39">
            <v>0</v>
          </cell>
          <cell r="F39">
            <v>0</v>
          </cell>
          <cell r="G39">
            <v>0</v>
          </cell>
          <cell r="H39">
            <v>0</v>
          </cell>
        </row>
        <row r="40">
          <cell r="A40" t="str">
            <v>DCBX233B</v>
          </cell>
          <cell r="B40" t="str">
            <v>EXPANSION OF PIMS, JALANDHAR</v>
          </cell>
          <cell r="C40">
            <v>0</v>
          </cell>
          <cell r="D40">
            <v>0</v>
          </cell>
          <cell r="E40">
            <v>0</v>
          </cell>
          <cell r="F40">
            <v>0</v>
          </cell>
          <cell r="G40">
            <v>0</v>
          </cell>
          <cell r="H40">
            <v>0</v>
          </cell>
        </row>
        <row r="41">
          <cell r="A41" t="str">
            <v>DCBX234B</v>
          </cell>
          <cell r="B41" t="str">
            <v>MEDICAL COLLEGE FOR SAFDARJUNG HOSPITAL, NEW DELH</v>
          </cell>
          <cell r="C41">
            <v>0</v>
          </cell>
          <cell r="D41">
            <v>0</v>
          </cell>
          <cell r="E41">
            <v>0</v>
          </cell>
          <cell r="F41">
            <v>0</v>
          </cell>
          <cell r="G41">
            <v>0</v>
          </cell>
          <cell r="H41">
            <v>0</v>
          </cell>
        </row>
        <row r="42">
          <cell r="A42" t="str">
            <v>DCBX2462</v>
          </cell>
          <cell r="B42" t="str">
            <v>HOSPITAL HOUSING BLOCKS CONSTRUCTION FOR BALAJI ME</v>
          </cell>
          <cell r="C42">
            <v>0</v>
          </cell>
          <cell r="D42">
            <v>0</v>
          </cell>
          <cell r="E42">
            <v>1323.18</v>
          </cell>
          <cell r="F42">
            <v>-299.8</v>
          </cell>
          <cell r="G42">
            <v>-412.3</v>
          </cell>
          <cell r="H42">
            <v>1323.18</v>
          </cell>
          <cell r="I42">
            <v>0</v>
          </cell>
        </row>
        <row r="43">
          <cell r="A43" t="str">
            <v>DCBX2705</v>
          </cell>
          <cell r="B43" t="str">
            <v>FIRE PROTETION, ELEC. P.A.FOR BALAJI MEDICAL CENTR</v>
          </cell>
          <cell r="C43">
            <v>0</v>
          </cell>
          <cell r="D43">
            <v>0</v>
          </cell>
          <cell r="E43">
            <v>161.22</v>
          </cell>
          <cell r="F43">
            <v>36.78</v>
          </cell>
          <cell r="G43">
            <v>-0.19</v>
          </cell>
          <cell r="H43">
            <v>161.22</v>
          </cell>
          <cell r="I43">
            <v>0</v>
          </cell>
        </row>
        <row r="44">
          <cell r="A44" t="str">
            <v>DCBX3065</v>
          </cell>
          <cell r="B44" t="str">
            <v>MULTI-STORYED BLOCK EXTN HEART INSTT FOR ESCORTS A</v>
          </cell>
          <cell r="C44">
            <v>182.13</v>
          </cell>
          <cell r="D44">
            <v>0</v>
          </cell>
          <cell r="E44">
            <v>1368.1</v>
          </cell>
          <cell r="F44">
            <v>207.57</v>
          </cell>
          <cell r="G44">
            <v>80.25</v>
          </cell>
          <cell r="H44">
            <v>1368.1</v>
          </cell>
          <cell r="I44">
            <v>0</v>
          </cell>
        </row>
        <row r="45">
          <cell r="A45" t="str">
            <v>DCBX4236</v>
          </cell>
          <cell r="B45" t="str">
            <v>PIMS CIVIL WORKS</v>
          </cell>
          <cell r="C45">
            <v>2344.66</v>
          </cell>
          <cell r="D45">
            <v>2647.02</v>
          </cell>
          <cell r="E45">
            <v>2788.38</v>
          </cell>
          <cell r="F45">
            <v>3.81</v>
          </cell>
          <cell r="G45">
            <v>3.81</v>
          </cell>
          <cell r="H45">
            <v>2652.98</v>
          </cell>
          <cell r="I45">
            <v>0</v>
          </cell>
        </row>
        <row r="46">
          <cell r="A46" t="str">
            <v>DCBX4333</v>
          </cell>
          <cell r="B46" t="str">
            <v>CONSTRUCTION OF HOSPITAL BUILDING</v>
          </cell>
          <cell r="C46">
            <v>1.04</v>
          </cell>
          <cell r="D46">
            <v>5301</v>
          </cell>
          <cell r="E46">
            <v>1.04</v>
          </cell>
          <cell r="F46">
            <v>0</v>
          </cell>
          <cell r="G46">
            <v>0</v>
          </cell>
          <cell r="H46">
            <v>0</v>
          </cell>
        </row>
        <row r="47">
          <cell r="A47" t="str">
            <v>DRBO4865</v>
          </cell>
          <cell r="B47" t="str">
            <v>IMCC/RCC WORKS AT VARIOUS STATIONS/NEW DELHI</v>
          </cell>
          <cell r="C47">
            <v>322.92</v>
          </cell>
          <cell r="D47">
            <v>3591.92</v>
          </cell>
          <cell r="E47">
            <v>322.92</v>
          </cell>
          <cell r="F47">
            <v>0</v>
          </cell>
          <cell r="G47">
            <v>0</v>
          </cell>
          <cell r="H47">
            <v>177.08</v>
          </cell>
          <cell r="I47">
            <v>0</v>
          </cell>
        </row>
        <row r="48">
          <cell r="A48" t="str">
            <v>DRBX1111</v>
          </cell>
          <cell r="B48" t="str">
            <v>ICB Common Job</v>
          </cell>
          <cell r="C48">
            <v>0</v>
          </cell>
          <cell r="D48">
            <v>14082.8</v>
          </cell>
          <cell r="E48">
            <v>0</v>
          </cell>
          <cell r="F48">
            <v>0</v>
          </cell>
          <cell r="G48">
            <v>0</v>
          </cell>
          <cell r="H48">
            <v>0</v>
          </cell>
        </row>
        <row r="51">
          <cell r="A51" t="str">
            <v>DCAR237B</v>
          </cell>
          <cell r="B51" t="str">
            <v>DDA  HOUSING (ITEM RATE)</v>
          </cell>
          <cell r="C51">
            <v>0</v>
          </cell>
          <cell r="D51">
            <v>0</v>
          </cell>
          <cell r="E51">
            <v>0</v>
          </cell>
          <cell r="F51">
            <v>0</v>
          </cell>
          <cell r="G51">
            <v>0</v>
          </cell>
        </row>
        <row r="52">
          <cell r="A52" t="str">
            <v>DCBC3200</v>
          </cell>
          <cell r="B52" t="str">
            <v>LOADING &amp; DESPATCH BLDG FOR HERO CYCLES AT LUDHIAN</v>
          </cell>
          <cell r="C52">
            <v>5.7</v>
          </cell>
          <cell r="D52">
            <v>0</v>
          </cell>
          <cell r="E52">
            <v>569.74</v>
          </cell>
          <cell r="F52">
            <v>48.1</v>
          </cell>
          <cell r="G52">
            <v>-10.71</v>
          </cell>
        </row>
        <row r="53">
          <cell r="A53" t="str">
            <v>DCBC3435</v>
          </cell>
          <cell r="B53" t="str">
            <v>HERO RIM PLANT LUDHIANA</v>
          </cell>
          <cell r="C53">
            <v>62.59</v>
          </cell>
          <cell r="D53">
            <v>0</v>
          </cell>
          <cell r="E53">
            <v>703.77</v>
          </cell>
          <cell r="F53">
            <v>161.22</v>
          </cell>
          <cell r="G53">
            <v>28.9</v>
          </cell>
        </row>
        <row r="54">
          <cell r="A54" t="str">
            <v>DCBI4145</v>
          </cell>
          <cell r="B54" t="str">
            <v>HERO CYCLES TUBULAR PLANT</v>
          </cell>
          <cell r="C54">
            <v>198.59</v>
          </cell>
          <cell r="D54">
            <v>1.05</v>
          </cell>
          <cell r="E54">
            <v>540.41</v>
          </cell>
          <cell r="F54">
            <v>123.77</v>
          </cell>
          <cell r="G54">
            <v>72.569999999999993</v>
          </cell>
        </row>
        <row r="55">
          <cell r="A55" t="str">
            <v>DCBI4153</v>
          </cell>
          <cell r="B55" t="str">
            <v>HERO CYCLES AUTO RIM PLT, NICHI MANGLI LUDHIANA</v>
          </cell>
          <cell r="C55">
            <v>110.81</v>
          </cell>
          <cell r="D55">
            <v>0</v>
          </cell>
          <cell r="E55">
            <v>542.63</v>
          </cell>
          <cell r="F55">
            <v>107.45</v>
          </cell>
          <cell r="G55">
            <v>35.22</v>
          </cell>
        </row>
        <row r="56">
          <cell r="A56" t="str">
            <v>DCBO187B</v>
          </cell>
          <cell r="B56" t="str">
            <v>DDA TURNKEY PROJECT- BAKKARWALA, NEW DELHI</v>
          </cell>
          <cell r="C56">
            <v>0</v>
          </cell>
          <cell r="D56">
            <v>0</v>
          </cell>
          <cell r="E56">
            <v>0</v>
          </cell>
          <cell r="F56">
            <v>0</v>
          </cell>
          <cell r="G56">
            <v>0</v>
          </cell>
        </row>
        <row r="57">
          <cell r="A57" t="str">
            <v>DCBX1111</v>
          </cell>
          <cell r="B57" t="str">
            <v>SHIS Common Job</v>
          </cell>
          <cell r="C57">
            <v>0</v>
          </cell>
          <cell r="D57">
            <v>0.01</v>
          </cell>
          <cell r="E57">
            <v>0</v>
          </cell>
          <cell r="F57">
            <v>0</v>
          </cell>
          <cell r="G57">
            <v>0</v>
          </cell>
        </row>
        <row r="58">
          <cell r="A58" t="str">
            <v>DCBX9999</v>
          </cell>
          <cell r="B58" t="str">
            <v>COMMON EXP. CODE</v>
          </cell>
          <cell r="C58">
            <v>0</v>
          </cell>
          <cell r="D58">
            <v>0</v>
          </cell>
          <cell r="E58">
            <v>0</v>
          </cell>
          <cell r="F58">
            <v>0</v>
          </cell>
          <cell r="G58">
            <v>0</v>
          </cell>
        </row>
        <row r="59">
          <cell r="A59" t="str">
            <v>DCGO9997</v>
          </cell>
          <cell r="B59" t="str">
            <v>closed job</v>
          </cell>
          <cell r="C59">
            <v>0</v>
          </cell>
          <cell r="D59">
            <v>0.01</v>
          </cell>
          <cell r="E59">
            <v>145.77000000000001</v>
          </cell>
          <cell r="F59">
            <v>-181.39</v>
          </cell>
          <cell r="G59">
            <v>-98</v>
          </cell>
        </row>
        <row r="60">
          <cell r="A60" t="str">
            <v>DCHG182B</v>
          </cell>
          <cell r="B60" t="str">
            <v>DDA,VASANT KUNJ</v>
          </cell>
          <cell r="C60">
            <v>0</v>
          </cell>
          <cell r="D60">
            <v>0</v>
          </cell>
          <cell r="E60">
            <v>0</v>
          </cell>
          <cell r="F60">
            <v>0</v>
          </cell>
          <cell r="G60">
            <v>0</v>
          </cell>
        </row>
        <row r="61">
          <cell r="A61" t="str">
            <v>DCHG238B</v>
          </cell>
          <cell r="B61" t="str">
            <v>DDA  HOUSING (ITEM RATE)</v>
          </cell>
          <cell r="C61">
            <v>0</v>
          </cell>
          <cell r="D61">
            <v>0</v>
          </cell>
          <cell r="E61">
            <v>0</v>
          </cell>
          <cell r="F61">
            <v>0</v>
          </cell>
          <cell r="G61">
            <v>0</v>
          </cell>
        </row>
        <row r="62">
          <cell r="A62" t="str">
            <v>DCHG4294</v>
          </cell>
          <cell r="B62" t="str">
            <v>CONSTRUCTION OF MEGA HOUSING PROJECT FOR DDA</v>
          </cell>
          <cell r="C62">
            <v>1164.3599999999999</v>
          </cell>
          <cell r="D62">
            <v>2616.4499999999998</v>
          </cell>
          <cell r="E62">
            <v>1638.33</v>
          </cell>
          <cell r="F62">
            <v>0</v>
          </cell>
          <cell r="G62">
            <v>0</v>
          </cell>
        </row>
        <row r="63">
          <cell r="A63" t="str">
            <v>DCHG4618</v>
          </cell>
          <cell r="B63" t="str">
            <v>HOUSING/VASANT KUNJ</v>
          </cell>
          <cell r="C63">
            <v>269.37</v>
          </cell>
          <cell r="D63">
            <v>3487.55</v>
          </cell>
          <cell r="E63">
            <v>272.02999999999997</v>
          </cell>
          <cell r="F63">
            <v>0</v>
          </cell>
          <cell r="G63">
            <v>0</v>
          </cell>
        </row>
        <row r="64">
          <cell r="A64" t="str">
            <v>DCHG4642</v>
          </cell>
          <cell r="B64" t="str">
            <v>LIG HOUSES AT BAKKARWALA POCKET-C</v>
          </cell>
          <cell r="C64">
            <v>211.49</v>
          </cell>
          <cell r="D64">
            <v>4155.24</v>
          </cell>
          <cell r="E64">
            <v>211.49</v>
          </cell>
          <cell r="F64">
            <v>0</v>
          </cell>
          <cell r="G64">
            <v>0</v>
          </cell>
        </row>
        <row r="65">
          <cell r="A65" t="str">
            <v>DCIC2811</v>
          </cell>
          <cell r="B65" t="str">
            <v>ITC BALANCE CIVIL WORKS AT SAHARANPUR - ITC FACTOR</v>
          </cell>
          <cell r="C65">
            <v>0</v>
          </cell>
          <cell r="D65">
            <v>0</v>
          </cell>
          <cell r="E65">
            <v>0</v>
          </cell>
          <cell r="F65">
            <v>0</v>
          </cell>
          <cell r="G65">
            <v>0</v>
          </cell>
        </row>
        <row r="66">
          <cell r="A66" t="str">
            <v>DCII1028</v>
          </cell>
          <cell r="B66" t="str">
            <v>USHA INDIA FACTORY BUILDING</v>
          </cell>
          <cell r="C66">
            <v>0</v>
          </cell>
          <cell r="D66">
            <v>0</v>
          </cell>
          <cell r="E66">
            <v>404.4</v>
          </cell>
          <cell r="F66">
            <v>9.2100000000000009</v>
          </cell>
          <cell r="G66">
            <v>-50.49</v>
          </cell>
        </row>
        <row r="67">
          <cell r="A67" t="str">
            <v>DCII188B</v>
          </cell>
          <cell r="B67" t="str">
            <v>HERO CYCLES EXPANSION, LUDHIYANA</v>
          </cell>
          <cell r="C67">
            <v>0</v>
          </cell>
          <cell r="D67">
            <v>0</v>
          </cell>
          <cell r="E67">
            <v>0</v>
          </cell>
          <cell r="F67">
            <v>0</v>
          </cell>
          <cell r="G67">
            <v>0</v>
          </cell>
        </row>
        <row r="68">
          <cell r="A68" t="str">
            <v>DCII2512</v>
          </cell>
          <cell r="B68" t="str">
            <v>MICO BUILDING-JAIPUR</v>
          </cell>
          <cell r="C68">
            <v>0</v>
          </cell>
          <cell r="D68">
            <v>0</v>
          </cell>
          <cell r="E68">
            <v>0</v>
          </cell>
          <cell r="F68">
            <v>0</v>
          </cell>
          <cell r="G68">
            <v>0</v>
          </cell>
        </row>
        <row r="69">
          <cell r="A69" t="str">
            <v>DCII2615</v>
          </cell>
          <cell r="B69" t="str">
            <v>CS WORKS FOR TECU</v>
          </cell>
          <cell r="C69">
            <v>0</v>
          </cell>
          <cell r="D69">
            <v>0</v>
          </cell>
          <cell r="E69">
            <v>1143.51</v>
          </cell>
          <cell r="F69">
            <v>268.04000000000002</v>
          </cell>
          <cell r="G69">
            <v>-0.44</v>
          </cell>
        </row>
        <row r="70">
          <cell r="A70" t="str">
            <v>DCII3187</v>
          </cell>
          <cell r="B70" t="str">
            <v>ERECT OF M/C SHOP NO</v>
          </cell>
          <cell r="C70">
            <v>0</v>
          </cell>
          <cell r="D70">
            <v>0</v>
          </cell>
          <cell r="E70">
            <v>0</v>
          </cell>
          <cell r="F70">
            <v>0</v>
          </cell>
          <cell r="G70">
            <v>0</v>
          </cell>
        </row>
        <row r="71">
          <cell r="A71" t="str">
            <v>DCII3225</v>
          </cell>
          <cell r="B71" t="str">
            <v>FACTORY BLDG AT NOIDA FOR MOSER BAER (I) LTD.</v>
          </cell>
          <cell r="C71">
            <v>16.3</v>
          </cell>
          <cell r="D71">
            <v>0</v>
          </cell>
          <cell r="E71">
            <v>1657.07</v>
          </cell>
          <cell r="F71">
            <v>514</v>
          </cell>
          <cell r="G71">
            <v>15.87</v>
          </cell>
        </row>
        <row r="72">
          <cell r="A72" t="str">
            <v>DCII4523</v>
          </cell>
          <cell r="B72" t="str">
            <v>HERO NEW CYCLE PLANT AT LUDHIYANA</v>
          </cell>
          <cell r="C72">
            <v>420.28</v>
          </cell>
          <cell r="D72">
            <v>0</v>
          </cell>
          <cell r="E72">
            <v>1125.2</v>
          </cell>
          <cell r="F72">
            <v>300.33999999999997</v>
          </cell>
          <cell r="G72">
            <v>167.73</v>
          </cell>
        </row>
        <row r="73">
          <cell r="A73" t="str">
            <v>DCIT1087</v>
          </cell>
          <cell r="B73" t="str">
            <v>SPINNING PLANT INDO</v>
          </cell>
          <cell r="C73">
            <v>0</v>
          </cell>
          <cell r="D73">
            <v>0</v>
          </cell>
          <cell r="E73">
            <v>1748.85</v>
          </cell>
          <cell r="F73">
            <v>193.57</v>
          </cell>
          <cell r="G73">
            <v>-147</v>
          </cell>
        </row>
        <row r="74">
          <cell r="A74" t="str">
            <v>DJHG4958</v>
          </cell>
          <cell r="B74" t="str">
            <v>Sahara Grace Gurgaon</v>
          </cell>
          <cell r="C74">
            <v>0.1</v>
          </cell>
          <cell r="D74">
            <v>5000</v>
          </cell>
          <cell r="E74">
            <v>0.1</v>
          </cell>
          <cell r="F74">
            <v>0</v>
          </cell>
          <cell r="G74">
            <v>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000000"/>
      <sheetName val="HG Unit"/>
      <sheetName val="HD Unit"/>
      <sheetName val="ASME B 36.10 M"/>
      <sheetName val="ASME B 36_10 M"/>
      <sheetName val="Piping material HG take off - R"/>
      <sheetName val="steam table"/>
      <sheetName val="Testing"/>
      <sheetName val="eq_data"/>
      <sheetName val="BLR 1"/>
      <sheetName val="GEN"/>
      <sheetName val="GAS"/>
      <sheetName val="DEAE"/>
      <sheetName val="BLR2"/>
      <sheetName val="BLR3"/>
      <sheetName val="BLR4"/>
      <sheetName val="BLR5"/>
      <sheetName val="DEM"/>
      <sheetName val="SAM"/>
      <sheetName val="CHEM"/>
      <sheetName val="COP"/>
      <sheetName val="八幡"/>
      <sheetName val="GM 000"/>
      <sheetName val="csdim"/>
      <sheetName val="cdsload"/>
      <sheetName val="chsload"/>
      <sheetName val="CLAMP"/>
      <sheetName val="cvsload"/>
      <sheetName val="pipe"/>
      <sheetName val="Cash2"/>
      <sheetName val="Z"/>
      <sheetName val="환산표"/>
      <sheetName val="TTL"/>
      <sheetName val="Joints"/>
      <sheetName val="mech"/>
      <sheetName val="IBASE"/>
      <sheetName val="HG_Unit1"/>
      <sheetName val="HD_Unit1"/>
      <sheetName val="ASME_B_36_10_M2"/>
      <sheetName val="ASME_B_36_10_M3"/>
      <sheetName val="Piping_material_HG_take_off_-_1"/>
      <sheetName val="steam_table"/>
      <sheetName val="HG_Unit"/>
      <sheetName val="HD_Unit"/>
      <sheetName val="ASME_B_36_10_M"/>
      <sheetName val="ASME_B_36_10_M1"/>
      <sheetName val="Piping_material_HG_take_off_-_R"/>
      <sheetName val="갑지1"/>
      <sheetName val="MOTOR"/>
      <sheetName val="내역"/>
      <sheetName val="POWER"/>
      <sheetName val="BM"/>
      <sheetName val="PipWT"/>
      <sheetName val="BQ_Methanol"/>
      <sheetName val="Insulation_Utl_Off"/>
      <sheetName val="Note_Piping"/>
      <sheetName val="6-2차"/>
      <sheetName val="Code 02"/>
      <sheetName val="Code 03"/>
      <sheetName val="Code 04"/>
      <sheetName val="Code 05"/>
      <sheetName val="Code 06"/>
      <sheetName val="Code 07"/>
      <sheetName val="Code 09"/>
      <sheetName val="HG_Unit2"/>
      <sheetName val="HD_Unit2"/>
      <sheetName val="ASME_B_36_10_M4"/>
      <sheetName val="ASME_B_36_10_M5"/>
      <sheetName val="Piping_material_HG_take_off_-_2"/>
      <sheetName val="steam_table1"/>
      <sheetName val="CABLE BULK"/>
    </sheetNames>
    <definedNames>
      <definedName name="scaffolding"/>
    </definedNames>
    <sheetDataSet>
      <sheetData sheetId="0"/>
      <sheetData sheetId="1"/>
      <sheetData sheetId="2"/>
      <sheetData sheetId="3">
        <row r="3">
          <cell r="E3">
            <v>5</v>
          </cell>
        </row>
      </sheetData>
      <sheetData sheetId="4"/>
      <sheetData sheetId="5" refreshError="1"/>
      <sheetData sheetId="6" refreshError="1"/>
      <sheetData sheetId="7"/>
      <sheetData sheetId="8"/>
      <sheetData sheetId="9"/>
      <sheetData sheetId="10">
        <row r="3">
          <cell r="E3">
            <v>5</v>
          </cell>
        </row>
      </sheetData>
      <sheetData sheetId="1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Set>
  </externalBook>
</externalLink>
</file>

<file path=xl/externalLinks/externalLink1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Ps"/>
      <sheetName val="design"/>
      <sheetName val="scour depth"/>
      <sheetName val="pail wall-u-S"/>
      <sheetName val="head wall u.s"/>
      <sheetName val="wing u-s"/>
      <sheetName val="headwall D-S"/>
      <sheetName val="DESIGN FEATURES"/>
      <sheetName val="PLAN_FEB97"/>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B_ET200(R. B)"/>
      <sheetName val="CABLE BOM(Rev. B)"/>
      <sheetName val="DB_ET200(R. A)"/>
      <sheetName val="CABLE BOM(Rev. A)"/>
      <sheetName val="#REF"/>
      <sheetName val="BLR 1"/>
      <sheetName val="GEN"/>
      <sheetName val="GAS"/>
      <sheetName val="DEAE"/>
      <sheetName val="BLR2"/>
      <sheetName val="BLR3"/>
      <sheetName val="BLR4"/>
      <sheetName val="BLR5"/>
      <sheetName val="DEM"/>
      <sheetName val="SAM"/>
      <sheetName val="CHEM"/>
      <sheetName val="COP"/>
      <sheetName val="ASME B 36.10 M"/>
      <sheetName val="OrderBM(Power)"/>
      <sheetName val="BM"/>
      <sheetName val="IT-BAT"/>
      <sheetName val="POWER"/>
      <sheetName val="steam table"/>
      <sheetName val="Testing"/>
      <sheetName val="eq_data"/>
      <sheetName val="八幡"/>
      <sheetName val="GM 000"/>
      <sheetName val="csdim"/>
      <sheetName val="cdsload"/>
      <sheetName val="chsload"/>
      <sheetName val="CLAMP"/>
      <sheetName val="cvsload"/>
      <sheetName val="pipe"/>
      <sheetName val="Cash2"/>
      <sheetName val="Z"/>
      <sheetName val="환산표"/>
      <sheetName val="DI-ESTI"/>
    </sheetNames>
    <sheetDataSet>
      <sheetData sheetId="0" refreshError="1"/>
      <sheetData sheetId="1" refreshError="1"/>
      <sheetData sheetId="2">
        <row r="2">
          <cell r="S2" t="str">
            <v>LENGTH</v>
          </cell>
        </row>
        <row r="3">
          <cell r="S3" t="str">
            <v>(M)</v>
          </cell>
        </row>
        <row r="5">
          <cell r="S5">
            <v>35</v>
          </cell>
        </row>
        <row r="6">
          <cell r="S6">
            <v>35</v>
          </cell>
        </row>
        <row r="7">
          <cell r="S7">
            <v>35</v>
          </cell>
        </row>
        <row r="8">
          <cell r="S8">
            <v>35</v>
          </cell>
        </row>
        <row r="9">
          <cell r="S9">
            <v>35</v>
          </cell>
        </row>
        <row r="10">
          <cell r="S10">
            <v>35</v>
          </cell>
        </row>
        <row r="12">
          <cell r="S12">
            <v>30</v>
          </cell>
        </row>
        <row r="13">
          <cell r="S13">
            <v>30</v>
          </cell>
        </row>
        <row r="14">
          <cell r="S14">
            <v>30</v>
          </cell>
        </row>
        <row r="15">
          <cell r="S15">
            <v>30</v>
          </cell>
        </row>
        <row r="16">
          <cell r="S16">
            <v>30</v>
          </cell>
        </row>
        <row r="17">
          <cell r="S17">
            <v>30</v>
          </cell>
        </row>
        <row r="19">
          <cell r="S19">
            <v>25</v>
          </cell>
        </row>
        <row r="20">
          <cell r="S20">
            <v>25</v>
          </cell>
        </row>
        <row r="21">
          <cell r="S21">
            <v>25</v>
          </cell>
        </row>
        <row r="22">
          <cell r="S22">
            <v>25</v>
          </cell>
        </row>
        <row r="23">
          <cell r="S23">
            <v>25</v>
          </cell>
        </row>
        <row r="24">
          <cell r="S24">
            <v>25</v>
          </cell>
        </row>
        <row r="26">
          <cell r="S26">
            <v>35</v>
          </cell>
        </row>
        <row r="27">
          <cell r="S27">
            <v>35</v>
          </cell>
        </row>
        <row r="28">
          <cell r="S28">
            <v>35</v>
          </cell>
        </row>
        <row r="29">
          <cell r="S29">
            <v>35</v>
          </cell>
        </row>
        <row r="30">
          <cell r="S30">
            <v>35</v>
          </cell>
        </row>
        <row r="31">
          <cell r="S31">
            <v>35</v>
          </cell>
        </row>
        <row r="33">
          <cell r="S33">
            <v>25</v>
          </cell>
        </row>
        <row r="34">
          <cell r="S34">
            <v>25</v>
          </cell>
        </row>
        <row r="35">
          <cell r="S35">
            <v>25</v>
          </cell>
        </row>
        <row r="36">
          <cell r="S36">
            <v>25</v>
          </cell>
        </row>
        <row r="37">
          <cell r="S37">
            <v>25</v>
          </cell>
        </row>
        <row r="38">
          <cell r="S38">
            <v>25</v>
          </cell>
        </row>
        <row r="40">
          <cell r="S40">
            <v>25</v>
          </cell>
        </row>
        <row r="41">
          <cell r="S41">
            <v>25</v>
          </cell>
        </row>
        <row r="42">
          <cell r="S42">
            <v>25</v>
          </cell>
        </row>
        <row r="43">
          <cell r="S43">
            <v>25</v>
          </cell>
        </row>
        <row r="45">
          <cell r="S45">
            <v>35</v>
          </cell>
        </row>
        <row r="46">
          <cell r="S46">
            <v>35</v>
          </cell>
        </row>
        <row r="47">
          <cell r="S47">
            <v>35</v>
          </cell>
        </row>
        <row r="48">
          <cell r="S48">
            <v>35</v>
          </cell>
        </row>
        <row r="49">
          <cell r="S49">
            <v>35</v>
          </cell>
        </row>
        <row r="50">
          <cell r="S50">
            <v>35</v>
          </cell>
        </row>
        <row r="52">
          <cell r="S52">
            <v>30</v>
          </cell>
        </row>
        <row r="53">
          <cell r="S53">
            <v>30</v>
          </cell>
        </row>
        <row r="54">
          <cell r="S54">
            <v>30</v>
          </cell>
        </row>
        <row r="55">
          <cell r="S55">
            <v>30</v>
          </cell>
        </row>
        <row r="56">
          <cell r="S56">
            <v>30</v>
          </cell>
        </row>
        <row r="57">
          <cell r="S57">
            <v>30</v>
          </cell>
        </row>
        <row r="59">
          <cell r="S59">
            <v>25</v>
          </cell>
        </row>
        <row r="60">
          <cell r="S60">
            <v>25</v>
          </cell>
        </row>
        <row r="61">
          <cell r="S61">
            <v>25</v>
          </cell>
        </row>
        <row r="62">
          <cell r="S62">
            <v>25</v>
          </cell>
        </row>
        <row r="63">
          <cell r="S63">
            <v>25</v>
          </cell>
        </row>
        <row r="64">
          <cell r="S64">
            <v>25</v>
          </cell>
        </row>
        <row r="66">
          <cell r="S66">
            <v>30</v>
          </cell>
        </row>
        <row r="67">
          <cell r="S67">
            <v>30</v>
          </cell>
        </row>
        <row r="68">
          <cell r="S68">
            <v>30</v>
          </cell>
        </row>
        <row r="69">
          <cell r="S69">
            <v>30</v>
          </cell>
        </row>
        <row r="70">
          <cell r="S70">
            <v>30</v>
          </cell>
        </row>
        <row r="71">
          <cell r="S71">
            <v>30</v>
          </cell>
        </row>
        <row r="73">
          <cell r="S73">
            <v>25</v>
          </cell>
        </row>
        <row r="74">
          <cell r="S74">
            <v>25</v>
          </cell>
        </row>
        <row r="75">
          <cell r="S75">
            <v>25</v>
          </cell>
        </row>
        <row r="76">
          <cell r="S76">
            <v>25</v>
          </cell>
        </row>
        <row r="77">
          <cell r="S77">
            <v>25</v>
          </cell>
        </row>
        <row r="78">
          <cell r="S78">
            <v>25</v>
          </cell>
        </row>
        <row r="80">
          <cell r="S80">
            <v>25</v>
          </cell>
        </row>
        <row r="81">
          <cell r="S81">
            <v>25</v>
          </cell>
        </row>
        <row r="82">
          <cell r="S82">
            <v>25</v>
          </cell>
        </row>
        <row r="83">
          <cell r="S83">
            <v>25</v>
          </cell>
        </row>
        <row r="85">
          <cell r="S85">
            <v>1970</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IN SIZE "/>
      <sheetName val="Sp.Gr."/>
      <sheetName val="LLPL"/>
      <sheetName val="PROCTOR"/>
      <sheetName val="C.B.R"/>
      <sheetName val="Sheet6"/>
      <sheetName val="Sheet8"/>
      <sheetName val="Sheet9"/>
      <sheetName val="sp.CBR"/>
      <sheetName val="Sheet14"/>
      <sheetName val="Sheet15"/>
      <sheetName val="Sheet16"/>
      <sheetName val="Module2"/>
      <sheetName val="Rate Analysis "/>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Set>
  </externalBook>
</externalLink>
</file>

<file path=xl/externalLinks/externalLink1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Ps"/>
      <sheetName val="design"/>
      <sheetName val="scour depth"/>
      <sheetName val="pail wall-u-S"/>
      <sheetName val="head wall u.s"/>
      <sheetName val="wing u-s"/>
      <sheetName val="headwall D-S"/>
      <sheetName val="DESIGN FEATURES"/>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Set>
  </externalBook>
</externalLink>
</file>

<file path=xl/externalLinks/externalLink1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BUT MASTER"/>
      <sheetName val="TEL CALC"/>
      <sheetName val="TEL LONG"/>
      <sheetName val="GLOSSARY"/>
      <sheetName val="ABUT MASTER (4)"/>
      <sheetName val="ABUT MASTER (3)"/>
      <sheetName val="ABUTMENT"/>
      <sheetName val="TOC"/>
      <sheetName val="SPECIFICATIONS"/>
      <sheetName val="DATA LIST "/>
      <sheetName val="Sheet1"/>
      <sheetName val="Sheet2"/>
      <sheetName val="Sheet3"/>
      <sheetName val="#REF"/>
      <sheetName val="LOCAL RATES"/>
    </sheetNames>
    <sheetDataSet>
      <sheetData sheetId="0" refreshError="1">
        <row r="57">
          <cell r="K57">
            <v>0.3</v>
          </cell>
        </row>
      </sheetData>
      <sheetData sheetId="1"/>
      <sheetData sheetId="2"/>
      <sheetData sheetId="3">
        <row r="57">
          <cell r="K57">
            <v>0.3</v>
          </cell>
        </row>
      </sheetData>
      <sheetData sheetId="4">
        <row r="57">
          <cell r="K57">
            <v>0.3</v>
          </cell>
        </row>
      </sheetData>
      <sheetData sheetId="5">
        <row r="57">
          <cell r="K57">
            <v>0.3</v>
          </cell>
        </row>
      </sheetData>
      <sheetData sheetId="6"/>
      <sheetData sheetId="7"/>
      <sheetData sheetId="8"/>
      <sheetData sheetId="9"/>
      <sheetData sheetId="10"/>
      <sheetData sheetId="11"/>
      <sheetData sheetId="12"/>
      <sheetData sheetId="13" refreshError="1"/>
      <sheetData sheetId="14" refreshError="1"/>
    </sheetDataSet>
  </externalBook>
</externalLink>
</file>

<file path=xl/externalLinks/externalLink1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RST"/>
      <sheetName val="DATA"/>
      <sheetName val="SOIL REPORT"/>
      <sheetName val="PIPE HYDRAULIC DESIGN"/>
      <sheetName val="PIPE LOAD DESIGN"/>
      <sheetName val="GATE OPER. SLAB"/>
      <sheetName val="BBS"/>
      <sheetName val="WINGWALL"/>
      <sheetName val="GATE HEADWALL"/>
      <sheetName val="Ene"/>
      <sheetName val="CODE BOOK REFERENCE"/>
      <sheetName val="Eg-1"/>
      <sheetName val="Eg-2"/>
      <sheetName val="Eg-3"/>
      <sheetName val="Eg-4"/>
      <sheetName val="Eg-5"/>
      <sheetName val="Eg-6)"/>
      <sheetName val="Eg-7"/>
      <sheetName val="Eg-8"/>
      <sheetName val="Eg-9"/>
      <sheetName val="Eg-10"/>
      <sheetName val="Chart2"/>
      <sheetName val="Chart3"/>
      <sheetName val="Chart4"/>
      <sheetName val="Charts Data"/>
      <sheetName val="Sheet1"/>
      <sheetName val="Sheet11"/>
      <sheetName val="FLUME WALL EST"/>
      <sheetName val="scour depth"/>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sheetData sheetId="22" refreshError="1"/>
      <sheetData sheetId="23" refreshError="1"/>
      <sheetData sheetId="24"/>
      <sheetData sheetId="25"/>
      <sheetData sheetId="26"/>
      <sheetData sheetId="27"/>
      <sheetData sheetId="28" refreshError="1"/>
    </sheetDataSet>
  </externalBook>
</externalLink>
</file>

<file path=xl/externalLinks/externalLink1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_655"/>
      <sheetName val="0+655"/>
      <sheetName val="1+385"/>
      <sheetName val="2+068"/>
      <sheetName val="Rate Analysis "/>
    </sheetNames>
    <sheetDataSet>
      <sheetData sheetId="0"/>
      <sheetData sheetId="1"/>
      <sheetData sheetId="2"/>
      <sheetData sheetId="3"/>
      <sheetData sheetId="4" refreshError="1"/>
    </sheetDataSet>
  </externalBook>
</externalLink>
</file>

<file path=xl/externalLinks/externalLink1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Master"/>
      <sheetName val="CRM"/>
    </sheetNames>
    <sheetDataSet>
      <sheetData sheetId="0" refreshError="1">
        <row r="7">
          <cell r="E7">
            <v>38718</v>
          </cell>
        </row>
      </sheetData>
      <sheetData sheetId="1" refreshError="1"/>
      <sheetData sheetId="2" refreshError="1"/>
    </sheetDataSet>
  </externalBook>
</externalLink>
</file>

<file path=xl/externalLinks/externalLink1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견적조건"/>
      <sheetName val="1.Total Summary"/>
      <sheetName val="3.1Summary "/>
      <sheetName val="3.2 Arch(BOQ)"/>
      <sheetName val="A.MATERIAL"/>
      <sheetName val="B. Labor"/>
      <sheetName val="C. EQUIPMENT"/>
      <sheetName val="3.3Temp"/>
      <sheetName val="5.1Summary "/>
      <sheetName val="5.2 Civil(BOQ)"/>
      <sheetName val="Ref. Equip"/>
      <sheetName val="Ref. Labor"/>
      <sheetName val="Ref.Material"/>
      <sheetName val="Ref.Remicon"/>
      <sheetName val="QUES "/>
      <sheetName val="ASME B 36.10 M"/>
      <sheetName val="DG3285"/>
      <sheetName val="CABLE BULK"/>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 sheetId="16" refreshError="1"/>
      <sheetData sheetId="17" refreshError="1"/>
    </sheetDataSet>
  </externalBook>
</externalLink>
</file>

<file path=xl/externalLinks/externalLink1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Input"/>
      <sheetName val="Calc1"/>
      <sheetName val="Calc2"/>
      <sheetName val="PSC_length"/>
      <sheetName val="SktWt"/>
      <sheetName val="spare"/>
      <sheetName val="spare2"/>
      <sheetName val="SLAB DESIGN"/>
    </sheetNames>
    <sheetDataSet>
      <sheetData sheetId="0"/>
      <sheetData sheetId="1"/>
      <sheetData sheetId="2">
        <row r="63">
          <cell r="B63">
            <v>1</v>
          </cell>
          <cell r="C63" t="str">
            <v xml:space="preserve"> Barrel 1M length</v>
          </cell>
          <cell r="D63">
            <v>1</v>
          </cell>
          <cell r="E63">
            <v>275</v>
          </cell>
          <cell r="F63">
            <v>3.53</v>
          </cell>
          <cell r="G63">
            <v>3.75</v>
          </cell>
        </row>
        <row r="64">
          <cell r="B64">
            <v>2</v>
          </cell>
          <cell r="C64" t="str">
            <v xml:space="preserve"> 0 to 30 deg Bend S/s</v>
          </cell>
          <cell r="D64">
            <v>1.52</v>
          </cell>
          <cell r="E64">
            <v>421</v>
          </cell>
          <cell r="F64">
            <v>5.66</v>
          </cell>
          <cell r="G64">
            <v>6.46</v>
          </cell>
        </row>
        <row r="65">
          <cell r="B65">
            <v>3</v>
          </cell>
          <cell r="C65" t="str">
            <v xml:space="preserve"> 31 to 45 deg Bend S/s</v>
          </cell>
          <cell r="D65">
            <v>2.14</v>
          </cell>
          <cell r="E65">
            <v>592</v>
          </cell>
          <cell r="F65">
            <v>7.85</v>
          </cell>
          <cell r="G65">
            <v>8.7799999999999994</v>
          </cell>
        </row>
        <row r="66">
          <cell r="B66">
            <v>4</v>
          </cell>
          <cell r="C66" t="str">
            <v xml:space="preserve"> 46 to 60 deg Bend S/s</v>
          </cell>
          <cell r="D66">
            <v>2.2799999999999998</v>
          </cell>
          <cell r="E66">
            <v>630</v>
          </cell>
          <cell r="F66">
            <v>8.35</v>
          </cell>
          <cell r="G66">
            <v>9.31</v>
          </cell>
        </row>
        <row r="67">
          <cell r="B67">
            <v>5</v>
          </cell>
          <cell r="C67" t="str">
            <v xml:space="preserve"> 61 to 90 deg bend S/s</v>
          </cell>
          <cell r="D67">
            <v>3.2</v>
          </cell>
          <cell r="E67">
            <v>882</v>
          </cell>
          <cell r="F67">
            <v>11.6</v>
          </cell>
          <cell r="G67">
            <v>12.76</v>
          </cell>
        </row>
        <row r="68">
          <cell r="B68">
            <v>6</v>
          </cell>
          <cell r="C68" t="str">
            <v xml:space="preserve"> 0 to 30 deg Bend Plain/Plain</v>
          </cell>
          <cell r="D68">
            <v>1.52</v>
          </cell>
          <cell r="E68">
            <v>419</v>
          </cell>
          <cell r="F68">
            <v>5.37</v>
          </cell>
          <cell r="G68">
            <v>5.71</v>
          </cell>
        </row>
        <row r="69">
          <cell r="B69">
            <v>7</v>
          </cell>
          <cell r="C69" t="str">
            <v xml:space="preserve"> 31 to 45 deg Bend Plain/Plain</v>
          </cell>
          <cell r="D69">
            <v>2.14</v>
          </cell>
          <cell r="E69">
            <v>589</v>
          </cell>
          <cell r="F69">
            <v>7.56</v>
          </cell>
          <cell r="G69">
            <v>8.0299999999999994</v>
          </cell>
        </row>
        <row r="70">
          <cell r="B70">
            <v>8</v>
          </cell>
          <cell r="C70" t="str">
            <v xml:space="preserve"> 46 to 60 deg Bend Plain/Plain</v>
          </cell>
          <cell r="D70">
            <v>2.2799999999999998</v>
          </cell>
          <cell r="E70">
            <v>628</v>
          </cell>
          <cell r="F70">
            <v>8.06</v>
          </cell>
          <cell r="G70">
            <v>8.56</v>
          </cell>
        </row>
        <row r="71">
          <cell r="B71">
            <v>9</v>
          </cell>
          <cell r="C71" t="str">
            <v xml:space="preserve"> 61 to 90 deg bend Plain/Plain</v>
          </cell>
          <cell r="D71">
            <v>3.2</v>
          </cell>
          <cell r="E71">
            <v>880</v>
          </cell>
          <cell r="F71">
            <v>11.31</v>
          </cell>
          <cell r="G71">
            <v>12.01</v>
          </cell>
        </row>
        <row r="72">
          <cell r="B72">
            <v>10</v>
          </cell>
          <cell r="C72" t="str">
            <v xml:space="preserve"> 0 to 30 deg Bend Fld/Plain</v>
          </cell>
          <cell r="D72">
            <v>1.52</v>
          </cell>
          <cell r="E72">
            <v>421</v>
          </cell>
          <cell r="F72">
            <v>5.37</v>
          </cell>
          <cell r="G72">
            <v>5.71</v>
          </cell>
        </row>
        <row r="73">
          <cell r="B73">
            <v>11</v>
          </cell>
          <cell r="C73" t="str">
            <v xml:space="preserve"> 31 to 45 deg Bend Fld/Plain</v>
          </cell>
          <cell r="D73">
            <v>2.14</v>
          </cell>
          <cell r="E73">
            <v>591</v>
          </cell>
          <cell r="F73">
            <v>7.56</v>
          </cell>
          <cell r="G73">
            <v>8.0299999999999994</v>
          </cell>
        </row>
        <row r="74">
          <cell r="B74">
            <v>12</v>
          </cell>
          <cell r="C74" t="str">
            <v xml:space="preserve"> 46 to 60 deg Bend Fld/Plain</v>
          </cell>
          <cell r="D74">
            <v>2.2799999999999998</v>
          </cell>
          <cell r="E74">
            <v>629</v>
          </cell>
          <cell r="F74">
            <v>8.06</v>
          </cell>
          <cell r="G74">
            <v>8.56</v>
          </cell>
        </row>
        <row r="75">
          <cell r="B75">
            <v>13</v>
          </cell>
          <cell r="C75" t="str">
            <v xml:space="preserve"> 61 to 90 deg bend Fld/Plain</v>
          </cell>
          <cell r="D75">
            <v>3.2</v>
          </cell>
          <cell r="E75">
            <v>882</v>
          </cell>
          <cell r="F75">
            <v>11.31</v>
          </cell>
          <cell r="G75">
            <v>12.01</v>
          </cell>
        </row>
        <row r="76">
          <cell r="B76">
            <v>14</v>
          </cell>
          <cell r="C76" t="str">
            <v xml:space="preserve"> 0 to 30 deg Bend Skt/Plain</v>
          </cell>
          <cell r="D76">
            <v>1.52</v>
          </cell>
          <cell r="E76">
            <v>421</v>
          </cell>
          <cell r="F76">
            <v>5.37</v>
          </cell>
          <cell r="G76">
            <v>6.46</v>
          </cell>
        </row>
        <row r="77">
          <cell r="B77">
            <v>15</v>
          </cell>
          <cell r="C77" t="str">
            <v xml:space="preserve"> 31 to 45 deg Bend Skt/Plain</v>
          </cell>
          <cell r="D77">
            <v>2.14</v>
          </cell>
          <cell r="E77">
            <v>592</v>
          </cell>
          <cell r="F77">
            <v>7.56</v>
          </cell>
          <cell r="G77">
            <v>8.7799999999999994</v>
          </cell>
        </row>
        <row r="78">
          <cell r="B78">
            <v>16</v>
          </cell>
          <cell r="C78" t="str">
            <v xml:space="preserve"> 46 to 60 deg Bend Skt/Plain</v>
          </cell>
          <cell r="D78">
            <v>2.2799999999999998</v>
          </cell>
          <cell r="E78">
            <v>630</v>
          </cell>
          <cell r="F78">
            <v>8.06</v>
          </cell>
          <cell r="G78">
            <v>9.31</v>
          </cell>
        </row>
        <row r="79">
          <cell r="B79">
            <v>17</v>
          </cell>
          <cell r="C79" t="str">
            <v xml:space="preserve"> 61 to 90 deg bend Skt/Plain</v>
          </cell>
          <cell r="D79">
            <v>3.2</v>
          </cell>
          <cell r="E79">
            <v>882</v>
          </cell>
          <cell r="F79">
            <v>11.31</v>
          </cell>
          <cell r="G79">
            <v>12.76</v>
          </cell>
        </row>
        <row r="80">
          <cell r="B80">
            <v>18</v>
          </cell>
          <cell r="C80" t="str">
            <v xml:space="preserve"> 0 to 30 deg Bend Spt/Plain</v>
          </cell>
          <cell r="D80">
            <v>1.52</v>
          </cell>
          <cell r="E80">
            <v>419</v>
          </cell>
          <cell r="F80">
            <v>5.66</v>
          </cell>
          <cell r="G80">
            <v>5.71</v>
          </cell>
        </row>
        <row r="81">
          <cell r="B81">
            <v>19</v>
          </cell>
          <cell r="C81" t="str">
            <v xml:space="preserve"> 31 to 45 deg Bend Spt/Plain</v>
          </cell>
          <cell r="D81">
            <v>2.14</v>
          </cell>
          <cell r="E81">
            <v>589</v>
          </cell>
          <cell r="F81">
            <v>7.85</v>
          </cell>
          <cell r="G81">
            <v>8.0299999999999994</v>
          </cell>
        </row>
        <row r="82">
          <cell r="B82">
            <v>20</v>
          </cell>
          <cell r="C82" t="str">
            <v xml:space="preserve"> 46 to 60 deg Bend Spt/Plain</v>
          </cell>
          <cell r="D82">
            <v>2.2799999999999998</v>
          </cell>
          <cell r="E82">
            <v>628</v>
          </cell>
          <cell r="F82">
            <v>8.35</v>
          </cell>
          <cell r="G82">
            <v>8.56</v>
          </cell>
        </row>
        <row r="83">
          <cell r="B83">
            <v>21</v>
          </cell>
          <cell r="C83" t="str">
            <v xml:space="preserve"> 61 to 90 deg bend Spt/Plain</v>
          </cell>
          <cell r="D83">
            <v>3.2</v>
          </cell>
          <cell r="E83">
            <v>880</v>
          </cell>
          <cell r="F83">
            <v>11.6</v>
          </cell>
          <cell r="G83">
            <v>12.01</v>
          </cell>
        </row>
        <row r="84">
          <cell r="B84">
            <v>22</v>
          </cell>
          <cell r="C84" t="str">
            <v xml:space="preserve"> Scour Tee</v>
          </cell>
          <cell r="D84">
            <v>1.92</v>
          </cell>
          <cell r="E84">
            <v>544</v>
          </cell>
          <cell r="F84">
            <v>7.08</v>
          </cell>
          <cell r="G84">
            <v>7.96</v>
          </cell>
        </row>
        <row r="85">
          <cell r="B85">
            <v>23</v>
          </cell>
          <cell r="C85" t="str">
            <v xml:space="preserve">  AV Tee</v>
          </cell>
          <cell r="D85">
            <v>1.47</v>
          </cell>
          <cell r="E85">
            <v>409</v>
          </cell>
          <cell r="F85">
            <v>5.49</v>
          </cell>
          <cell r="G85">
            <v>6.27</v>
          </cell>
        </row>
        <row r="86">
          <cell r="B86">
            <v>24</v>
          </cell>
          <cell r="C86" t="str">
            <v xml:space="preserve">  Skt/Spt Taper(1) </v>
          </cell>
          <cell r="D86">
            <v>2.7</v>
          </cell>
          <cell r="E86">
            <v>543</v>
          </cell>
          <cell r="F86">
            <v>7.09</v>
          </cell>
          <cell r="G86">
            <v>8.34</v>
          </cell>
        </row>
        <row r="87">
          <cell r="B87">
            <v>25</v>
          </cell>
          <cell r="C87" t="str">
            <v xml:space="preserve">  Skt/Spt Taper(2) </v>
          </cell>
          <cell r="D87">
            <v>2.9</v>
          </cell>
          <cell r="E87">
            <v>565</v>
          </cell>
          <cell r="F87">
            <v>7.37</v>
          </cell>
          <cell r="G87">
            <v>8.68</v>
          </cell>
        </row>
        <row r="88">
          <cell r="B88">
            <v>26</v>
          </cell>
          <cell r="C88" t="str">
            <v xml:space="preserve">  Skt/Spt Taper(3) </v>
          </cell>
          <cell r="D88">
            <v>4.7</v>
          </cell>
          <cell r="E88">
            <v>653</v>
          </cell>
          <cell r="F88" t="e">
            <v>#N/A</v>
          </cell>
          <cell r="G88">
            <v>10.27</v>
          </cell>
        </row>
        <row r="89">
          <cell r="B89">
            <v>27</v>
          </cell>
          <cell r="C89" t="str">
            <v xml:space="preserve">   Tee(1)</v>
          </cell>
          <cell r="D89">
            <v>1.67</v>
          </cell>
          <cell r="E89">
            <v>469</v>
          </cell>
          <cell r="F89">
            <v>6.19</v>
          </cell>
          <cell r="G89">
            <v>7.22</v>
          </cell>
        </row>
        <row r="90">
          <cell r="B90">
            <v>28</v>
          </cell>
          <cell r="C90" t="str">
            <v xml:space="preserve">   Tee(2)</v>
          </cell>
          <cell r="D90">
            <v>1.32</v>
          </cell>
          <cell r="E90">
            <v>364</v>
          </cell>
          <cell r="F90">
            <v>4.96</v>
          </cell>
          <cell r="G90" t="e">
            <v>#N/A</v>
          </cell>
        </row>
        <row r="91">
          <cell r="B91">
            <v>29</v>
          </cell>
          <cell r="C91" t="str">
            <v xml:space="preserve">   Tee(3)</v>
          </cell>
          <cell r="D91">
            <v>1.32</v>
          </cell>
          <cell r="E91">
            <v>364</v>
          </cell>
          <cell r="F91">
            <v>4.96</v>
          </cell>
          <cell r="G91" t="e">
            <v>#N/A</v>
          </cell>
        </row>
        <row r="92">
          <cell r="B92">
            <v>30</v>
          </cell>
          <cell r="C92" t="str">
            <v xml:space="preserve"> 1 m Skt/spt Tail piece</v>
          </cell>
          <cell r="D92">
            <v>1</v>
          </cell>
          <cell r="E92">
            <v>276</v>
          </cell>
          <cell r="F92">
            <v>3.82</v>
          </cell>
          <cell r="G92">
            <v>4.5</v>
          </cell>
        </row>
        <row r="93">
          <cell r="B93">
            <v>31</v>
          </cell>
          <cell r="C93" t="str">
            <v xml:space="preserve"> 1 m Skt/Flg Tail piece</v>
          </cell>
          <cell r="D93">
            <v>1</v>
          </cell>
          <cell r="E93">
            <v>276</v>
          </cell>
          <cell r="F93">
            <v>3.53</v>
          </cell>
          <cell r="G93">
            <v>4.5</v>
          </cell>
        </row>
        <row r="94">
          <cell r="B94">
            <v>32</v>
          </cell>
          <cell r="C94" t="str">
            <v>Socket wt</v>
          </cell>
          <cell r="D94">
            <v>0</v>
          </cell>
          <cell r="E94">
            <v>98</v>
          </cell>
          <cell r="F94">
            <v>0</v>
          </cell>
          <cell r="G94">
            <v>0</v>
          </cell>
        </row>
        <row r="95">
          <cell r="B95">
            <v>33</v>
          </cell>
          <cell r="C95" t="str">
            <v>Spigot wt</v>
          </cell>
          <cell r="D95">
            <v>0</v>
          </cell>
          <cell r="E95">
            <v>39</v>
          </cell>
          <cell r="F95">
            <v>0</v>
          </cell>
          <cell r="G95">
            <v>0</v>
          </cell>
        </row>
        <row r="96">
          <cell r="B96">
            <v>34</v>
          </cell>
          <cell r="C96" t="str">
            <v>Flange wt</v>
          </cell>
          <cell r="D96">
            <v>0</v>
          </cell>
          <cell r="E96">
            <v>116</v>
          </cell>
          <cell r="F96">
            <v>0</v>
          </cell>
          <cell r="G96">
            <v>0</v>
          </cell>
        </row>
        <row r="97">
          <cell r="B97">
            <v>35</v>
          </cell>
          <cell r="C97" t="str">
            <v xml:space="preserve">  Collar</v>
          </cell>
          <cell r="D97">
            <v>0.15</v>
          </cell>
          <cell r="E97">
            <v>43</v>
          </cell>
          <cell r="F97">
            <v>0.53</v>
          </cell>
          <cell r="G97">
            <v>0.56000000000000005</v>
          </cell>
        </row>
        <row r="103">
          <cell r="C103" t="str">
            <v xml:space="preserve">   Tee(1) Plain ends</v>
          </cell>
          <cell r="D103">
            <v>27</v>
          </cell>
          <cell r="E103" t="str">
            <v>1100 mm x 350 mm  Tee Plain ends</v>
          </cell>
        </row>
        <row r="104">
          <cell r="C104" t="str">
            <v xml:space="preserve">   Tee(2) Plain ends</v>
          </cell>
          <cell r="D104">
            <v>28</v>
          </cell>
          <cell r="E104" t="str">
            <v>1100 mm x 0 mm  Tee Plain ends</v>
          </cell>
        </row>
        <row r="105">
          <cell r="C105" t="str">
            <v xml:space="preserve">   Tee(3) Plain ends</v>
          </cell>
          <cell r="D105">
            <v>29</v>
          </cell>
          <cell r="E105" t="str">
            <v>1100 mm x 0 mm  Tee Plain ends</v>
          </cell>
        </row>
        <row r="106">
          <cell r="C106" t="str">
            <v xml:space="preserve">  AV Tee Plain ends</v>
          </cell>
          <cell r="D106">
            <v>23</v>
          </cell>
          <cell r="E106" t="str">
            <v>1100 mm x 150 mm AV Tee Plain ends</v>
          </cell>
        </row>
        <row r="107">
          <cell r="C107" t="str">
            <v xml:space="preserve">  Collar Plain ends</v>
          </cell>
          <cell r="D107">
            <v>35</v>
          </cell>
          <cell r="E107" t="str">
            <v>1100 mm  Collar Plain ends</v>
          </cell>
        </row>
        <row r="108">
          <cell r="C108" t="str">
            <v xml:space="preserve"> 0 to 30 deg Bend Fld/Plain</v>
          </cell>
          <cell r="D108">
            <v>10</v>
          </cell>
          <cell r="E108" t="str">
            <v>1100 mm 0 to 30 deg Bend Fld/Plain</v>
          </cell>
        </row>
        <row r="109">
          <cell r="C109" t="str">
            <v xml:space="preserve"> 0 to 30 deg Bend Plain/Plain</v>
          </cell>
          <cell r="D109">
            <v>6</v>
          </cell>
          <cell r="E109" t="str">
            <v>1100 mm 0 to 30 deg Bend Plain/Plain</v>
          </cell>
        </row>
        <row r="110">
          <cell r="C110" t="str">
            <v xml:space="preserve"> 0 to 30 deg Bend S/s</v>
          </cell>
          <cell r="D110">
            <v>2</v>
          </cell>
          <cell r="E110" t="str">
            <v>1100 mm 0 to 30 deg Bend S/s</v>
          </cell>
        </row>
        <row r="111">
          <cell r="C111" t="str">
            <v xml:space="preserve"> 0 to 30 deg Bend Skt/Plain</v>
          </cell>
          <cell r="D111">
            <v>14</v>
          </cell>
          <cell r="E111" t="str">
            <v>1100 mm 0 to 30 deg Bend Skt/Plain</v>
          </cell>
        </row>
        <row r="112">
          <cell r="C112" t="str">
            <v xml:space="preserve"> 0 to 30 deg Bend Spt/Plain</v>
          </cell>
          <cell r="D112">
            <v>18</v>
          </cell>
          <cell r="E112" t="str">
            <v>1100 mm 0 to 30 deg Bend Spt/Plain</v>
          </cell>
        </row>
        <row r="113">
          <cell r="C113" t="str">
            <v xml:space="preserve"> 1 m Tail piece Plain ends</v>
          </cell>
          <cell r="D113">
            <v>31</v>
          </cell>
          <cell r="E113" t="str">
            <v>1100 mm x1 m Tail piece Plain ends</v>
          </cell>
        </row>
        <row r="114">
          <cell r="C114" t="str">
            <v xml:space="preserve"> 1 m Tail piece Plain ends</v>
          </cell>
          <cell r="D114">
            <v>30</v>
          </cell>
          <cell r="E114" t="str">
            <v>1100 mm x1 m Tail piece Plain ends</v>
          </cell>
        </row>
        <row r="115">
          <cell r="C115" t="str">
            <v xml:space="preserve"> 31 to 45 deg Bend Fld/Plain</v>
          </cell>
          <cell r="D115">
            <v>11</v>
          </cell>
          <cell r="E115" t="str">
            <v>1100 mm 31 to 45 deg Bend Fld/Plain</v>
          </cell>
        </row>
        <row r="116">
          <cell r="C116" t="str">
            <v xml:space="preserve"> 31 to 45 deg Bend Plain/Plain</v>
          </cell>
          <cell r="D116">
            <v>7</v>
          </cell>
          <cell r="E116" t="str">
            <v>1100 mm 31 to 45 deg Bend Plain/Plain</v>
          </cell>
        </row>
        <row r="117">
          <cell r="C117" t="str">
            <v xml:space="preserve"> 31 to 45 deg Bend S/s</v>
          </cell>
          <cell r="D117">
            <v>3</v>
          </cell>
          <cell r="E117" t="str">
            <v>1100 mm 31 to 45 deg Bend S/s</v>
          </cell>
        </row>
        <row r="118">
          <cell r="C118" t="str">
            <v xml:space="preserve"> 31 to 45 deg Bend Skt/Plain</v>
          </cell>
          <cell r="D118">
            <v>15</v>
          </cell>
          <cell r="E118" t="str">
            <v>1100 mm 31 to 45 deg Bend Skt/Plain</v>
          </cell>
        </row>
        <row r="119">
          <cell r="C119" t="str">
            <v xml:space="preserve"> 31 to 45 deg Bend Spt/Plain</v>
          </cell>
          <cell r="D119">
            <v>19</v>
          </cell>
          <cell r="E119" t="str">
            <v>1100 mm 31 to 45 deg Bend Spt/Plain</v>
          </cell>
        </row>
        <row r="120">
          <cell r="C120" t="str">
            <v xml:space="preserve"> 46 to 60 deg Bend Fld/Plain</v>
          </cell>
          <cell r="D120">
            <v>12</v>
          </cell>
          <cell r="E120" t="str">
            <v>1100 mm 46 to 60 deg Bend Fld/Plain</v>
          </cell>
        </row>
        <row r="121">
          <cell r="C121" t="str">
            <v xml:space="preserve"> 46 to 60 deg Bend Plain/Plain</v>
          </cell>
          <cell r="D121">
            <v>8</v>
          </cell>
          <cell r="E121" t="str">
            <v>1100 mm 46 to 60 deg Bend Plain/Plain</v>
          </cell>
        </row>
        <row r="122">
          <cell r="C122" t="str">
            <v xml:space="preserve"> 46 to 60 deg Bend S/s</v>
          </cell>
          <cell r="D122">
            <v>4</v>
          </cell>
          <cell r="E122" t="str">
            <v>1100 mm 46 to 60 deg Bend S/s</v>
          </cell>
        </row>
        <row r="123">
          <cell r="C123" t="str">
            <v xml:space="preserve"> 46 to 60 deg Bend Skt/Plain</v>
          </cell>
          <cell r="D123">
            <v>16</v>
          </cell>
          <cell r="E123" t="str">
            <v>1100 mm 46 to 60 deg Bend Skt/Plain</v>
          </cell>
        </row>
        <row r="124">
          <cell r="C124" t="str">
            <v xml:space="preserve"> 46 to 60 deg Bend Spt/Plain</v>
          </cell>
          <cell r="D124">
            <v>20</v>
          </cell>
          <cell r="E124" t="str">
            <v>1100 mm 46 to 60 deg Bend Spt/Plain</v>
          </cell>
        </row>
        <row r="125">
          <cell r="C125" t="str">
            <v xml:space="preserve"> 61 to 90 deg bend Fld/Plain</v>
          </cell>
          <cell r="D125">
            <v>13</v>
          </cell>
          <cell r="E125" t="str">
            <v>1100 mm 61 to 90 deg bend Fld/Plain</v>
          </cell>
        </row>
        <row r="126">
          <cell r="C126" t="str">
            <v xml:space="preserve"> 61 to 90 deg bend Plain/Plain</v>
          </cell>
          <cell r="D126">
            <v>9</v>
          </cell>
          <cell r="E126" t="str">
            <v>1100 mm 61 to 90 deg bend Plain/Plain</v>
          </cell>
        </row>
        <row r="127">
          <cell r="C127" t="str">
            <v xml:space="preserve"> 61 to 90 deg bend S/s</v>
          </cell>
          <cell r="D127">
            <v>5</v>
          </cell>
          <cell r="E127" t="str">
            <v>1100 mm 61 to 90 deg bend S/s</v>
          </cell>
        </row>
        <row r="128">
          <cell r="C128" t="str">
            <v xml:space="preserve"> 61 to 90 deg bend Skt/Plain</v>
          </cell>
          <cell r="D128">
            <v>17</v>
          </cell>
          <cell r="E128" t="str">
            <v>1100 mm 61 to 90 deg bend Skt/Plain</v>
          </cell>
        </row>
        <row r="129">
          <cell r="C129" t="str">
            <v xml:space="preserve"> 61 to 90 deg bend Spt/Plain</v>
          </cell>
          <cell r="D129">
            <v>21</v>
          </cell>
          <cell r="E129" t="str">
            <v>1100 mm 61 to 90 deg bend Spt/Plain</v>
          </cell>
        </row>
        <row r="130">
          <cell r="C130" t="str">
            <v xml:space="preserve"> Barrel 1M length</v>
          </cell>
          <cell r="D130">
            <v>1</v>
          </cell>
          <cell r="E130" t="str">
            <v>1100 mm Barrel 1M length</v>
          </cell>
        </row>
        <row r="131">
          <cell r="C131" t="str">
            <v xml:space="preserve"> Scour Tee Plain ends</v>
          </cell>
          <cell r="D131">
            <v>22</v>
          </cell>
          <cell r="E131" t="str">
            <v>1100 mm x 600 mm Scour Tee Plain ends</v>
          </cell>
        </row>
        <row r="132">
          <cell r="C132" t="str">
            <v>Flange wt</v>
          </cell>
          <cell r="D132">
            <v>34</v>
          </cell>
          <cell r="E132" t="str">
            <v>1100 mm  Flange wt</v>
          </cell>
        </row>
        <row r="133">
          <cell r="C133" t="str">
            <v>Socket wt</v>
          </cell>
          <cell r="D133">
            <v>32</v>
          </cell>
          <cell r="E133" t="str">
            <v>1100 mm  Socket wt</v>
          </cell>
        </row>
        <row r="134">
          <cell r="C134" t="str">
            <v>Spigot wt</v>
          </cell>
          <cell r="D134">
            <v>33</v>
          </cell>
          <cell r="E134" t="str">
            <v>1100 mm  Spigot wt</v>
          </cell>
        </row>
        <row r="135">
          <cell r="C135" t="str">
            <v>Taper(1) Plain ends</v>
          </cell>
          <cell r="D135">
            <v>24</v>
          </cell>
          <cell r="E135" t="str">
            <v>1100 mm x 500 mm Taper Plain ends</v>
          </cell>
        </row>
        <row r="136">
          <cell r="C136" t="str">
            <v>Taper(2) Plain ends</v>
          </cell>
          <cell r="D136">
            <v>25</v>
          </cell>
          <cell r="E136" t="str">
            <v>1100 mm x 450 mm Taper Plain ends</v>
          </cell>
        </row>
        <row r="137">
          <cell r="C137" t="str">
            <v>Taper(3) Plain ends</v>
          </cell>
          <cell r="D137">
            <v>26</v>
          </cell>
          <cell r="E137" t="str">
            <v>1100 mm x 0 mm Taper Plain ends</v>
          </cell>
        </row>
      </sheetData>
      <sheetData sheetId="3"/>
      <sheetData sheetId="4"/>
      <sheetData sheetId="5"/>
      <sheetData sheetId="6"/>
      <sheetData sheetId="7"/>
      <sheetData sheetId="8" refreshError="1"/>
    </sheetDataSet>
  </externalBook>
</externalLink>
</file>

<file path=xl/externalLinks/externalLink1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LITL"/>
      <sheetName val="Cash Flow-LITL"/>
      <sheetName val="Top sheet-Actual"/>
      <sheetName val="Cash Flow-Actual"/>
      <sheetName val="W PLAN-OUT"/>
      <sheetName val="Cash Flow-LMP"/>
      <sheetName val="Escalation"/>
      <sheetName val="S-Curve"/>
      <sheetName val="Boq"/>
      <sheetName val="Final Rate"/>
      <sheetName val="W PLAN-IN"/>
      <sheetName val="Abstract"/>
      <sheetName val="22-MD"/>
      <sheetName val="Top sheet-WTP"/>
      <sheetName val="Top sheet-WO O&amp;M"/>
      <sheetName val="21-Rate Analysis-1"/>
      <sheetName val="Labour-LITL"/>
      <sheetName val="Labour-Sc"/>
      <sheetName val="Material-Overal"/>
      <sheetName val="Material-LITL"/>
      <sheetName val="Material-SC"/>
      <sheetName val="Equipment-LITL"/>
      <sheetName val="Top sheet-O&amp;M"/>
      <sheetName val="Sheet1"/>
      <sheetName val="Sheet3"/>
      <sheetName val="Aeration Fountain"/>
      <sheetName val="Raw Water Channel"/>
      <sheetName val="Ventury Flume"/>
      <sheetName val="Flash Mixer"/>
      <sheetName val="Clari-flocculator-1"/>
      <sheetName val="Clari-flocculator-2"/>
      <sheetName val="Filter House"/>
      <sheetName val="Pure water Sump"/>
      <sheetName val="Chemical House"/>
      <sheetName val="Store House"/>
      <sheetName val="Wash Water"/>
      <sheetName val="Sludge Disposal"/>
      <sheetName val="Water closet"/>
      <sheetName val="Chlorinator"/>
      <sheetName val="Chemical Store "/>
      <sheetName val="Office Room"/>
      <sheetName val="Laboratory room"/>
      <sheetName val="Panel board"/>
      <sheetName val="Blow room"/>
      <sheetName val="Internal Roads"/>
      <sheetName val="Add Admin Bldg"/>
      <sheetName val="Compound wall"/>
      <sheetName val="Staff Quartres"/>
      <sheetName val="Instrumentation"/>
      <sheetName val="lEVELING"/>
      <sheetName val="Top sheet-Overall"/>
      <sheetName val="Man Power cost"/>
      <sheetName val="Site Infrastructure"/>
      <sheetName val="O&amp;M Cost"/>
      <sheetName val="Site Infra-Unit"/>
      <sheetName val="LMP-Check"/>
      <sheetName val="S-Curve-data"/>
      <sheetName val="Top sheet-Overall-Final (2)"/>
      <sheetName val="Check"/>
      <sheetName val="Labour"/>
      <sheetName val="Equipment"/>
      <sheetName val="Subcontractor"/>
      <sheetName val="Top sheet-Overall-Final"/>
      <sheetName val="Cash Flow"/>
      <sheetName val="Cul_detai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ow r="8">
          <cell r="E8">
            <v>120</v>
          </cell>
        </row>
        <row r="29">
          <cell r="E29">
            <v>85</v>
          </cell>
        </row>
      </sheetData>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sheetData sheetId="52"/>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Set>
  </externalBook>
</externalLink>
</file>

<file path=xl/externalLinks/externalLink1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Overall-Final"/>
      <sheetName val="Quoted"/>
      <sheetName val="Pipe line-1500"/>
      <sheetName val="Pipe line-1400"/>
      <sheetName val="Pipe line-1200"/>
      <sheetName val="Pipe line-1400-6.5"/>
      <sheetName val="Analy_7-10"/>
      <sheetName val="Project Management Main"/>
    </sheetNames>
    <sheetDataSet>
      <sheetData sheetId="0"/>
      <sheetData sheetId="1" refreshError="1"/>
      <sheetData sheetId="2"/>
      <sheetData sheetId="3"/>
      <sheetData sheetId="4"/>
      <sheetData sheetId="5"/>
      <sheetData sheetId="6" refreshError="1"/>
      <sheetData sheetId="7" refreshError="1"/>
    </sheetDataSet>
  </externalBook>
</externalLink>
</file>

<file path=xl/externalLinks/externalLink1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당초"/>
      <sheetName val="변경"/>
      <sheetName val="abc"/>
      <sheetName val="costing_CV"/>
      <sheetName val="Spec1"/>
      <sheetName val="설계명세서"/>
      <sheetName val="BM"/>
      <sheetName val="코드관리"/>
      <sheetName val="mech"/>
      <sheetName val="HVAC"/>
      <sheetName val="w't table"/>
      <sheetName val="piping"/>
      <sheetName val="노임이"/>
      <sheetName val="적용환율"/>
      <sheetName val="Setup"/>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S Pipe"/>
      <sheetName val="Earth Final Rate"/>
      <sheetName val="Pipe trench"/>
      <sheetName val="Qty Cal"/>
      <sheetName val="BoQ"/>
      <sheetName val="MD"/>
      <sheetName val="Pipes &amp; Valves"/>
      <sheetName val="ANAL-PUMP HOUSE"/>
      <sheetName val="ANAL-PIPE LINE"/>
      <sheetName val="Sheet5"/>
      <sheetName val="Manpower"/>
      <sheetName val="LMP+Loadings"/>
      <sheetName val="BoQ Plan"/>
      <sheetName val="Cash-Inflow"/>
      <sheetName val="Cash-OutFlow"/>
      <sheetName val="Work Plan"/>
      <sheetName val="Cash Flow-With RM"/>
      <sheetName val="Cash Flow-With out RM"/>
      <sheetName val="Top Sheet"/>
      <sheetName val="Rate Analysis "/>
    </sheetNames>
    <sheetDataSet>
      <sheetData sheetId="0" refreshError="1"/>
      <sheetData sheetId="1" refreshError="1"/>
      <sheetData sheetId="2" refreshError="1">
        <row r="8">
          <cell r="V8">
            <v>28</v>
          </cell>
        </row>
        <row r="11">
          <cell r="V11">
            <v>41</v>
          </cell>
        </row>
        <row r="17">
          <cell r="V17">
            <v>223</v>
          </cell>
        </row>
        <row r="18">
          <cell r="V18">
            <v>302</v>
          </cell>
        </row>
        <row r="23">
          <cell r="V23">
            <v>534</v>
          </cell>
        </row>
        <row r="24">
          <cell r="V24">
            <v>721</v>
          </cell>
        </row>
      </sheetData>
      <sheetData sheetId="3" refreshError="1"/>
      <sheetData sheetId="4"/>
      <sheetData sheetId="5" refreshError="1"/>
      <sheetData sheetId="6"/>
      <sheetData sheetId="7" refreshError="1">
        <row r="52">
          <cell r="I52">
            <v>256740.15335199999</v>
          </cell>
        </row>
        <row r="55">
          <cell r="I55">
            <v>99548.864239999995</v>
          </cell>
        </row>
        <row r="58">
          <cell r="I58">
            <v>51254.725867999994</v>
          </cell>
        </row>
        <row r="60">
          <cell r="I60">
            <v>612648.11698000017</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1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XXXXXX"/>
      <sheetName val="VXXXX"/>
      <sheetName val="3 (2)"/>
      <sheetName val="0"/>
      <sheetName val="1"/>
      <sheetName val="2"/>
      <sheetName val="3"/>
      <sheetName val="4"/>
      <sheetName val="5"/>
      <sheetName val="6"/>
      <sheetName val="7"/>
      <sheetName val="8"/>
      <sheetName val="9"/>
      <sheetName val="당초"/>
      <sheetName val="도급양식"/>
      <sheetName val="견적서"/>
      <sheetName val="코드관리"/>
      <sheetName val="노임단가"/>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 sheetId="14" refreshError="1"/>
      <sheetData sheetId="15" refreshError="1"/>
      <sheetData sheetId="16" refreshError="1"/>
      <sheetData sheetId="17" refreshError="1"/>
    </sheetDataSet>
  </externalBook>
</externalLink>
</file>

<file path=xl/externalLinks/externalLink1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장비류 (2)"/>
      <sheetName val="견적갑지"/>
      <sheetName val="견적을지"/>
      <sheetName val="Sheet2"/>
      <sheetName val="Sheet3"/>
      <sheetName val="LAB"/>
      <sheetName val="노임단가"/>
    </sheetNames>
    <sheetDataSet>
      <sheetData sheetId="0"/>
      <sheetData sheetId="1"/>
      <sheetData sheetId="2"/>
      <sheetData sheetId="3"/>
      <sheetData sheetId="4"/>
      <sheetData sheetId="5" refreshError="1"/>
      <sheetData sheetId="6" refreshError="1"/>
    </sheetDataSet>
  </externalBook>
</externalLink>
</file>

<file path=xl/externalLinks/externalLink1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장비류 (2)"/>
      <sheetName val="견적갑지"/>
      <sheetName val="견적을지"/>
      <sheetName val="Sheet2"/>
      <sheetName val="Sheet3"/>
      <sheetName val="당초"/>
      <sheetName val="내역서"/>
    </sheetNames>
    <sheetDataSet>
      <sheetData sheetId="0"/>
      <sheetData sheetId="1"/>
      <sheetData sheetId="2"/>
      <sheetData sheetId="3"/>
      <sheetData sheetId="4"/>
      <sheetData sheetId="5" refreshError="1"/>
      <sheetData sheetId="6"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B cONTRACTOR rATES"/>
      <sheetName val="ANAL"/>
      <sheetName val="Dewater Anal"/>
      <sheetName val="Service Tax"/>
      <sheetName val="ED_Benefit"/>
      <sheetName val="Pipe_Abstract"/>
      <sheetName val="VAT"/>
      <sheetName val="QT_ST"/>
      <sheetName val="MAT"/>
      <sheetName val="Pipe work"/>
      <sheetName val="MD"/>
      <sheetName val="EPU"/>
      <sheetName val="EO"/>
      <sheetName val="MAT (2)"/>
      <sheetName val="EA"/>
      <sheetName val="Sheet2"/>
      <sheetName val="Material Reqd"/>
      <sheetName val="Manholes_Abstract"/>
      <sheetName val="Road_Abs"/>
      <sheetName val="Misc_Abs"/>
      <sheetName val="Calcutta Comp"/>
      <sheetName val="PROCTOR"/>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IN SIZE "/>
      <sheetName val="Sp.Gr."/>
      <sheetName val="LLPL"/>
      <sheetName val="PROCTOR"/>
      <sheetName val="C.B.R"/>
      <sheetName val="Sheet6"/>
      <sheetName val="Sheet8"/>
      <sheetName val="Sheet9"/>
      <sheetName val="sp.CBR"/>
      <sheetName val="Sheet14"/>
      <sheetName val="Sheet15"/>
      <sheetName val="Sheet16"/>
      <sheetName val="Module2"/>
      <sheetName val="ANAL-PUMP HOUSE"/>
      <sheetName val="Pipe trench"/>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 val="ANAL-PUMP HOUSE"/>
      <sheetName val="Pipe trench"/>
      <sheetName val="ANAL"/>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IN SIZE "/>
      <sheetName val="Sp.Gr."/>
      <sheetName val="LLPL"/>
      <sheetName val="PROCTOR"/>
      <sheetName val="C.B.R"/>
      <sheetName val="Sheet6"/>
      <sheetName val="Sheet8"/>
      <sheetName val="Sheet9"/>
      <sheetName val="sp.CBR"/>
      <sheetName val="Sheet14"/>
      <sheetName val="Sheet15"/>
      <sheetName val="Sheet16"/>
      <sheetName val="Module2"/>
      <sheetName val="ANAL"/>
      <sheetName val="Rate Analysis "/>
      <sheetName val="Rates Basic"/>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bshop"/>
      <sheetName val="label2"/>
      <sheetName val="label"/>
      <sheetName val="encl_tp"/>
      <sheetName val="encl_ucp"/>
      <sheetName val="encl_cp"/>
      <sheetName val="exp"/>
      <sheetName val="mandepl"/>
      <sheetName val="eqpt_depl"/>
      <sheetName val="orgchart"/>
      <sheetName val="barchart"/>
      <sheetName val="bar_rev"/>
      <sheetName val="mobplan"/>
      <sheetName val="discl."/>
      <sheetName val="prc_sum"/>
      <sheetName val="indirect"/>
      <sheetName val="sum"/>
      <sheetName val="mech"/>
      <sheetName val="paint"/>
      <sheetName val="insl."/>
      <sheetName val="lab_rate"/>
      <sheetName val="eqpt_rate"/>
      <sheetName val="기계내역서"/>
      <sheetName val="iq62_hazira"/>
      <sheetName val="갑지"/>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S Pipe"/>
      <sheetName val="Earth Final Rate"/>
      <sheetName val="Pipe trench"/>
      <sheetName val="Qty Cal"/>
      <sheetName val="BoQ"/>
      <sheetName val="MD"/>
      <sheetName val="Pipes &amp; Valves"/>
      <sheetName val="ANAL-PUMP HOUSE"/>
      <sheetName val="ANAL-PIPE LINE"/>
      <sheetName val="Sheet5"/>
      <sheetName val="Manpower"/>
      <sheetName val="LMP+Loadings"/>
      <sheetName val="BoQ Plan"/>
      <sheetName val="Cash-Inflow"/>
      <sheetName val="Cash-OutFlow"/>
      <sheetName val="Work Plan"/>
      <sheetName val="Cash Flow-With RM"/>
      <sheetName val="Cash Flow-With out RM"/>
      <sheetName val="Top Sheet"/>
      <sheetName val="ABUT MASTER"/>
      <sheetName val="21-Rate Analysis-1"/>
    </sheetNames>
    <sheetDataSet>
      <sheetData sheetId="0" refreshError="1"/>
      <sheetData sheetId="1" refreshError="1"/>
      <sheetData sheetId="2" refreshError="1">
        <row r="8">
          <cell r="V8">
            <v>28</v>
          </cell>
        </row>
        <row r="11">
          <cell r="V11">
            <v>41</v>
          </cell>
        </row>
        <row r="17">
          <cell r="V17">
            <v>223</v>
          </cell>
        </row>
        <row r="18">
          <cell r="V18">
            <v>302</v>
          </cell>
        </row>
        <row r="23">
          <cell r="V23">
            <v>534</v>
          </cell>
        </row>
        <row r="24">
          <cell r="V24">
            <v>721</v>
          </cell>
        </row>
      </sheetData>
      <sheetData sheetId="3" refreshError="1"/>
      <sheetData sheetId="4"/>
      <sheetData sheetId="5" refreshError="1"/>
      <sheetData sheetId="6"/>
      <sheetData sheetId="7" refreshError="1">
        <row r="52">
          <cell r="I52">
            <v>256740.15335199999</v>
          </cell>
        </row>
        <row r="55">
          <cell r="I55">
            <v>99548.864239999995</v>
          </cell>
        </row>
        <row r="58">
          <cell r="I58">
            <v>51254.725867999994</v>
          </cell>
        </row>
        <row r="60">
          <cell r="I60">
            <v>612648.11698000017</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B cONTRACTOR rATES"/>
      <sheetName val="ANAL"/>
      <sheetName val="Dewater Anal"/>
      <sheetName val="Service Tax"/>
      <sheetName val="ED_Benefit"/>
      <sheetName val="Pipe_Abstract"/>
      <sheetName val="VAT"/>
      <sheetName val="QT_ST"/>
      <sheetName val="MAT"/>
      <sheetName val="Pipe work"/>
      <sheetName val="MD"/>
      <sheetName val="EPU"/>
      <sheetName val="EO"/>
      <sheetName val="MAT (2)"/>
      <sheetName val="EA"/>
      <sheetName val="Sheet2"/>
      <sheetName val="Material Reqd"/>
      <sheetName val="Manholes_Abstract"/>
      <sheetName val="Road_Abs"/>
      <sheetName val="Misc_Abs"/>
      <sheetName val="Calcutta Comp"/>
      <sheetName val="ANAL-PIPE LINE"/>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S Provisions "/>
      <sheetName val="BOQ"/>
      <sheetName val="Sheet2"/>
      <sheetName val="Sheet3"/>
      <sheetName val="Sheet1"/>
      <sheetName val="HDPE"/>
      <sheetName val="LOADINGS"/>
      <sheetName val="ANAL-PIPE LINE"/>
      <sheetName val="Qty Est"/>
      <sheetName val="MS Pipe Working"/>
      <sheetName val="Rates Basic"/>
      <sheetName val="INPUT"/>
      <sheetName val="Rate Analysis "/>
      <sheetName val="PROCTOR"/>
      <sheetName val="21-Rate Analysis "/>
    </sheetNames>
    <sheetDataSet>
      <sheetData sheetId="0"/>
      <sheetData sheetId="1"/>
      <sheetData sheetId="2"/>
      <sheetData sheetId="3"/>
      <sheetData sheetId="4"/>
      <sheetData sheetId="5"/>
      <sheetData sheetId="6"/>
      <sheetData sheetId="7"/>
      <sheetData sheetId="8"/>
      <sheetData sheetId="9"/>
      <sheetData sheetId="10" refreshError="1"/>
      <sheetData sheetId="11" refreshError="1"/>
      <sheetData sheetId="12" refreshError="1"/>
      <sheetData sheetId="13" refreshError="1"/>
      <sheetData sheetId="14"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2-MD"/>
      <sheetName val="Top sheet-WTP"/>
      <sheetName val="Top sheet-WO O&amp;M"/>
      <sheetName val="Top sheet-Overall"/>
      <sheetName val="21-Rate Analysis-1"/>
      <sheetName val="Top sheet-Overall-Final (2)"/>
      <sheetName val="Check"/>
      <sheetName val="Labour"/>
      <sheetName val="Material-Overal"/>
      <sheetName val="Material-LITL"/>
      <sheetName val="Equipment"/>
      <sheetName val="Subcontractor"/>
      <sheetName val="Material-SC"/>
      <sheetName val="Cash Flow-LMP"/>
      <sheetName val="Escalation"/>
      <sheetName val="W PLAN-OUT"/>
      <sheetName val="Boq"/>
      <sheetName val="Top sheet-Overall-Final"/>
      <sheetName val="Top sheet-O&amp;M"/>
      <sheetName val="Final Rate"/>
      <sheetName val="Sheet1"/>
      <sheetName val="Cash Flow"/>
      <sheetName val="W PLAN-IN"/>
      <sheetName val="Abstract"/>
      <sheetName val="Sheet3"/>
      <sheetName val="Instrumentation"/>
      <sheetName val="Aeration Fountain"/>
      <sheetName val="Raw Water Channel"/>
      <sheetName val="Ventury Flume"/>
      <sheetName val="Flash Mixer"/>
      <sheetName val="Clari-flocculator-1"/>
      <sheetName val="Clari-flocculator-2"/>
      <sheetName val="Filter House"/>
      <sheetName val="Pure water Sump"/>
      <sheetName val="Chemical House"/>
      <sheetName val="Store House"/>
      <sheetName val="Wash Water"/>
      <sheetName val="Sludge Disposal"/>
      <sheetName val="Water closet"/>
      <sheetName val="Chlorinator"/>
      <sheetName val="Chemical Store "/>
      <sheetName val="Office Room"/>
      <sheetName val="Laboratory room"/>
      <sheetName val="Panel board"/>
      <sheetName val="Blow room"/>
      <sheetName val="Internal Roads"/>
      <sheetName val="Add Admin Bldg"/>
      <sheetName val="Compound wall"/>
      <sheetName val="Staff Quartres"/>
      <sheetName val="LEVELING"/>
      <sheetName val="Man Power cost"/>
      <sheetName val="Site Infrastructure"/>
      <sheetName val="O&amp;M Cost"/>
      <sheetName val="Site Infra-Unit"/>
      <sheetName val="ANAL-PUMP HOUSE"/>
      <sheetName val="Pipe trench"/>
      <sheetName val="21-Rate Analysis "/>
    </sheetNames>
    <sheetDataSet>
      <sheetData sheetId="0" refreshError="1"/>
      <sheetData sheetId="1" refreshError="1"/>
      <sheetData sheetId="2" refreshError="1"/>
      <sheetData sheetId="3" refreshError="1"/>
      <sheetData sheetId="4">
        <row r="8">
          <cell r="E8">
            <v>120</v>
          </cell>
        </row>
        <row r="19">
          <cell r="E19">
            <v>210</v>
          </cell>
        </row>
        <row r="22">
          <cell r="E22">
            <v>776.93</v>
          </cell>
        </row>
        <row r="51">
          <cell r="E51">
            <v>649</v>
          </cell>
        </row>
        <row r="53">
          <cell r="E53">
            <v>556</v>
          </cell>
        </row>
        <row r="54">
          <cell r="E54">
            <v>463</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sheetData sheetId="51"/>
      <sheetData sheetId="52" refreshError="1"/>
      <sheetData sheetId="53" refreshError="1"/>
      <sheetData sheetId="54" refreshError="1"/>
      <sheetData sheetId="55" refreshError="1"/>
      <sheetData sheetId="56"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 val="Sheet1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 val="ANAL"/>
      <sheetName val="P-Ins &amp; Bonds"/>
      <sheetName val="P-Site fac"/>
      <sheetName val="P-Clients fac"/>
    </sheetNames>
    <sheetDataSet>
      <sheetData sheetId="0"/>
      <sheetData sheetId="1">
        <row r="81">
          <cell r="E81">
            <v>1.7649999999999999</v>
          </cell>
        </row>
      </sheetData>
      <sheetData sheetId="2">
        <row r="21">
          <cell r="E21">
            <v>453.35689045936397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 sheetId="19" refreshError="1"/>
      <sheetData sheetId="20" refreshError="1"/>
      <sheetData sheetId="21"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New"/>
      <sheetName val="Top Sheet-Old"/>
      <sheetName val="Cash Flow"/>
      <sheetName val="1-BOQ"/>
      <sheetName val="2-Group Code"/>
      <sheetName val="3-Work Plan Overall"/>
      <sheetName val="4-Loadings"/>
      <sheetName val="5-Work Plan Grouped"/>
      <sheetName val="6-Fin Plan WOL (Grouped)"/>
      <sheetName val="7-Fin Plan WL (Grouped)"/>
      <sheetName val="8-Escalation"/>
      <sheetName val="9-Contingency"/>
      <sheetName val="10-Mat-Calc"/>
      <sheetName val="11-Material"/>
      <sheetName val="12-Labour"/>
      <sheetName val="13-P&amp;M"/>
      <sheetName val="14-Man Power cost"/>
      <sheetName val="15-Site Infrastructure"/>
      <sheetName val="16-Site Infra-Unit"/>
      <sheetName val="17-Prilim"/>
      <sheetName val="18-DI &amp; GI Pipes"/>
      <sheetName val="19-Qty Estimates"/>
      <sheetName val="20-Valves &amp; EMI"/>
      <sheetName val="21-Rate Analysis "/>
      <sheetName val="22-MD"/>
      <sheetName val="0+655"/>
      <sheetName val="Rate Analysis "/>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ow r="19">
          <cell r="E19">
            <v>210</v>
          </cell>
        </row>
        <row r="50">
          <cell r="E50">
            <v>649</v>
          </cell>
        </row>
      </sheetData>
      <sheetData sheetId="24"/>
      <sheetData sheetId="25" refreshError="1"/>
      <sheetData sheetId="26"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cis rate"/>
      <sheetName val="C&amp;G"/>
      <sheetName val="Earthwork"/>
      <sheetName val="GSB"/>
      <sheetName val="WMM"/>
      <sheetName val="Prime &amp; Tack Coat"/>
      <sheetName val="BM, DBM &amp; BC"/>
      <sheetName val="Concrete"/>
      <sheetName val="Culverts"/>
      <sheetName val="Signage"/>
      <sheetName val="Protection Work"/>
      <sheetName val="Toll Plaza"/>
      <sheetName val="RoB Concrete"/>
      <sheetName val="BP"/>
      <sheetName val="RoB"/>
      <sheetName val=" BOQ AS"/>
      <sheetName val=" BOQ AS Feb-08"/>
      <sheetName val="TOP Sheet"/>
      <sheetName val="Work Program"/>
      <sheetName val="Month-Qty"/>
      <sheetName val="Month-Financial"/>
      <sheetName val="LM Cost"/>
      <sheetName val="Hire Charges"/>
      <sheetName val="overhead"/>
      <sheetName val="Staff Details"/>
      <sheetName val="21-Rate Analysis "/>
      <sheetName val="21-Rate Analysis-1"/>
      <sheetName val="Site Infra-Unit"/>
      <sheetName val=" AnalysisPCC"/>
      <sheetName val="Analysis-NH-Culverts"/>
      <sheetName val="LEad Basic"/>
      <sheetName val="PRELIM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 val="Rate Analysis "/>
      <sheetName val="ANAL"/>
      <sheetName val="SOR"/>
    </sheetNames>
    <sheetDataSet>
      <sheetData sheetId="0"/>
      <sheetData sheetId="1">
        <row r="81">
          <cell r="E81">
            <v>1.7649999999999999</v>
          </cell>
        </row>
      </sheetData>
      <sheetData sheetId="2">
        <row r="21">
          <cell r="E21">
            <v>453.35689045936397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 sheetId="19" refreshError="1"/>
      <sheetData sheetId="20"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1-Rate Analysis-1"/>
      <sheetName val="Top sheet-WTP"/>
      <sheetName val="Top sheet-WO O&amp;M"/>
      <sheetName val="Top sheet-Overall"/>
      <sheetName val="Top sheet-Overall-Final"/>
      <sheetName val="Top sheet-O&amp;M"/>
      <sheetName val="Final Rate"/>
      <sheetName val="Boq"/>
      <sheetName val="Sheet1"/>
      <sheetName val="Cash Flow"/>
      <sheetName val="W PLAN-OUT"/>
      <sheetName val="W PLAN-IN"/>
      <sheetName val="Abstract"/>
      <sheetName val="Sheet3"/>
      <sheetName val="Instrumentation"/>
      <sheetName val="Materials"/>
      <sheetName val="Aeration Fountain"/>
      <sheetName val="Raw Water Channel"/>
      <sheetName val="Ventury Flume"/>
      <sheetName val="Flash Mixer"/>
      <sheetName val="Clari-flocculator-1"/>
      <sheetName val="Clari-flocculator-2"/>
      <sheetName val="Filter House"/>
      <sheetName val="Pure water Sump"/>
      <sheetName val="Chemical House"/>
      <sheetName val="Store House"/>
      <sheetName val="Water closet"/>
      <sheetName val="Chlorinator"/>
      <sheetName val="Chemical Store "/>
      <sheetName val="Office Room"/>
      <sheetName val="Laboratory room"/>
      <sheetName val="Panel board"/>
      <sheetName val="Blow room"/>
      <sheetName val="Internal Roads"/>
      <sheetName val="Add Admin Bldg"/>
      <sheetName val="Compound wall"/>
      <sheetName val="Staff Quartres"/>
      <sheetName val="Sheet2"/>
      <sheetName val="lEVELING"/>
      <sheetName val="Man Power cost"/>
      <sheetName val="Site Infrastructure"/>
      <sheetName val="O&amp;M Cost"/>
      <sheetName val="Escalation"/>
      <sheetName val="Site Infra-Unit"/>
      <sheetName val="ANAL-PIPE LINE"/>
      <sheetName val="RA Civil"/>
    </sheetNames>
    <sheetDataSet>
      <sheetData sheetId="0">
        <row r="19">
          <cell r="E19">
            <v>210</v>
          </cell>
        </row>
        <row r="50">
          <cell r="E50">
            <v>649</v>
          </cell>
        </row>
      </sheetData>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S Pipe"/>
      <sheetName val="Earth Final Rate"/>
      <sheetName val="Pipe trench"/>
      <sheetName val="Qty Cal"/>
      <sheetName val="BoQ"/>
      <sheetName val="MD"/>
      <sheetName val="Pipes &amp; Valves"/>
      <sheetName val="ANAL-PUMP HOUSE"/>
      <sheetName val="ANAL-PIPE LINE"/>
      <sheetName val="Sheet5"/>
      <sheetName val="Manpower"/>
      <sheetName val="LMP+Loadings"/>
      <sheetName val="BoQ Plan"/>
      <sheetName val="Cash-Inflow"/>
      <sheetName val="Cash-OutFlow"/>
      <sheetName val="Work Plan"/>
      <sheetName val="Cash Flow-With RM"/>
      <sheetName val="Cash Flow-With out RM"/>
      <sheetName val="Top Sheet"/>
    </sheetNames>
    <sheetDataSet>
      <sheetData sheetId="0" refreshError="1"/>
      <sheetData sheetId="1" refreshError="1"/>
      <sheetData sheetId="2" refreshError="1">
        <row r="8">
          <cell r="V8">
            <v>28</v>
          </cell>
        </row>
        <row r="11">
          <cell r="V11">
            <v>41</v>
          </cell>
        </row>
        <row r="17">
          <cell r="V17">
            <v>223</v>
          </cell>
        </row>
        <row r="18">
          <cell r="V18">
            <v>302</v>
          </cell>
        </row>
        <row r="23">
          <cell r="V23">
            <v>534</v>
          </cell>
        </row>
        <row r="24">
          <cell r="V24">
            <v>721</v>
          </cell>
        </row>
      </sheetData>
      <sheetData sheetId="3" refreshError="1"/>
      <sheetData sheetId="4"/>
      <sheetData sheetId="5" refreshError="1"/>
      <sheetData sheetId="6"/>
      <sheetData sheetId="7" refreshError="1">
        <row r="24">
          <cell r="E24">
            <v>247.20266900000001</v>
          </cell>
        </row>
        <row r="52">
          <cell r="I52">
            <v>256740.15335199999</v>
          </cell>
        </row>
        <row r="55">
          <cell r="I55">
            <v>99548.864239999995</v>
          </cell>
        </row>
        <row r="58">
          <cell r="I58">
            <v>51254.725867999994</v>
          </cell>
        </row>
        <row r="60">
          <cell r="I60">
            <v>612648.11698000017</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TL"/>
      <sheetName val="기능공"/>
      <sheetName val="기능공 (3)"/>
      <sheetName val="연도별 자금"/>
      <sheetName val="월별자금"/>
      <sheetName val="기능공 (2)"/>
      <sheetName val="LOAD"/>
      <sheetName val="MOBIL"/>
      <sheetName val="SPT vs PHI"/>
      <sheetName val="Joints"/>
      <sheetName val="Attachment 1"/>
      <sheetName val="DB_ET200(R. A)"/>
      <sheetName val="Cash2"/>
      <sheetName val="Z"/>
      <sheetName val="공문"/>
      <sheetName val="1A-1 BLR_Material Cost"/>
      <sheetName val="Direct Labor cost"/>
      <sheetName val="목표세부명세"/>
      <sheetName val="breakdown"/>
      <sheetName val="BM"/>
      <sheetName val="Rate Analysis"/>
      <sheetName val="C3"/>
      <sheetName val="BQMPALOC"/>
      <sheetName val="ERECTION DAHEJ"/>
      <sheetName val="MTP"/>
      <sheetName val="mech"/>
      <sheetName val="공사내역"/>
      <sheetName val="BAG-2"/>
      <sheetName val="4.1 dismantle"/>
      <sheetName val="Material"/>
      <sheetName val="예가표"/>
      <sheetName val="PIPE"/>
      <sheetName val="VALVE"/>
      <sheetName val="FLANGE"/>
      <sheetName val="97 사업추정(WEKI)"/>
      <sheetName val="기능공_(3)"/>
      <sheetName val="연도별_자금"/>
      <sheetName val="기능공_(2)"/>
      <sheetName val="Attachment_1"/>
      <sheetName val="DB_ET200(R__A)"/>
      <sheetName val="SPT_vs_PHI"/>
      <sheetName val="1A-1_BLR_Material_Cost"/>
      <sheetName val="Direct_Labor_cost"/>
      <sheetName val="Rate_Analysis"/>
      <sheetName val="ERECTION_DAHEJ"/>
      <sheetName val="4_1_dismantle"/>
      <sheetName val="기능공_(3)1"/>
      <sheetName val="연도별_자금1"/>
      <sheetName val="기능공_(2)1"/>
      <sheetName val="Attachment_11"/>
      <sheetName val="DB_ET200(R__A)1"/>
      <sheetName val="SPT_vs_PHI1"/>
      <sheetName val="1A-1_BLR_Material_Cost1"/>
      <sheetName val="Direct_Labor_cost1"/>
      <sheetName val="Rate_Analysis1"/>
      <sheetName val="ERECTION_DAHEJ1"/>
      <sheetName val="4_1_dismantle1"/>
      <sheetName val="D-623D"/>
      <sheetName val="산근"/>
      <sheetName val="DRUM"/>
      <sheetName val="costing_CV"/>
      <sheetName val="Setting"/>
      <sheetName val="MTO REV.2(ARMOR)"/>
      <sheetName val="2.2 띠장의 설계"/>
    </sheetNames>
    <sheetDataSet>
      <sheetData sheetId="0" refreshError="1">
        <row r="6">
          <cell r="G6">
            <v>1</v>
          </cell>
          <cell r="H6">
            <v>2</v>
          </cell>
          <cell r="I6">
            <v>3</v>
          </cell>
          <cell r="J6">
            <v>4</v>
          </cell>
          <cell r="K6">
            <v>5</v>
          </cell>
          <cell r="L6">
            <v>6</v>
          </cell>
          <cell r="M6">
            <v>7</v>
          </cell>
          <cell r="N6">
            <v>8</v>
          </cell>
          <cell r="O6">
            <v>9</v>
          </cell>
          <cell r="P6">
            <v>10</v>
          </cell>
          <cell r="Q6">
            <v>11</v>
          </cell>
          <cell r="R6">
            <v>12</v>
          </cell>
          <cell r="S6">
            <v>13</v>
          </cell>
          <cell r="T6">
            <v>14</v>
          </cell>
          <cell r="U6">
            <v>15</v>
          </cell>
          <cell r="V6">
            <v>16</v>
          </cell>
          <cell r="W6">
            <v>17</v>
          </cell>
          <cell r="X6">
            <v>18</v>
          </cell>
          <cell r="Y6">
            <v>19</v>
          </cell>
          <cell r="Z6">
            <v>20</v>
          </cell>
          <cell r="AA6">
            <v>21</v>
          </cell>
          <cell r="AB6">
            <v>22</v>
          </cell>
          <cell r="AC6">
            <v>23</v>
          </cell>
          <cell r="AD6">
            <v>24</v>
          </cell>
          <cell r="AE6">
            <v>25</v>
          </cell>
          <cell r="AF6">
            <v>26</v>
          </cell>
          <cell r="AG6">
            <v>27</v>
          </cell>
          <cell r="AH6">
            <v>28</v>
          </cell>
          <cell r="AI6">
            <v>29</v>
          </cell>
          <cell r="AJ6">
            <v>30</v>
          </cell>
          <cell r="AK6">
            <v>31</v>
          </cell>
          <cell r="AL6">
            <v>32</v>
          </cell>
          <cell r="AM6">
            <v>33</v>
          </cell>
          <cell r="AN6">
            <v>34</v>
          </cell>
          <cell r="AO6">
            <v>35</v>
          </cell>
          <cell r="AP6">
            <v>36</v>
          </cell>
          <cell r="AQ6">
            <v>37</v>
          </cell>
          <cell r="AR6">
            <v>38</v>
          </cell>
          <cell r="AS6">
            <v>39</v>
          </cell>
          <cell r="AT6">
            <v>40</v>
          </cell>
          <cell r="AU6">
            <v>41</v>
          </cell>
        </row>
      </sheetData>
      <sheetData sheetId="1"/>
      <sheetData sheetId="2"/>
      <sheetData sheetId="3"/>
      <sheetData sheetId="4"/>
      <sheetData sheetId="5"/>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refreshError="1"/>
      <sheetData sheetId="58" refreshError="1"/>
      <sheetData sheetId="59" refreshError="1"/>
      <sheetData sheetId="60" refreshError="1"/>
      <sheetData sheetId="61" refreshError="1"/>
      <sheetData sheetId="62" refreshError="1"/>
      <sheetData sheetId="63"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pan Config"/>
      <sheetName val="Proj Details"/>
      <sheetName val="BOQ viaduct systra"/>
      <sheetName val="BOQ station systra"/>
      <sheetName val="Raw BOQ for Quoting"/>
      <sheetName val="Priced BOQ Combined Breakup"/>
      <sheetName val="Priced BOQ Combined"/>
      <sheetName val="R- Road reinstatement"/>
      <sheetName val="R- End Concrete with GP2"/>
      <sheetName val="Cost of equip,fabrication"/>
      <sheetName val="Q-INP"/>
      <sheetName val="Q-Abstract"/>
      <sheetName val="Q-Pil"/>
      <sheetName val="Q-PC"/>
      <sheetName val="Q-Pier"/>
      <sheetName val="Q-Girder"/>
      <sheetName val="Q-Para"/>
      <sheetName val="Q-CB"/>
      <sheetName val="Q-Be"/>
      <sheetName val="Q-HTS"/>
      <sheetName val="R-Mat"/>
      <sheetName val="Q-Ba"/>
      <sheetName val="Q-OS"/>
      <sheetName val="R-Precast Pier Cap"/>
      <sheetName val="R-Hire"/>
      <sheetName val="R-Subcon"/>
      <sheetName val="R-Con"/>
      <sheetName val="R-PC"/>
      <sheetName val="R-Pier"/>
      <sheetName val="R-Station Concrete"/>
      <sheetName val="R-u girder"/>
      <sheetName val="R-Laun"/>
      <sheetName val="R-Prest"/>
      <sheetName val="R-OS"/>
      <sheetName val="R-SKB"/>
      <sheetName val="R-Bear"/>
      <sheetName val="R-CB"/>
      <sheetName val="R-Para"/>
      <sheetName val="R-insitu voided slab"/>
      <sheetName val="R-Barricade"/>
      <sheetName val="R-sheetpile"/>
      <sheetName val="R-portal"/>
      <sheetName val="Equip Depl"/>
      <sheetName val="Man Depl"/>
      <sheetName val="P-Summary"/>
      <sheetName val="P-Ins &amp; Bonds"/>
      <sheetName val="P-Finance"/>
      <sheetName val="P-Salary"/>
      <sheetName val="P Staff fac"/>
      <sheetName val="P-Site fac"/>
      <sheetName val="P-Clients fac"/>
      <sheetName val="P-others"/>
      <sheetName val="P-Travel"/>
      <sheetName val="P-Admn"/>
      <sheetName val="P-Lab"/>
      <sheetName val="R-Pil"/>
      <sheetName val="Intake well"/>
      <sheetName val="ANAL-PIPE LINE"/>
      <sheetName val="BHANDU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ow r="56">
          <cell r="I56">
            <v>4073.4709999999995</v>
          </cell>
        </row>
      </sheetData>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refreshError="1"/>
      <sheetData sheetId="58"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New"/>
      <sheetName val="Cash Flow"/>
      <sheetName val="BOQ"/>
      <sheetName val="Work Plan"/>
      <sheetName val="Work Plan-Financial"/>
      <sheetName val="Escalation"/>
      <sheetName val="contingency"/>
      <sheetName val="Man Power cost"/>
      <sheetName val="Site Infrastructure"/>
      <sheetName val="Site Infra-Unit"/>
      <sheetName val="Prilim"/>
      <sheetName val="Rate Analysis "/>
      <sheetName val="MD"/>
      <sheetName val="Bridge"/>
      <sheetName val="Valves"/>
      <sheetName val="Calc1"/>
      <sheetName val="ANAL-PIPE LINE"/>
    </sheetNames>
    <sheetDataSet>
      <sheetData sheetId="0" refreshError="1"/>
      <sheetData sheetId="1" refreshError="1"/>
      <sheetData sheetId="2" refreshError="1"/>
      <sheetData sheetId="3"/>
      <sheetData sheetId="4"/>
      <sheetData sheetId="5" refreshError="1"/>
      <sheetData sheetId="6" refreshError="1"/>
      <sheetData sheetId="7" refreshError="1"/>
      <sheetData sheetId="8" refreshError="1"/>
      <sheetData sheetId="9" refreshError="1"/>
      <sheetData sheetId="10" refreshError="1"/>
      <sheetData sheetId="11">
        <row r="50">
          <cell r="E50">
            <v>649</v>
          </cell>
        </row>
      </sheetData>
      <sheetData sheetId="12"/>
      <sheetData sheetId="13" refreshError="1"/>
      <sheetData sheetId="14" refreshError="1"/>
      <sheetData sheetId="15" refreshError="1"/>
      <sheetData sheetId="16"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Top Sheet"/>
      <sheetName val="2-Group Code"/>
      <sheetName val="3-Work Plan"/>
      <sheetName val="4-Work Plan Grouped"/>
      <sheetName val="5-Fin Plan WOL (Grouped)"/>
      <sheetName val="6-Escalation"/>
      <sheetName val="7-Contingency"/>
      <sheetName val="7-Mat-Calc"/>
      <sheetName val="8-Material"/>
      <sheetName val="9-Labour"/>
      <sheetName val="10-P&amp;M"/>
      <sheetName val="Priliminary Exp"/>
      <sheetName val="11-OH"/>
      <sheetName val="12-DI &amp; GI Pipes"/>
      <sheetName val="13-Pipe-Civil"/>
      <sheetName val="Valves &amp; EMI"/>
      <sheetName val="Rate Analysis "/>
      <sheetName val="MD"/>
      <sheetName val="Qty Estimates"/>
      <sheetName val="1-BOQ"/>
      <sheetName val="Top sheet (3)"/>
      <sheetName val="Top Sheet (2)"/>
      <sheetName val="Cash Flow"/>
      <sheetName val="21-Rate Analysis-1"/>
      <sheetName val="Voucher"/>
      <sheetName val="Data"/>
      <sheetName val="C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ow r="19">
          <cell r="E19">
            <v>210</v>
          </cell>
        </row>
      </sheetData>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CALC-31.1"/>
      <sheetName val="PRESSURE_DROP"/>
      <sheetName val="Tables"/>
      <sheetName val="FLUID_INFO"/>
      <sheetName val="PDTables"/>
      <sheetName val="Sch_Mtl"/>
      <sheetName val="MAT-COMP"/>
      <sheetName val="PDT"/>
      <sheetName val="CODE-STR"/>
      <sheetName val="INSTHK"/>
      <sheetName val="HLOSS-IN"/>
      <sheetName val="Valve Cl"/>
      <sheetName val="Module2"/>
    </sheetNames>
    <sheetDataSet>
      <sheetData sheetId="0"/>
      <sheetData sheetId="1" refreshError="1"/>
      <sheetData sheetId="2" refreshError="1"/>
      <sheetData sheetId="3" refreshError="1">
        <row r="8">
          <cell r="T8">
            <v>0</v>
          </cell>
          <cell r="U8">
            <v>0</v>
          </cell>
          <cell r="V8">
            <v>0.4</v>
          </cell>
          <cell r="W8">
            <v>0.4</v>
          </cell>
          <cell r="AA8">
            <v>1</v>
          </cell>
          <cell r="AB8">
            <v>0.125</v>
          </cell>
          <cell r="AC8" t="str">
            <v>size0125</v>
          </cell>
          <cell r="AD8" t="str">
            <v>wall0125</v>
          </cell>
          <cell r="AE8">
            <v>3</v>
          </cell>
          <cell r="AF8" t="str">
            <v>3 mm (0.125)</v>
          </cell>
        </row>
        <row r="9">
          <cell r="T9">
            <v>1</v>
          </cell>
          <cell r="U9">
            <v>900</v>
          </cell>
          <cell r="V9">
            <v>0.4</v>
          </cell>
          <cell r="W9">
            <v>0.4</v>
          </cell>
          <cell r="AA9">
            <v>2</v>
          </cell>
          <cell r="AB9">
            <v>0.25</v>
          </cell>
          <cell r="AC9" t="str">
            <v>size025</v>
          </cell>
          <cell r="AD9" t="str">
            <v>wall025</v>
          </cell>
          <cell r="AE9">
            <v>6</v>
          </cell>
          <cell r="AF9" t="str">
            <v>6 mm (0.25)</v>
          </cell>
        </row>
        <row r="10">
          <cell r="A10">
            <v>3</v>
          </cell>
          <cell r="B10">
            <v>0.125</v>
          </cell>
          <cell r="C10">
            <v>0</v>
          </cell>
          <cell r="D10">
            <v>0.125</v>
          </cell>
          <cell r="E10">
            <v>0</v>
          </cell>
          <cell r="F10" t="str">
            <v>wall0125</v>
          </cell>
          <cell r="H10">
            <v>0.125</v>
          </cell>
          <cell r="I10" t="str">
            <v>size0125</v>
          </cell>
          <cell r="J10" t="str">
            <v>wall0125</v>
          </cell>
          <cell r="T10">
            <v>2</v>
          </cell>
          <cell r="U10">
            <v>950</v>
          </cell>
          <cell r="V10">
            <v>0.5</v>
          </cell>
          <cell r="W10">
            <v>0.4</v>
          </cell>
          <cell r="AA10">
            <v>3</v>
          </cell>
          <cell r="AB10">
            <v>0.375</v>
          </cell>
          <cell r="AC10" t="str">
            <v>size0375</v>
          </cell>
          <cell r="AD10" t="str">
            <v>wall0375</v>
          </cell>
          <cell r="AE10">
            <v>10</v>
          </cell>
          <cell r="AF10" t="str">
            <v>10 mm (0.375)</v>
          </cell>
        </row>
        <row r="11">
          <cell r="A11">
            <v>3</v>
          </cell>
          <cell r="B11">
            <v>0.125</v>
          </cell>
          <cell r="C11" t="str">
            <v>10S</v>
          </cell>
          <cell r="D11">
            <v>0.40500000000000003</v>
          </cell>
          <cell r="E11">
            <v>4.9000000000000002E-2</v>
          </cell>
          <cell r="F11">
            <v>0.307</v>
          </cell>
          <cell r="H11">
            <v>0.25</v>
          </cell>
          <cell r="I11" t="str">
            <v>size025</v>
          </cell>
          <cell r="J11" t="str">
            <v>wall025</v>
          </cell>
          <cell r="T11">
            <v>3</v>
          </cell>
          <cell r="U11">
            <v>1000</v>
          </cell>
          <cell r="V11">
            <v>0.7</v>
          </cell>
          <cell r="W11">
            <v>0.5</v>
          </cell>
          <cell r="AA11">
            <v>4</v>
          </cell>
          <cell r="AB11">
            <v>0.5</v>
          </cell>
          <cell r="AC11" t="str">
            <v>size05</v>
          </cell>
          <cell r="AD11" t="str">
            <v>wall05</v>
          </cell>
          <cell r="AE11">
            <v>15</v>
          </cell>
          <cell r="AF11" t="str">
            <v>15 mm (0.5)</v>
          </cell>
        </row>
        <row r="12">
          <cell r="A12">
            <v>3</v>
          </cell>
          <cell r="B12">
            <v>0.125</v>
          </cell>
          <cell r="C12">
            <v>30</v>
          </cell>
          <cell r="D12">
            <v>0.40500000000000003</v>
          </cell>
          <cell r="E12">
            <v>5.7000000000000002E-2</v>
          </cell>
          <cell r="F12">
            <v>0.29099999999999998</v>
          </cell>
          <cell r="H12">
            <v>0.375</v>
          </cell>
          <cell r="I12" t="str">
            <v>size0375</v>
          </cell>
          <cell r="J12" t="str">
            <v>wall0375</v>
          </cell>
          <cell r="T12">
            <v>4</v>
          </cell>
          <cell r="U12">
            <v>1050</v>
          </cell>
          <cell r="V12">
            <v>0.7</v>
          </cell>
          <cell r="W12">
            <v>0.5</v>
          </cell>
          <cell r="AA12">
            <v>5</v>
          </cell>
          <cell r="AB12">
            <v>0.75</v>
          </cell>
          <cell r="AC12" t="str">
            <v>size075</v>
          </cell>
          <cell r="AD12" t="str">
            <v>wall075</v>
          </cell>
          <cell r="AE12">
            <v>20</v>
          </cell>
          <cell r="AF12" t="str">
            <v>20 mm (0.75)</v>
          </cell>
        </row>
        <row r="13">
          <cell r="A13">
            <v>3</v>
          </cell>
          <cell r="B13">
            <v>0.125</v>
          </cell>
          <cell r="C13" t="str">
            <v>STD</v>
          </cell>
          <cell r="D13">
            <v>0.40500000000000003</v>
          </cell>
          <cell r="E13">
            <v>6.8000000000000005E-2</v>
          </cell>
          <cell r="F13">
            <v>0.26900000000000002</v>
          </cell>
          <cell r="H13">
            <v>0.5</v>
          </cell>
          <cell r="I13" t="str">
            <v>size05</v>
          </cell>
          <cell r="J13" t="str">
            <v>wall05</v>
          </cell>
          <cell r="T13">
            <v>5</v>
          </cell>
          <cell r="U13">
            <v>1100</v>
          </cell>
          <cell r="V13">
            <v>0.7</v>
          </cell>
          <cell r="W13">
            <v>0.5</v>
          </cell>
          <cell r="AA13">
            <v>6</v>
          </cell>
          <cell r="AB13">
            <v>1</v>
          </cell>
          <cell r="AC13" t="str">
            <v>size1</v>
          </cell>
          <cell r="AD13" t="str">
            <v>wall1</v>
          </cell>
          <cell r="AE13">
            <v>25</v>
          </cell>
          <cell r="AF13" t="str">
            <v>25 mm (1)</v>
          </cell>
        </row>
        <row r="14">
          <cell r="A14">
            <v>3</v>
          </cell>
          <cell r="B14">
            <v>0.125</v>
          </cell>
          <cell r="C14">
            <v>40</v>
          </cell>
          <cell r="D14">
            <v>0.40500000000000003</v>
          </cell>
          <cell r="E14">
            <v>6.8000000000000005E-2</v>
          </cell>
          <cell r="F14">
            <v>0.26900000000000002</v>
          </cell>
          <cell r="H14">
            <v>0.75</v>
          </cell>
          <cell r="I14" t="str">
            <v>size075</v>
          </cell>
          <cell r="J14" t="str">
            <v>wall075</v>
          </cell>
          <cell r="AA14">
            <v>7</v>
          </cell>
          <cell r="AB14">
            <v>1.25</v>
          </cell>
          <cell r="AC14" t="str">
            <v>size125</v>
          </cell>
          <cell r="AD14" t="str">
            <v>wall125</v>
          </cell>
          <cell r="AE14">
            <v>35</v>
          </cell>
          <cell r="AF14" t="str">
            <v>35 mm (1.25)</v>
          </cell>
        </row>
        <row r="15">
          <cell r="A15">
            <v>3</v>
          </cell>
          <cell r="B15">
            <v>0.125</v>
          </cell>
          <cell r="C15" t="str">
            <v>40S</v>
          </cell>
          <cell r="D15">
            <v>0.40500000000000003</v>
          </cell>
          <cell r="E15">
            <v>6.8000000000000005E-2</v>
          </cell>
          <cell r="F15">
            <v>0.26900000000000002</v>
          </cell>
          <cell r="H15">
            <v>1</v>
          </cell>
          <cell r="I15" t="str">
            <v>size1</v>
          </cell>
          <cell r="J15" t="str">
            <v>wall1</v>
          </cell>
          <cell r="AA15">
            <v>8</v>
          </cell>
          <cell r="AB15">
            <v>1.5</v>
          </cell>
          <cell r="AC15" t="str">
            <v>size15</v>
          </cell>
          <cell r="AD15" t="str">
            <v>wall15</v>
          </cell>
          <cell r="AE15">
            <v>40</v>
          </cell>
          <cell r="AF15" t="str">
            <v>40 mm (1.5)</v>
          </cell>
        </row>
        <row r="16">
          <cell r="A16">
            <v>3</v>
          </cell>
          <cell r="B16">
            <v>0.125</v>
          </cell>
          <cell r="C16" t="str">
            <v>80S</v>
          </cell>
          <cell r="D16">
            <v>0.40500000000000003</v>
          </cell>
          <cell r="E16">
            <v>9.5000000000000001E-2</v>
          </cell>
          <cell r="F16">
            <v>0.215</v>
          </cell>
          <cell r="H16">
            <v>1.25</v>
          </cell>
          <cell r="I16" t="str">
            <v>size125</v>
          </cell>
          <cell r="J16" t="str">
            <v>wall125</v>
          </cell>
          <cell r="AA16">
            <v>9</v>
          </cell>
          <cell r="AB16">
            <v>2</v>
          </cell>
          <cell r="AC16" t="str">
            <v>size2</v>
          </cell>
          <cell r="AD16" t="str">
            <v>wall2</v>
          </cell>
          <cell r="AE16">
            <v>50</v>
          </cell>
          <cell r="AF16" t="str">
            <v>50 mm (2)</v>
          </cell>
        </row>
        <row r="17">
          <cell r="A17">
            <v>3</v>
          </cell>
          <cell r="B17">
            <v>0.125</v>
          </cell>
          <cell r="C17" t="str">
            <v>XS</v>
          </cell>
          <cell r="D17">
            <v>0.40500000000000003</v>
          </cell>
          <cell r="E17">
            <v>9.5000000000000001E-2</v>
          </cell>
          <cell r="F17">
            <v>0.215</v>
          </cell>
          <cell r="H17">
            <v>1.5</v>
          </cell>
          <cell r="I17" t="str">
            <v>size15</v>
          </cell>
          <cell r="J17" t="str">
            <v>wall15</v>
          </cell>
          <cell r="AA17">
            <v>10</v>
          </cell>
          <cell r="AB17">
            <v>2.5</v>
          </cell>
          <cell r="AC17" t="str">
            <v>size25</v>
          </cell>
          <cell r="AD17" t="str">
            <v>wall25</v>
          </cell>
          <cell r="AE17">
            <v>65</v>
          </cell>
          <cell r="AF17" t="str">
            <v>65 mm (2.5)</v>
          </cell>
        </row>
        <row r="18">
          <cell r="A18">
            <v>3</v>
          </cell>
          <cell r="B18">
            <v>0.125</v>
          </cell>
          <cell r="C18">
            <v>80</v>
          </cell>
          <cell r="D18">
            <v>0.40500000000000003</v>
          </cell>
          <cell r="E18">
            <v>9.5000000000000001E-2</v>
          </cell>
          <cell r="F18">
            <v>0.215</v>
          </cell>
          <cell r="H18">
            <v>2</v>
          </cell>
          <cell r="I18" t="str">
            <v>size2</v>
          </cell>
          <cell r="J18" t="str">
            <v>wall2</v>
          </cell>
          <cell r="AA18">
            <v>11</v>
          </cell>
          <cell r="AB18">
            <v>3</v>
          </cell>
          <cell r="AC18" t="str">
            <v>size3</v>
          </cell>
          <cell r="AD18" t="str">
            <v>wall3</v>
          </cell>
          <cell r="AE18">
            <v>75</v>
          </cell>
          <cell r="AF18" t="str">
            <v>75 mm (3)</v>
          </cell>
        </row>
        <row r="19">
          <cell r="A19">
            <v>6</v>
          </cell>
          <cell r="B19">
            <v>0.25</v>
          </cell>
          <cell r="C19">
            <v>0</v>
          </cell>
          <cell r="D19">
            <v>2.5</v>
          </cell>
          <cell r="E19">
            <v>0</v>
          </cell>
          <cell r="F19" t="str">
            <v>wall25</v>
          </cell>
          <cell r="H19">
            <v>2.5</v>
          </cell>
          <cell r="I19" t="str">
            <v>size25</v>
          </cell>
          <cell r="J19" t="str">
            <v>wall25</v>
          </cell>
          <cell r="AA19">
            <v>12</v>
          </cell>
          <cell r="AB19">
            <v>3.5</v>
          </cell>
          <cell r="AC19" t="str">
            <v>size35</v>
          </cell>
          <cell r="AD19" t="str">
            <v>wall35</v>
          </cell>
          <cell r="AE19">
            <v>90</v>
          </cell>
          <cell r="AF19" t="str">
            <v>90 mm (3.5)</v>
          </cell>
        </row>
        <row r="20">
          <cell r="A20">
            <v>6</v>
          </cell>
          <cell r="B20">
            <v>0.25</v>
          </cell>
          <cell r="C20" t="str">
            <v>10S</v>
          </cell>
          <cell r="D20">
            <v>0.54</v>
          </cell>
          <cell r="E20">
            <v>6.5000000000000002E-2</v>
          </cell>
          <cell r="F20">
            <v>0.41</v>
          </cell>
          <cell r="H20">
            <v>3</v>
          </cell>
          <cell r="I20" t="str">
            <v>size3</v>
          </cell>
          <cell r="J20" t="str">
            <v>wall3</v>
          </cell>
          <cell r="AA20">
            <v>13</v>
          </cell>
          <cell r="AB20">
            <v>4</v>
          </cell>
          <cell r="AC20" t="str">
            <v>size4</v>
          </cell>
          <cell r="AD20" t="str">
            <v>wall4</v>
          </cell>
          <cell r="AE20">
            <v>100</v>
          </cell>
          <cell r="AF20" t="str">
            <v>100 mm (4)</v>
          </cell>
        </row>
        <row r="21">
          <cell r="A21">
            <v>6</v>
          </cell>
          <cell r="B21">
            <v>0.25</v>
          </cell>
          <cell r="C21">
            <v>30</v>
          </cell>
          <cell r="D21">
            <v>0.54</v>
          </cell>
          <cell r="E21">
            <v>7.2999999999999995E-2</v>
          </cell>
          <cell r="F21">
            <v>0.39400000000000002</v>
          </cell>
          <cell r="H21">
            <v>3.5</v>
          </cell>
          <cell r="I21" t="str">
            <v>size35</v>
          </cell>
          <cell r="J21" t="str">
            <v>wall35</v>
          </cell>
          <cell r="AA21">
            <v>14</v>
          </cell>
          <cell r="AB21">
            <v>5</v>
          </cell>
          <cell r="AC21" t="str">
            <v>size5</v>
          </cell>
          <cell r="AD21" t="str">
            <v>wall5</v>
          </cell>
          <cell r="AE21">
            <v>125</v>
          </cell>
          <cell r="AF21" t="str">
            <v>125 mm (5)</v>
          </cell>
        </row>
        <row r="22">
          <cell r="A22">
            <v>6</v>
          </cell>
          <cell r="B22">
            <v>0.25</v>
          </cell>
          <cell r="C22" t="str">
            <v>STD</v>
          </cell>
          <cell r="D22">
            <v>0.54</v>
          </cell>
          <cell r="E22">
            <v>8.7999999999999995E-2</v>
          </cell>
          <cell r="F22">
            <v>0.36399999999999999</v>
          </cell>
          <cell r="H22">
            <v>4</v>
          </cell>
          <cell r="I22" t="str">
            <v>size4</v>
          </cell>
          <cell r="J22" t="str">
            <v>wall4</v>
          </cell>
          <cell r="AA22">
            <v>15</v>
          </cell>
          <cell r="AB22">
            <v>6</v>
          </cell>
          <cell r="AC22" t="str">
            <v>size6</v>
          </cell>
          <cell r="AD22" t="str">
            <v>wall6</v>
          </cell>
          <cell r="AE22">
            <v>150</v>
          </cell>
          <cell r="AF22" t="str">
            <v>150 mm (6)</v>
          </cell>
        </row>
        <row r="23">
          <cell r="A23">
            <v>6</v>
          </cell>
          <cell r="B23">
            <v>0.25</v>
          </cell>
          <cell r="C23">
            <v>40</v>
          </cell>
          <cell r="D23">
            <v>0.54</v>
          </cell>
          <cell r="E23">
            <v>8.7999999999999995E-2</v>
          </cell>
          <cell r="F23">
            <v>0.36399999999999999</v>
          </cell>
          <cell r="H23">
            <v>5</v>
          </cell>
          <cell r="I23" t="str">
            <v>size5</v>
          </cell>
          <cell r="J23" t="str">
            <v>wall5</v>
          </cell>
          <cell r="AA23">
            <v>16</v>
          </cell>
          <cell r="AB23">
            <v>8</v>
          </cell>
          <cell r="AC23" t="str">
            <v>size8</v>
          </cell>
          <cell r="AD23" t="str">
            <v>wall8</v>
          </cell>
          <cell r="AE23">
            <v>200</v>
          </cell>
          <cell r="AF23" t="str">
            <v>200 mm (8)</v>
          </cell>
        </row>
        <row r="24">
          <cell r="A24">
            <v>6</v>
          </cell>
          <cell r="B24">
            <v>0.25</v>
          </cell>
          <cell r="C24" t="str">
            <v>40S</v>
          </cell>
          <cell r="D24">
            <v>0.54</v>
          </cell>
          <cell r="E24">
            <v>8.7999999999999995E-2</v>
          </cell>
          <cell r="F24">
            <v>0.36399999999999999</v>
          </cell>
          <cell r="H24">
            <v>6</v>
          </cell>
          <cell r="I24" t="str">
            <v>size6</v>
          </cell>
          <cell r="J24" t="str">
            <v>wall6</v>
          </cell>
          <cell r="AA24">
            <v>17</v>
          </cell>
          <cell r="AB24">
            <v>10</v>
          </cell>
          <cell r="AC24" t="str">
            <v>size10</v>
          </cell>
          <cell r="AD24" t="str">
            <v>wall10</v>
          </cell>
          <cell r="AE24">
            <v>250</v>
          </cell>
          <cell r="AF24" t="str">
            <v>250 mm (10)</v>
          </cell>
        </row>
        <row r="25">
          <cell r="A25">
            <v>6</v>
          </cell>
          <cell r="B25">
            <v>0.25</v>
          </cell>
          <cell r="C25" t="str">
            <v>80S</v>
          </cell>
          <cell r="D25">
            <v>0.54</v>
          </cell>
          <cell r="E25">
            <v>0.11899999999999999</v>
          </cell>
          <cell r="F25">
            <v>0.30199999999999999</v>
          </cell>
          <cell r="H25">
            <v>8</v>
          </cell>
          <cell r="I25" t="str">
            <v>size8</v>
          </cell>
          <cell r="J25" t="str">
            <v>wall8</v>
          </cell>
          <cell r="AA25">
            <v>18</v>
          </cell>
          <cell r="AB25">
            <v>12</v>
          </cell>
          <cell r="AC25" t="str">
            <v>size12</v>
          </cell>
          <cell r="AD25" t="str">
            <v>wall12</v>
          </cell>
          <cell r="AE25">
            <v>300</v>
          </cell>
          <cell r="AF25" t="str">
            <v>300 mm (12)</v>
          </cell>
        </row>
        <row r="26">
          <cell r="A26">
            <v>6</v>
          </cell>
          <cell r="B26">
            <v>0.25</v>
          </cell>
          <cell r="C26" t="str">
            <v>XS</v>
          </cell>
          <cell r="D26">
            <v>0.54</v>
          </cell>
          <cell r="E26">
            <v>0.11899999999999999</v>
          </cell>
          <cell r="F26">
            <v>0.30199999999999999</v>
          </cell>
          <cell r="H26">
            <v>10</v>
          </cell>
          <cell r="I26" t="str">
            <v>size10</v>
          </cell>
          <cell r="J26" t="str">
            <v>wall10</v>
          </cell>
          <cell r="AA26">
            <v>19</v>
          </cell>
          <cell r="AB26">
            <v>14</v>
          </cell>
          <cell r="AC26" t="str">
            <v>size14</v>
          </cell>
          <cell r="AD26" t="str">
            <v>wall14</v>
          </cell>
          <cell r="AE26">
            <v>350</v>
          </cell>
          <cell r="AF26" t="str">
            <v>350 mm (14)</v>
          </cell>
        </row>
        <row r="27">
          <cell r="A27">
            <v>6</v>
          </cell>
          <cell r="B27">
            <v>0.25</v>
          </cell>
          <cell r="C27">
            <v>80</v>
          </cell>
          <cell r="D27">
            <v>0.54</v>
          </cell>
          <cell r="E27">
            <v>0.11899999999999999</v>
          </cell>
          <cell r="F27">
            <v>0.30199999999999999</v>
          </cell>
          <cell r="H27">
            <v>12</v>
          </cell>
          <cell r="I27" t="str">
            <v>size12</v>
          </cell>
          <cell r="J27" t="str">
            <v>wall12</v>
          </cell>
          <cell r="AA27">
            <v>20</v>
          </cell>
          <cell r="AB27">
            <v>16</v>
          </cell>
          <cell r="AC27" t="str">
            <v>size16</v>
          </cell>
          <cell r="AD27" t="str">
            <v>wall16</v>
          </cell>
          <cell r="AE27">
            <v>400</v>
          </cell>
          <cell r="AF27" t="str">
            <v>400 mm (16)</v>
          </cell>
        </row>
        <row r="28">
          <cell r="A28">
            <v>10</v>
          </cell>
          <cell r="B28">
            <v>0.375</v>
          </cell>
          <cell r="C28">
            <v>0</v>
          </cell>
          <cell r="D28">
            <v>14</v>
          </cell>
          <cell r="E28">
            <v>0</v>
          </cell>
          <cell r="F28" t="str">
            <v>wall14</v>
          </cell>
          <cell r="H28">
            <v>14</v>
          </cell>
          <cell r="I28" t="str">
            <v>size14</v>
          </cell>
          <cell r="J28" t="str">
            <v>wall14</v>
          </cell>
          <cell r="AA28">
            <v>21</v>
          </cell>
          <cell r="AB28">
            <v>18</v>
          </cell>
          <cell r="AC28" t="str">
            <v>size18</v>
          </cell>
          <cell r="AD28" t="str">
            <v>wall18</v>
          </cell>
          <cell r="AE28">
            <v>450</v>
          </cell>
          <cell r="AF28" t="str">
            <v>450 mm (18)</v>
          </cell>
        </row>
        <row r="29">
          <cell r="A29">
            <v>10</v>
          </cell>
          <cell r="B29">
            <v>0.375</v>
          </cell>
          <cell r="C29" t="str">
            <v>10S</v>
          </cell>
          <cell r="D29">
            <v>0.67500000000000004</v>
          </cell>
          <cell r="E29">
            <v>6.5000000000000002E-2</v>
          </cell>
          <cell r="F29">
            <v>0.54500000000000004</v>
          </cell>
          <cell r="H29">
            <v>16</v>
          </cell>
          <cell r="I29" t="str">
            <v>size16</v>
          </cell>
          <cell r="J29" t="str">
            <v>wall16</v>
          </cell>
          <cell r="AA29">
            <v>22</v>
          </cell>
          <cell r="AB29">
            <v>20</v>
          </cell>
          <cell r="AC29" t="str">
            <v>size20</v>
          </cell>
          <cell r="AD29" t="str">
            <v>wall20</v>
          </cell>
          <cell r="AE29">
            <v>500</v>
          </cell>
          <cell r="AF29" t="str">
            <v>500 mm (20)</v>
          </cell>
        </row>
        <row r="30">
          <cell r="A30">
            <v>10</v>
          </cell>
          <cell r="B30">
            <v>0.375</v>
          </cell>
          <cell r="C30">
            <v>30</v>
          </cell>
          <cell r="D30">
            <v>0.67500000000000004</v>
          </cell>
          <cell r="E30">
            <v>7.2999999999999995E-2</v>
          </cell>
          <cell r="F30">
            <v>0.52900000000000003</v>
          </cell>
          <cell r="H30">
            <v>18</v>
          </cell>
          <cell r="I30" t="str">
            <v>size18</v>
          </cell>
          <cell r="J30" t="str">
            <v>wall18</v>
          </cell>
          <cell r="AA30">
            <v>23</v>
          </cell>
          <cell r="AB30">
            <v>22</v>
          </cell>
          <cell r="AC30" t="str">
            <v>size22</v>
          </cell>
          <cell r="AD30" t="str">
            <v>wall22</v>
          </cell>
          <cell r="AE30">
            <v>550</v>
          </cell>
          <cell r="AF30" t="str">
            <v>550 mm (22)</v>
          </cell>
        </row>
        <row r="31">
          <cell r="A31">
            <v>10</v>
          </cell>
          <cell r="B31">
            <v>0.375</v>
          </cell>
          <cell r="C31" t="str">
            <v>STD</v>
          </cell>
          <cell r="D31">
            <v>0.67500000000000004</v>
          </cell>
          <cell r="E31">
            <v>9.0999999999999998E-2</v>
          </cell>
          <cell r="F31">
            <v>0.49299999999999999</v>
          </cell>
          <cell r="H31">
            <v>20</v>
          </cell>
          <cell r="I31" t="str">
            <v>size20</v>
          </cell>
          <cell r="J31" t="str">
            <v>wall20</v>
          </cell>
          <cell r="AA31">
            <v>24</v>
          </cell>
          <cell r="AB31">
            <v>24</v>
          </cell>
          <cell r="AC31" t="str">
            <v>size24</v>
          </cell>
          <cell r="AD31" t="str">
            <v>wall24</v>
          </cell>
          <cell r="AE31">
            <v>600</v>
          </cell>
          <cell r="AF31" t="str">
            <v>600 mm (24)</v>
          </cell>
        </row>
        <row r="32">
          <cell r="A32">
            <v>10</v>
          </cell>
          <cell r="B32">
            <v>0.375</v>
          </cell>
          <cell r="C32">
            <v>40</v>
          </cell>
          <cell r="D32">
            <v>0.67500000000000004</v>
          </cell>
          <cell r="E32">
            <v>9.0999999999999998E-2</v>
          </cell>
          <cell r="F32">
            <v>0.49299999999999999</v>
          </cell>
          <cell r="H32">
            <v>22</v>
          </cell>
          <cell r="I32" t="str">
            <v>size22</v>
          </cell>
          <cell r="J32" t="str">
            <v>wall22</v>
          </cell>
          <cell r="AA32">
            <v>25</v>
          </cell>
          <cell r="AB32">
            <v>26</v>
          </cell>
          <cell r="AC32" t="str">
            <v>size26</v>
          </cell>
          <cell r="AD32" t="str">
            <v>wall26</v>
          </cell>
          <cell r="AE32">
            <v>650</v>
          </cell>
          <cell r="AF32" t="str">
            <v>650 mm (26)</v>
          </cell>
        </row>
        <row r="33">
          <cell r="A33">
            <v>10</v>
          </cell>
          <cell r="B33">
            <v>0.375</v>
          </cell>
          <cell r="C33" t="str">
            <v>40S</v>
          </cell>
          <cell r="D33">
            <v>0.67500000000000004</v>
          </cell>
          <cell r="E33">
            <v>9.0999999999999998E-2</v>
          </cell>
          <cell r="F33">
            <v>0.49299999999999999</v>
          </cell>
          <cell r="H33">
            <v>24</v>
          </cell>
          <cell r="I33" t="str">
            <v>size24</v>
          </cell>
          <cell r="J33" t="str">
            <v>wall24</v>
          </cell>
          <cell r="AA33">
            <v>26</v>
          </cell>
          <cell r="AB33">
            <v>28</v>
          </cell>
          <cell r="AC33" t="str">
            <v>size28</v>
          </cell>
          <cell r="AD33" t="str">
            <v>wall28</v>
          </cell>
          <cell r="AE33">
            <v>700</v>
          </cell>
          <cell r="AF33" t="str">
            <v>700 mm (28)</v>
          </cell>
        </row>
        <row r="34">
          <cell r="A34">
            <v>10</v>
          </cell>
          <cell r="B34">
            <v>0.375</v>
          </cell>
          <cell r="C34" t="str">
            <v>80S</v>
          </cell>
          <cell r="D34">
            <v>0.67500000000000004</v>
          </cell>
          <cell r="E34">
            <v>0.126</v>
          </cell>
          <cell r="F34">
            <v>0.42299999999999999</v>
          </cell>
          <cell r="H34">
            <v>26</v>
          </cell>
          <cell r="I34" t="str">
            <v>size26</v>
          </cell>
          <cell r="J34" t="str">
            <v>wall26</v>
          </cell>
          <cell r="AA34">
            <v>27</v>
          </cell>
          <cell r="AB34">
            <v>30</v>
          </cell>
          <cell r="AC34" t="str">
            <v>size30</v>
          </cell>
          <cell r="AD34" t="str">
            <v>wall30</v>
          </cell>
          <cell r="AE34">
            <v>750</v>
          </cell>
          <cell r="AF34" t="str">
            <v>750 mm (30)</v>
          </cell>
        </row>
        <row r="35">
          <cell r="A35">
            <v>10</v>
          </cell>
          <cell r="B35">
            <v>0.375</v>
          </cell>
          <cell r="C35" t="str">
            <v>XS</v>
          </cell>
          <cell r="D35">
            <v>0.67500000000000004</v>
          </cell>
          <cell r="E35">
            <v>0.126</v>
          </cell>
          <cell r="F35">
            <v>0.42299999999999999</v>
          </cell>
          <cell r="H35">
            <v>28</v>
          </cell>
          <cell r="I35" t="str">
            <v>size28</v>
          </cell>
          <cell r="J35" t="str">
            <v>wall28</v>
          </cell>
          <cell r="AA35">
            <v>28</v>
          </cell>
          <cell r="AB35">
            <v>32</v>
          </cell>
          <cell r="AC35" t="str">
            <v>size32</v>
          </cell>
          <cell r="AD35" t="str">
            <v>wall32</v>
          </cell>
          <cell r="AE35">
            <v>800</v>
          </cell>
          <cell r="AF35" t="str">
            <v>800 mm (32)</v>
          </cell>
        </row>
        <row r="36">
          <cell r="A36">
            <v>10</v>
          </cell>
          <cell r="B36">
            <v>0.375</v>
          </cell>
          <cell r="C36">
            <v>80</v>
          </cell>
          <cell r="D36">
            <v>0.67500000000000004</v>
          </cell>
          <cell r="E36">
            <v>0.126</v>
          </cell>
          <cell r="F36">
            <v>0.42299999999999999</v>
          </cell>
          <cell r="H36">
            <v>30</v>
          </cell>
          <cell r="I36" t="str">
            <v>size30</v>
          </cell>
          <cell r="J36" t="str">
            <v>wall30</v>
          </cell>
          <cell r="AA36">
            <v>29</v>
          </cell>
          <cell r="AB36">
            <v>34</v>
          </cell>
          <cell r="AC36" t="str">
            <v>size34</v>
          </cell>
          <cell r="AD36" t="str">
            <v>wall34</v>
          </cell>
          <cell r="AE36">
            <v>850</v>
          </cell>
          <cell r="AF36" t="str">
            <v>850 mm (34)</v>
          </cell>
        </row>
        <row r="37">
          <cell r="A37">
            <v>13</v>
          </cell>
          <cell r="B37">
            <v>0.5</v>
          </cell>
          <cell r="C37">
            <v>0</v>
          </cell>
          <cell r="D37">
            <v>32</v>
          </cell>
          <cell r="E37">
            <v>0</v>
          </cell>
          <cell r="F37" t="str">
            <v>wall32</v>
          </cell>
          <cell r="H37">
            <v>32</v>
          </cell>
          <cell r="I37" t="str">
            <v>size32</v>
          </cell>
          <cell r="J37" t="str">
            <v>wall32</v>
          </cell>
          <cell r="AA37">
            <v>30</v>
          </cell>
          <cell r="AB37">
            <v>36</v>
          </cell>
          <cell r="AC37" t="str">
            <v>size36</v>
          </cell>
          <cell r="AD37" t="str">
            <v>wall36</v>
          </cell>
          <cell r="AE37">
            <v>900</v>
          </cell>
          <cell r="AF37" t="str">
            <v>900 mm (36)</v>
          </cell>
        </row>
        <row r="38">
          <cell r="A38">
            <v>13</v>
          </cell>
          <cell r="B38">
            <v>0.5</v>
          </cell>
          <cell r="C38" t="str">
            <v>5S</v>
          </cell>
          <cell r="D38">
            <v>0.84</v>
          </cell>
          <cell r="E38">
            <v>6.5000000000000002E-2</v>
          </cell>
          <cell r="F38">
            <v>0.71</v>
          </cell>
          <cell r="H38">
            <v>34</v>
          </cell>
          <cell r="I38" t="str">
            <v>size34</v>
          </cell>
          <cell r="J38" t="str">
            <v>wall34</v>
          </cell>
          <cell r="AA38">
            <v>31</v>
          </cell>
          <cell r="AB38">
            <v>38</v>
          </cell>
          <cell r="AC38" t="str">
            <v>size38</v>
          </cell>
          <cell r="AD38" t="str">
            <v>wall38</v>
          </cell>
          <cell r="AE38">
            <v>950</v>
          </cell>
          <cell r="AF38" t="str">
            <v>950 mm (38)</v>
          </cell>
        </row>
        <row r="39">
          <cell r="A39">
            <v>13</v>
          </cell>
          <cell r="B39">
            <v>0.5</v>
          </cell>
          <cell r="C39" t="str">
            <v>10S</v>
          </cell>
          <cell r="D39">
            <v>0.84</v>
          </cell>
          <cell r="E39">
            <v>8.3000000000000004E-2</v>
          </cell>
          <cell r="F39">
            <v>0.67400000000000004</v>
          </cell>
          <cell r="H39">
            <v>36</v>
          </cell>
          <cell r="I39" t="str">
            <v>size36</v>
          </cell>
          <cell r="J39" t="str">
            <v>wall36</v>
          </cell>
          <cell r="AA39">
            <v>32</v>
          </cell>
          <cell r="AB39">
            <v>40</v>
          </cell>
          <cell r="AC39" t="str">
            <v>size40</v>
          </cell>
          <cell r="AD39" t="str">
            <v>wall40</v>
          </cell>
          <cell r="AE39">
            <v>1000</v>
          </cell>
          <cell r="AF39" t="str">
            <v>1000 mm (40)</v>
          </cell>
        </row>
        <row r="40">
          <cell r="A40">
            <v>13</v>
          </cell>
          <cell r="B40">
            <v>0.5</v>
          </cell>
          <cell r="C40">
            <v>30</v>
          </cell>
          <cell r="D40">
            <v>0.84</v>
          </cell>
          <cell r="E40">
            <v>9.5000000000000001E-2</v>
          </cell>
          <cell r="F40">
            <v>0.65</v>
          </cell>
          <cell r="H40">
            <v>38</v>
          </cell>
          <cell r="I40" t="str">
            <v>size38</v>
          </cell>
          <cell r="J40" t="str">
            <v>wall38</v>
          </cell>
          <cell r="AA40">
            <v>33</v>
          </cell>
          <cell r="AB40">
            <v>42</v>
          </cell>
          <cell r="AC40" t="str">
            <v>size42</v>
          </cell>
          <cell r="AD40" t="str">
            <v>wall42</v>
          </cell>
          <cell r="AE40">
            <v>1050</v>
          </cell>
          <cell r="AF40" t="str">
            <v>1050 mm (42)</v>
          </cell>
        </row>
        <row r="41">
          <cell r="A41">
            <v>13</v>
          </cell>
          <cell r="B41">
            <v>0.5</v>
          </cell>
          <cell r="C41" t="str">
            <v>STD</v>
          </cell>
          <cell r="D41">
            <v>0.84</v>
          </cell>
          <cell r="E41">
            <v>0.109</v>
          </cell>
          <cell r="F41">
            <v>0.622</v>
          </cell>
          <cell r="H41">
            <v>40</v>
          </cell>
          <cell r="I41" t="str">
            <v>size40</v>
          </cell>
          <cell r="J41" t="str">
            <v>wall40</v>
          </cell>
          <cell r="AA41">
            <v>34</v>
          </cell>
          <cell r="AB41">
            <v>44</v>
          </cell>
          <cell r="AC41" t="str">
            <v>size44</v>
          </cell>
          <cell r="AD41" t="str">
            <v>wall44</v>
          </cell>
          <cell r="AE41">
            <v>1100</v>
          </cell>
          <cell r="AF41" t="str">
            <v>1100 mm (44)</v>
          </cell>
        </row>
        <row r="42">
          <cell r="A42">
            <v>13</v>
          </cell>
          <cell r="B42">
            <v>0.5</v>
          </cell>
          <cell r="C42">
            <v>40</v>
          </cell>
          <cell r="D42">
            <v>0.84</v>
          </cell>
          <cell r="E42">
            <v>0.109</v>
          </cell>
          <cell r="F42">
            <v>0.622</v>
          </cell>
          <cell r="H42">
            <v>42</v>
          </cell>
          <cell r="I42" t="str">
            <v>size42</v>
          </cell>
          <cell r="J42" t="str">
            <v>wall42</v>
          </cell>
          <cell r="AA42">
            <v>35</v>
          </cell>
          <cell r="AB42">
            <v>46</v>
          </cell>
          <cell r="AC42" t="str">
            <v>size46</v>
          </cell>
          <cell r="AD42" t="str">
            <v>wall46</v>
          </cell>
          <cell r="AE42">
            <v>1150</v>
          </cell>
          <cell r="AF42" t="str">
            <v>1150 mm (46)</v>
          </cell>
        </row>
        <row r="43">
          <cell r="A43">
            <v>13</v>
          </cell>
          <cell r="B43">
            <v>0.5</v>
          </cell>
          <cell r="C43" t="str">
            <v>40S</v>
          </cell>
          <cell r="D43">
            <v>0.84</v>
          </cell>
          <cell r="E43">
            <v>0.109</v>
          </cell>
          <cell r="F43">
            <v>0.622</v>
          </cell>
          <cell r="H43">
            <v>44</v>
          </cell>
          <cell r="I43" t="str">
            <v>size44</v>
          </cell>
          <cell r="J43" t="str">
            <v>wall44</v>
          </cell>
          <cell r="AA43">
            <v>36</v>
          </cell>
          <cell r="AB43">
            <v>48</v>
          </cell>
          <cell r="AC43" t="str">
            <v>size48</v>
          </cell>
          <cell r="AD43" t="str">
            <v>wall48</v>
          </cell>
          <cell r="AE43">
            <v>1200</v>
          </cell>
          <cell r="AF43" t="str">
            <v>1200 mm (48)</v>
          </cell>
        </row>
        <row r="44">
          <cell r="A44">
            <v>13</v>
          </cell>
          <cell r="B44">
            <v>0.5</v>
          </cell>
          <cell r="C44" t="str">
            <v>80S</v>
          </cell>
          <cell r="D44">
            <v>0.84</v>
          </cell>
          <cell r="E44">
            <v>0.14699999999999999</v>
          </cell>
          <cell r="F44">
            <v>0.54600000000000004</v>
          </cell>
          <cell r="H44">
            <v>46</v>
          </cell>
          <cell r="I44" t="str">
            <v>size46</v>
          </cell>
          <cell r="J44" t="str">
            <v>wall46</v>
          </cell>
        </row>
        <row r="45">
          <cell r="A45">
            <v>13</v>
          </cell>
          <cell r="B45">
            <v>0.5</v>
          </cell>
          <cell r="C45" t="str">
            <v>XS</v>
          </cell>
          <cell r="D45">
            <v>0.84</v>
          </cell>
          <cell r="E45">
            <v>0.14699999999999999</v>
          </cell>
          <cell r="F45">
            <v>0.54600000000000004</v>
          </cell>
          <cell r="H45">
            <v>48</v>
          </cell>
          <cell r="I45" t="str">
            <v>size48</v>
          </cell>
          <cell r="J45" t="str">
            <v>wall48</v>
          </cell>
        </row>
        <row r="46">
          <cell r="A46">
            <v>13</v>
          </cell>
          <cell r="B46">
            <v>0.5</v>
          </cell>
          <cell r="C46">
            <v>80</v>
          </cell>
          <cell r="D46">
            <v>0.84</v>
          </cell>
          <cell r="E46">
            <v>0.14699999999999999</v>
          </cell>
          <cell r="F46">
            <v>0.54600000000000004</v>
          </cell>
        </row>
        <row r="47">
          <cell r="A47">
            <v>13</v>
          </cell>
          <cell r="B47">
            <v>0.5</v>
          </cell>
          <cell r="C47">
            <v>160</v>
          </cell>
          <cell r="D47">
            <v>0.84</v>
          </cell>
          <cell r="E47">
            <v>0.187</v>
          </cell>
          <cell r="F47">
            <v>0.46600000000000003</v>
          </cell>
        </row>
        <row r="48">
          <cell r="A48">
            <v>13</v>
          </cell>
          <cell r="B48">
            <v>0.5</v>
          </cell>
          <cell r="C48" t="str">
            <v>XXS</v>
          </cell>
          <cell r="D48">
            <v>0.84</v>
          </cell>
          <cell r="E48">
            <v>0.29399999999999998</v>
          </cell>
          <cell r="F48">
            <v>0.252</v>
          </cell>
        </row>
        <row r="49">
          <cell r="A49">
            <v>19</v>
          </cell>
          <cell r="B49">
            <v>0.75</v>
          </cell>
          <cell r="C49">
            <v>0</v>
          </cell>
          <cell r="D49">
            <v>0</v>
          </cell>
          <cell r="E49">
            <v>0</v>
          </cell>
        </row>
        <row r="50">
          <cell r="A50">
            <v>19</v>
          </cell>
          <cell r="B50">
            <v>0.75</v>
          </cell>
          <cell r="C50" t="str">
            <v>5S</v>
          </cell>
          <cell r="D50">
            <v>1.05</v>
          </cell>
          <cell r="E50">
            <v>6.5000000000000002E-2</v>
          </cell>
          <cell r="F50">
            <v>0.92</v>
          </cell>
        </row>
        <row r="51">
          <cell r="A51">
            <v>19</v>
          </cell>
          <cell r="B51">
            <v>0.75</v>
          </cell>
          <cell r="C51" t="str">
            <v>10S</v>
          </cell>
          <cell r="D51">
            <v>1.05</v>
          </cell>
          <cell r="E51">
            <v>8.3000000000000004E-2</v>
          </cell>
          <cell r="F51">
            <v>0.88400000000000001</v>
          </cell>
          <cell r="H51">
            <v>1</v>
          </cell>
          <cell r="I51" t="str">
            <v>5S</v>
          </cell>
        </row>
        <row r="52">
          <cell r="A52">
            <v>19</v>
          </cell>
          <cell r="B52">
            <v>0.75</v>
          </cell>
          <cell r="C52">
            <v>30</v>
          </cell>
          <cell r="D52">
            <v>1.05</v>
          </cell>
          <cell r="E52">
            <v>9.5000000000000001E-2</v>
          </cell>
          <cell r="F52">
            <v>0.86</v>
          </cell>
          <cell r="H52">
            <v>2</v>
          </cell>
          <cell r="I52" t="str">
            <v>10S</v>
          </cell>
        </row>
        <row r="53">
          <cell r="A53">
            <v>19</v>
          </cell>
          <cell r="B53">
            <v>0.75</v>
          </cell>
          <cell r="C53" t="str">
            <v>STD</v>
          </cell>
          <cell r="D53">
            <v>1.05</v>
          </cell>
          <cell r="E53">
            <v>0.113</v>
          </cell>
          <cell r="F53">
            <v>0.82399999999999995</v>
          </cell>
          <cell r="H53">
            <v>3</v>
          </cell>
          <cell r="I53">
            <v>20</v>
          </cell>
        </row>
        <row r="54">
          <cell r="A54">
            <v>19</v>
          </cell>
          <cell r="B54">
            <v>0.75</v>
          </cell>
          <cell r="C54">
            <v>40</v>
          </cell>
          <cell r="D54">
            <v>1.05</v>
          </cell>
          <cell r="E54">
            <v>0.113</v>
          </cell>
          <cell r="F54">
            <v>0.82399999999999995</v>
          </cell>
          <cell r="H54">
            <v>4</v>
          </cell>
          <cell r="I54">
            <v>30</v>
          </cell>
        </row>
        <row r="55">
          <cell r="A55">
            <v>19</v>
          </cell>
          <cell r="B55">
            <v>0.75</v>
          </cell>
          <cell r="C55" t="str">
            <v>40S</v>
          </cell>
          <cell r="D55">
            <v>1.05</v>
          </cell>
          <cell r="E55">
            <v>0.113</v>
          </cell>
          <cell r="F55">
            <v>0.82399999999999995</v>
          </cell>
          <cell r="H55">
            <v>5</v>
          </cell>
          <cell r="I55" t="str">
            <v>STD</v>
          </cell>
        </row>
        <row r="56">
          <cell r="A56">
            <v>19</v>
          </cell>
          <cell r="B56">
            <v>0.75</v>
          </cell>
          <cell r="C56" t="str">
            <v>80S</v>
          </cell>
          <cell r="D56">
            <v>1.05</v>
          </cell>
          <cell r="E56">
            <v>0.154</v>
          </cell>
          <cell r="F56">
            <v>0.74199999999999999</v>
          </cell>
          <cell r="H56">
            <v>6</v>
          </cell>
          <cell r="I56" t="str">
            <v>40S</v>
          </cell>
        </row>
        <row r="57">
          <cell r="A57">
            <v>19</v>
          </cell>
          <cell r="B57">
            <v>0.75</v>
          </cell>
          <cell r="C57" t="str">
            <v>XS</v>
          </cell>
          <cell r="D57">
            <v>1.05</v>
          </cell>
          <cell r="E57">
            <v>0.154</v>
          </cell>
          <cell r="F57">
            <v>0.74199999999999999</v>
          </cell>
          <cell r="H57">
            <v>7</v>
          </cell>
          <cell r="I57">
            <v>40</v>
          </cell>
        </row>
        <row r="58">
          <cell r="A58">
            <v>19</v>
          </cell>
          <cell r="B58">
            <v>0.75</v>
          </cell>
          <cell r="C58">
            <v>80</v>
          </cell>
          <cell r="D58">
            <v>1.05</v>
          </cell>
          <cell r="E58">
            <v>0.154</v>
          </cell>
          <cell r="F58">
            <v>0.74199999999999999</v>
          </cell>
          <cell r="H58">
            <v>8</v>
          </cell>
          <cell r="I58" t="str">
            <v>80S</v>
          </cell>
        </row>
        <row r="59">
          <cell r="A59">
            <v>19</v>
          </cell>
          <cell r="B59">
            <v>0.75</v>
          </cell>
          <cell r="C59">
            <v>160</v>
          </cell>
          <cell r="D59">
            <v>1.05</v>
          </cell>
          <cell r="E59">
            <v>0.219</v>
          </cell>
          <cell r="F59">
            <v>0.61199999999999999</v>
          </cell>
          <cell r="H59">
            <v>9</v>
          </cell>
          <cell r="I59" t="str">
            <v>XS</v>
          </cell>
        </row>
        <row r="60">
          <cell r="A60">
            <v>19</v>
          </cell>
          <cell r="B60">
            <v>0.75</v>
          </cell>
          <cell r="C60" t="str">
            <v>XXS</v>
          </cell>
          <cell r="D60">
            <v>1.05</v>
          </cell>
          <cell r="E60">
            <v>0.308</v>
          </cell>
          <cell r="F60">
            <v>0.434</v>
          </cell>
          <cell r="H60">
            <v>10</v>
          </cell>
          <cell r="I60">
            <v>60</v>
          </cell>
        </row>
        <row r="61">
          <cell r="A61">
            <v>25</v>
          </cell>
          <cell r="B61">
            <v>1</v>
          </cell>
          <cell r="C61">
            <v>0</v>
          </cell>
          <cell r="D61">
            <v>11</v>
          </cell>
          <cell r="E61">
            <v>0</v>
          </cell>
          <cell r="F61">
            <v>0</v>
          </cell>
          <cell r="H61">
            <v>11</v>
          </cell>
          <cell r="I61">
            <v>80</v>
          </cell>
        </row>
        <row r="62">
          <cell r="A62">
            <v>25</v>
          </cell>
          <cell r="B62">
            <v>1</v>
          </cell>
          <cell r="C62" t="str">
            <v>5S</v>
          </cell>
          <cell r="D62">
            <v>1.3149999999999999</v>
          </cell>
          <cell r="E62">
            <v>6.5000000000000002E-2</v>
          </cell>
          <cell r="F62">
            <v>1.1850000000000001</v>
          </cell>
          <cell r="H62">
            <v>12</v>
          </cell>
          <cell r="I62">
            <v>100</v>
          </cell>
        </row>
        <row r="63">
          <cell r="A63">
            <v>25</v>
          </cell>
          <cell r="B63">
            <v>1</v>
          </cell>
          <cell r="C63" t="str">
            <v>10S</v>
          </cell>
          <cell r="D63">
            <v>1.3149999999999999</v>
          </cell>
          <cell r="E63">
            <v>0.109</v>
          </cell>
          <cell r="F63">
            <v>1.097</v>
          </cell>
          <cell r="H63">
            <v>13</v>
          </cell>
          <cell r="I63" t="str">
            <v>XXS</v>
          </cell>
        </row>
        <row r="64">
          <cell r="A64">
            <v>25</v>
          </cell>
          <cell r="B64">
            <v>1</v>
          </cell>
          <cell r="C64">
            <v>30</v>
          </cell>
          <cell r="D64">
            <v>1.3149999999999999</v>
          </cell>
          <cell r="E64">
            <v>0.114</v>
          </cell>
          <cell r="F64">
            <v>1.087</v>
          </cell>
          <cell r="H64">
            <v>14</v>
          </cell>
          <cell r="I64">
            <v>120</v>
          </cell>
        </row>
        <row r="65">
          <cell r="A65">
            <v>25</v>
          </cell>
          <cell r="B65">
            <v>1</v>
          </cell>
          <cell r="C65" t="str">
            <v>STD</v>
          </cell>
          <cell r="D65">
            <v>1.3149999999999999</v>
          </cell>
          <cell r="E65">
            <v>0.13300000000000001</v>
          </cell>
          <cell r="F65">
            <v>1.0489999999999999</v>
          </cell>
          <cell r="H65">
            <v>15</v>
          </cell>
          <cell r="I65">
            <v>140</v>
          </cell>
        </row>
        <row r="66">
          <cell r="A66">
            <v>25</v>
          </cell>
          <cell r="B66">
            <v>1</v>
          </cell>
          <cell r="C66">
            <v>40</v>
          </cell>
          <cell r="D66">
            <v>1.3149999999999999</v>
          </cell>
          <cell r="E66">
            <v>0.13300000000000001</v>
          </cell>
          <cell r="F66">
            <v>1.0489999999999999</v>
          </cell>
          <cell r="H66">
            <v>16</v>
          </cell>
          <cell r="I66">
            <v>160</v>
          </cell>
        </row>
        <row r="67">
          <cell r="A67">
            <v>25</v>
          </cell>
          <cell r="B67">
            <v>1</v>
          </cell>
          <cell r="C67" t="str">
            <v>40S</v>
          </cell>
          <cell r="D67">
            <v>1.3149999999999999</v>
          </cell>
          <cell r="E67">
            <v>0.13300000000000001</v>
          </cell>
          <cell r="F67">
            <v>1.0489999999999999</v>
          </cell>
        </row>
        <row r="68">
          <cell r="A68">
            <v>25</v>
          </cell>
          <cell r="B68">
            <v>1</v>
          </cell>
          <cell r="C68" t="str">
            <v>80S</v>
          </cell>
          <cell r="D68">
            <v>1.3149999999999999</v>
          </cell>
          <cell r="E68">
            <v>0.17899999999999999</v>
          </cell>
          <cell r="F68">
            <v>0.95699999999999996</v>
          </cell>
        </row>
        <row r="69">
          <cell r="A69">
            <v>25</v>
          </cell>
          <cell r="B69">
            <v>1</v>
          </cell>
          <cell r="C69" t="str">
            <v>XS</v>
          </cell>
          <cell r="D69">
            <v>1.3149999999999999</v>
          </cell>
          <cell r="E69">
            <v>0.17899999999999999</v>
          </cell>
          <cell r="F69">
            <v>0.95699999999999996</v>
          </cell>
        </row>
        <row r="70">
          <cell r="A70">
            <v>25</v>
          </cell>
          <cell r="B70">
            <v>1</v>
          </cell>
          <cell r="C70">
            <v>80</v>
          </cell>
          <cell r="D70">
            <v>1.3149999999999999</v>
          </cell>
          <cell r="E70">
            <v>0.17899999999999999</v>
          </cell>
          <cell r="F70">
            <v>0.95699999999999996</v>
          </cell>
        </row>
        <row r="71">
          <cell r="A71">
            <v>25</v>
          </cell>
          <cell r="B71">
            <v>1</v>
          </cell>
          <cell r="C71">
            <v>160</v>
          </cell>
          <cell r="D71">
            <v>1.3149999999999999</v>
          </cell>
          <cell r="E71">
            <v>0.25</v>
          </cell>
          <cell r="F71">
            <v>0.81499999999999995</v>
          </cell>
        </row>
        <row r="72">
          <cell r="A72">
            <v>25</v>
          </cell>
          <cell r="B72">
            <v>1</v>
          </cell>
          <cell r="C72" t="str">
            <v>XXS</v>
          </cell>
          <cell r="D72">
            <v>1.3149999999999999</v>
          </cell>
          <cell r="E72">
            <v>0.35799999999999998</v>
          </cell>
          <cell r="F72">
            <v>0.59899999999999998</v>
          </cell>
        </row>
        <row r="73">
          <cell r="A73">
            <v>31</v>
          </cell>
          <cell r="B73">
            <v>1.25</v>
          </cell>
          <cell r="C73">
            <v>0</v>
          </cell>
          <cell r="D73">
            <v>0</v>
          </cell>
          <cell r="E73">
            <v>0</v>
          </cell>
        </row>
        <row r="74">
          <cell r="A74">
            <v>31</v>
          </cell>
          <cell r="B74">
            <v>1.25</v>
          </cell>
          <cell r="C74" t="str">
            <v>5S</v>
          </cell>
          <cell r="D74">
            <v>1.66</v>
          </cell>
          <cell r="E74">
            <v>6.5000000000000002E-2</v>
          </cell>
          <cell r="F74">
            <v>1.53</v>
          </cell>
        </row>
        <row r="75">
          <cell r="A75">
            <v>31</v>
          </cell>
          <cell r="B75">
            <v>1.25</v>
          </cell>
          <cell r="C75" t="str">
            <v>10S</v>
          </cell>
          <cell r="D75">
            <v>1.66</v>
          </cell>
          <cell r="E75">
            <v>0.109</v>
          </cell>
          <cell r="F75">
            <v>1.4419999999999999</v>
          </cell>
        </row>
        <row r="76">
          <cell r="A76">
            <v>31</v>
          </cell>
          <cell r="B76">
            <v>1.25</v>
          </cell>
          <cell r="C76">
            <v>30</v>
          </cell>
          <cell r="D76">
            <v>1.66</v>
          </cell>
          <cell r="E76">
            <v>0.11700000000000001</v>
          </cell>
          <cell r="F76">
            <v>1.4259999999999999</v>
          </cell>
        </row>
        <row r="77">
          <cell r="A77">
            <v>31</v>
          </cell>
          <cell r="B77">
            <v>1.25</v>
          </cell>
          <cell r="C77" t="str">
            <v>STD</v>
          </cell>
          <cell r="D77">
            <v>1.66</v>
          </cell>
          <cell r="E77">
            <v>0.14000000000000001</v>
          </cell>
          <cell r="F77">
            <v>1.38</v>
          </cell>
        </row>
        <row r="78">
          <cell r="A78">
            <v>31</v>
          </cell>
          <cell r="B78">
            <v>1.25</v>
          </cell>
          <cell r="C78">
            <v>40</v>
          </cell>
          <cell r="D78">
            <v>1.66</v>
          </cell>
          <cell r="E78">
            <v>0.14000000000000001</v>
          </cell>
          <cell r="F78">
            <v>1.38</v>
          </cell>
        </row>
        <row r="79">
          <cell r="A79">
            <v>31</v>
          </cell>
          <cell r="B79">
            <v>1.25</v>
          </cell>
          <cell r="C79" t="str">
            <v>40S</v>
          </cell>
          <cell r="D79">
            <v>1.66</v>
          </cell>
          <cell r="E79">
            <v>0.14000000000000001</v>
          </cell>
          <cell r="F79">
            <v>1.38</v>
          </cell>
        </row>
        <row r="80">
          <cell r="A80">
            <v>31</v>
          </cell>
          <cell r="B80">
            <v>1.25</v>
          </cell>
          <cell r="C80" t="str">
            <v>80S</v>
          </cell>
          <cell r="D80">
            <v>1.66</v>
          </cell>
          <cell r="E80">
            <v>0.191</v>
          </cell>
          <cell r="F80">
            <v>1.38</v>
          </cell>
        </row>
        <row r="81">
          <cell r="A81">
            <v>31</v>
          </cell>
          <cell r="B81">
            <v>1.25</v>
          </cell>
          <cell r="C81" t="str">
            <v>XS</v>
          </cell>
          <cell r="D81">
            <v>1.66</v>
          </cell>
          <cell r="E81">
            <v>0.191</v>
          </cell>
          <cell r="F81">
            <v>1.278</v>
          </cell>
        </row>
        <row r="82">
          <cell r="A82">
            <v>31</v>
          </cell>
          <cell r="B82">
            <v>1.25</v>
          </cell>
          <cell r="C82">
            <v>80</v>
          </cell>
          <cell r="D82">
            <v>1.66</v>
          </cell>
          <cell r="E82">
            <v>0.191</v>
          </cell>
          <cell r="F82">
            <v>1.278</v>
          </cell>
        </row>
        <row r="83">
          <cell r="A83">
            <v>31</v>
          </cell>
          <cell r="B83">
            <v>1.25</v>
          </cell>
          <cell r="C83">
            <v>160</v>
          </cell>
          <cell r="D83">
            <v>1.66</v>
          </cell>
          <cell r="E83">
            <v>0.25</v>
          </cell>
          <cell r="F83">
            <v>1.1599999999999999</v>
          </cell>
        </row>
        <row r="84">
          <cell r="A84">
            <v>31</v>
          </cell>
          <cell r="B84">
            <v>1.25</v>
          </cell>
          <cell r="C84" t="str">
            <v>XXS</v>
          </cell>
          <cell r="D84">
            <v>1.66</v>
          </cell>
          <cell r="E84">
            <v>0.38200000000000001</v>
          </cell>
          <cell r="F84">
            <v>0.89600000000000002</v>
          </cell>
        </row>
        <row r="85">
          <cell r="A85">
            <v>38</v>
          </cell>
          <cell r="B85">
            <v>1.5</v>
          </cell>
          <cell r="C85">
            <v>0</v>
          </cell>
          <cell r="D85">
            <v>0</v>
          </cell>
          <cell r="E85">
            <v>0</v>
          </cell>
        </row>
        <row r="86">
          <cell r="A86">
            <v>38</v>
          </cell>
          <cell r="B86">
            <v>1.5</v>
          </cell>
          <cell r="C86" t="str">
            <v>5S</v>
          </cell>
          <cell r="D86">
            <v>1.9</v>
          </cell>
          <cell r="E86">
            <v>6.5000000000000002E-2</v>
          </cell>
          <cell r="F86">
            <v>1.77</v>
          </cell>
        </row>
        <row r="87">
          <cell r="A87">
            <v>38</v>
          </cell>
          <cell r="B87">
            <v>1.5</v>
          </cell>
          <cell r="C87" t="str">
            <v>10S</v>
          </cell>
          <cell r="D87">
            <v>1.9</v>
          </cell>
          <cell r="E87">
            <v>0.109</v>
          </cell>
          <cell r="F87">
            <v>1.6819999999999999</v>
          </cell>
        </row>
        <row r="88">
          <cell r="A88">
            <v>38</v>
          </cell>
          <cell r="B88">
            <v>1.5</v>
          </cell>
          <cell r="C88">
            <v>30</v>
          </cell>
          <cell r="D88">
            <v>1.9</v>
          </cell>
          <cell r="E88">
            <v>0.125</v>
          </cell>
          <cell r="F88">
            <v>1.65</v>
          </cell>
        </row>
        <row r="89">
          <cell r="A89">
            <v>38</v>
          </cell>
          <cell r="B89">
            <v>1.5</v>
          </cell>
          <cell r="C89" t="str">
            <v>STD</v>
          </cell>
          <cell r="D89">
            <v>1.9</v>
          </cell>
          <cell r="E89">
            <v>0.14499999999999999</v>
          </cell>
          <cell r="F89">
            <v>1.61</v>
          </cell>
        </row>
        <row r="90">
          <cell r="A90">
            <v>38</v>
          </cell>
          <cell r="B90">
            <v>1.5</v>
          </cell>
          <cell r="C90">
            <v>40</v>
          </cell>
          <cell r="D90">
            <v>1.9</v>
          </cell>
          <cell r="E90">
            <v>0.14499999999999999</v>
          </cell>
          <cell r="F90">
            <v>1.61</v>
          </cell>
        </row>
        <row r="91">
          <cell r="A91">
            <v>38</v>
          </cell>
          <cell r="B91">
            <v>1.5</v>
          </cell>
          <cell r="C91" t="str">
            <v>40S</v>
          </cell>
          <cell r="D91">
            <v>1.9</v>
          </cell>
          <cell r="E91">
            <v>0.14499999999999999</v>
          </cell>
          <cell r="F91">
            <v>1.61</v>
          </cell>
        </row>
        <row r="92">
          <cell r="A92">
            <v>38</v>
          </cell>
          <cell r="B92">
            <v>1.5</v>
          </cell>
          <cell r="C92" t="str">
            <v>80S</v>
          </cell>
          <cell r="D92">
            <v>1.9</v>
          </cell>
          <cell r="E92">
            <v>0.2</v>
          </cell>
          <cell r="F92">
            <v>1.5</v>
          </cell>
        </row>
        <row r="93">
          <cell r="A93">
            <v>38</v>
          </cell>
          <cell r="B93">
            <v>1.5</v>
          </cell>
          <cell r="C93" t="str">
            <v>XS</v>
          </cell>
          <cell r="D93">
            <v>1.9</v>
          </cell>
          <cell r="E93">
            <v>0.2</v>
          </cell>
          <cell r="F93">
            <v>1.5</v>
          </cell>
        </row>
        <row r="94">
          <cell r="A94">
            <v>38</v>
          </cell>
          <cell r="B94">
            <v>1.5</v>
          </cell>
          <cell r="C94">
            <v>80</v>
          </cell>
          <cell r="D94">
            <v>1.9</v>
          </cell>
          <cell r="E94">
            <v>0.2</v>
          </cell>
          <cell r="F94">
            <v>1.5</v>
          </cell>
        </row>
        <row r="95">
          <cell r="A95">
            <v>38</v>
          </cell>
          <cell r="B95">
            <v>1.5</v>
          </cell>
          <cell r="C95">
            <v>160</v>
          </cell>
          <cell r="D95">
            <v>1.9</v>
          </cell>
          <cell r="E95">
            <v>0.28100000000000003</v>
          </cell>
          <cell r="F95">
            <v>1.3380000000000001</v>
          </cell>
        </row>
        <row r="96">
          <cell r="A96">
            <v>38</v>
          </cell>
          <cell r="B96">
            <v>1.5</v>
          </cell>
          <cell r="C96" t="str">
            <v>XXS</v>
          </cell>
          <cell r="D96">
            <v>1.9</v>
          </cell>
          <cell r="E96">
            <v>0.4</v>
          </cell>
          <cell r="F96">
            <v>1.1000000000000001</v>
          </cell>
        </row>
        <row r="97">
          <cell r="A97">
            <v>50</v>
          </cell>
          <cell r="B97">
            <v>2</v>
          </cell>
          <cell r="C97">
            <v>0</v>
          </cell>
          <cell r="D97">
            <v>0</v>
          </cell>
          <cell r="E97">
            <v>0</v>
          </cell>
        </row>
        <row r="98">
          <cell r="A98">
            <v>50</v>
          </cell>
          <cell r="B98">
            <v>2</v>
          </cell>
          <cell r="C98" t="str">
            <v>5S</v>
          </cell>
          <cell r="D98">
            <v>2.375</v>
          </cell>
          <cell r="E98">
            <v>6.5000000000000002E-2</v>
          </cell>
          <cell r="F98">
            <v>2.2450000000000001</v>
          </cell>
        </row>
        <row r="99">
          <cell r="A99">
            <v>50</v>
          </cell>
          <cell r="B99">
            <v>2</v>
          </cell>
          <cell r="C99" t="str">
            <v>10S</v>
          </cell>
          <cell r="D99">
            <v>2.375</v>
          </cell>
          <cell r="E99">
            <v>0.109</v>
          </cell>
          <cell r="F99">
            <v>2.157</v>
          </cell>
        </row>
        <row r="100">
          <cell r="A100">
            <v>50</v>
          </cell>
          <cell r="B100">
            <v>2</v>
          </cell>
          <cell r="C100">
            <v>30</v>
          </cell>
          <cell r="D100">
            <v>2.375</v>
          </cell>
          <cell r="E100">
            <v>0.125</v>
          </cell>
          <cell r="F100">
            <v>2.125</v>
          </cell>
        </row>
        <row r="101">
          <cell r="A101">
            <v>50</v>
          </cell>
          <cell r="B101">
            <v>2</v>
          </cell>
          <cell r="C101" t="str">
            <v>STD</v>
          </cell>
          <cell r="D101">
            <v>2.375</v>
          </cell>
          <cell r="E101">
            <v>0.154</v>
          </cell>
          <cell r="F101">
            <v>2.0670000000000002</v>
          </cell>
        </row>
        <row r="102">
          <cell r="A102">
            <v>50</v>
          </cell>
          <cell r="B102">
            <v>2</v>
          </cell>
          <cell r="C102">
            <v>40</v>
          </cell>
          <cell r="D102">
            <v>2.375</v>
          </cell>
          <cell r="E102">
            <v>0.154</v>
          </cell>
          <cell r="F102">
            <v>2.0670000000000002</v>
          </cell>
        </row>
        <row r="103">
          <cell r="A103">
            <v>50</v>
          </cell>
          <cell r="B103">
            <v>2</v>
          </cell>
          <cell r="C103" t="str">
            <v>40S</v>
          </cell>
          <cell r="D103">
            <v>2.375</v>
          </cell>
          <cell r="E103">
            <v>0.154</v>
          </cell>
          <cell r="F103">
            <v>2.0670000000000002</v>
          </cell>
        </row>
        <row r="104">
          <cell r="A104">
            <v>50</v>
          </cell>
          <cell r="B104">
            <v>2</v>
          </cell>
          <cell r="C104" t="str">
            <v>80S</v>
          </cell>
          <cell r="D104">
            <v>2.375</v>
          </cell>
          <cell r="E104">
            <v>0.218</v>
          </cell>
          <cell r="F104">
            <v>1.9390000000000001</v>
          </cell>
        </row>
        <row r="105">
          <cell r="A105">
            <v>50</v>
          </cell>
          <cell r="B105">
            <v>2</v>
          </cell>
          <cell r="C105" t="str">
            <v>XS</v>
          </cell>
          <cell r="D105">
            <v>2.375</v>
          </cell>
          <cell r="E105">
            <v>0.218</v>
          </cell>
          <cell r="F105">
            <v>1.9390000000000001</v>
          </cell>
        </row>
        <row r="106">
          <cell r="A106">
            <v>50</v>
          </cell>
          <cell r="B106">
            <v>2</v>
          </cell>
          <cell r="C106">
            <v>80</v>
          </cell>
          <cell r="D106">
            <v>2.375</v>
          </cell>
          <cell r="E106">
            <v>0.218</v>
          </cell>
          <cell r="F106">
            <v>1.9390000000000001</v>
          </cell>
        </row>
        <row r="107">
          <cell r="A107">
            <v>50</v>
          </cell>
          <cell r="B107">
            <v>2</v>
          </cell>
          <cell r="C107">
            <v>160</v>
          </cell>
          <cell r="D107">
            <v>2.375</v>
          </cell>
          <cell r="E107">
            <v>0.34399999999999997</v>
          </cell>
          <cell r="F107">
            <v>1.6870000000000001</v>
          </cell>
        </row>
        <row r="108">
          <cell r="A108">
            <v>50</v>
          </cell>
          <cell r="B108">
            <v>2</v>
          </cell>
          <cell r="C108" t="str">
            <v>XXS</v>
          </cell>
          <cell r="D108">
            <v>2.375</v>
          </cell>
          <cell r="E108">
            <v>0.436</v>
          </cell>
          <cell r="F108">
            <v>1.5029999999999999</v>
          </cell>
        </row>
        <row r="109">
          <cell r="A109">
            <v>63</v>
          </cell>
          <cell r="B109">
            <v>2.5</v>
          </cell>
          <cell r="C109">
            <v>0</v>
          </cell>
          <cell r="D109">
            <v>0</v>
          </cell>
          <cell r="E109">
            <v>0</v>
          </cell>
        </row>
        <row r="110">
          <cell r="A110">
            <v>63</v>
          </cell>
          <cell r="B110">
            <v>2.5</v>
          </cell>
          <cell r="C110" t="str">
            <v>5S</v>
          </cell>
          <cell r="D110">
            <v>2.875</v>
          </cell>
          <cell r="E110">
            <v>8.3000000000000004E-2</v>
          </cell>
          <cell r="F110">
            <v>2.7090000000000001</v>
          </cell>
        </row>
        <row r="111">
          <cell r="A111">
            <v>63</v>
          </cell>
          <cell r="B111">
            <v>2.5</v>
          </cell>
          <cell r="C111" t="str">
            <v>10S</v>
          </cell>
          <cell r="D111">
            <v>2.875</v>
          </cell>
          <cell r="E111">
            <v>0.12</v>
          </cell>
          <cell r="F111">
            <v>2.6349999999999998</v>
          </cell>
        </row>
        <row r="112">
          <cell r="A112">
            <v>63</v>
          </cell>
          <cell r="B112">
            <v>2.5</v>
          </cell>
          <cell r="C112">
            <v>30</v>
          </cell>
          <cell r="D112">
            <v>2.875</v>
          </cell>
          <cell r="E112">
            <v>0.188</v>
          </cell>
          <cell r="F112">
            <v>2.4990000000000001</v>
          </cell>
        </row>
        <row r="113">
          <cell r="A113">
            <v>63</v>
          </cell>
          <cell r="B113">
            <v>2.5</v>
          </cell>
          <cell r="C113" t="str">
            <v>STD</v>
          </cell>
          <cell r="D113">
            <v>2.875</v>
          </cell>
          <cell r="E113">
            <v>0.20300000000000001</v>
          </cell>
          <cell r="F113">
            <v>2.4689999999999999</v>
          </cell>
        </row>
        <row r="114">
          <cell r="A114">
            <v>63</v>
          </cell>
          <cell r="B114">
            <v>2.5</v>
          </cell>
          <cell r="C114">
            <v>40</v>
          </cell>
          <cell r="D114">
            <v>2.875</v>
          </cell>
          <cell r="E114">
            <v>0.20300000000000001</v>
          </cell>
          <cell r="F114">
            <v>2.4689999999999999</v>
          </cell>
        </row>
        <row r="115">
          <cell r="A115">
            <v>63</v>
          </cell>
          <cell r="B115">
            <v>2.5</v>
          </cell>
          <cell r="C115" t="str">
            <v>40S</v>
          </cell>
          <cell r="D115">
            <v>2.875</v>
          </cell>
          <cell r="E115">
            <v>0.20300000000000001</v>
          </cell>
          <cell r="F115">
            <v>2.4689999999999999</v>
          </cell>
        </row>
        <row r="116">
          <cell r="A116">
            <v>63</v>
          </cell>
          <cell r="B116">
            <v>2.5</v>
          </cell>
          <cell r="C116" t="str">
            <v>80S</v>
          </cell>
          <cell r="D116">
            <v>2.875</v>
          </cell>
          <cell r="E116">
            <v>0.27600000000000002</v>
          </cell>
          <cell r="F116">
            <v>2.323</v>
          </cell>
        </row>
        <row r="117">
          <cell r="A117">
            <v>63</v>
          </cell>
          <cell r="B117">
            <v>2.5</v>
          </cell>
          <cell r="C117" t="str">
            <v>XS</v>
          </cell>
          <cell r="D117">
            <v>2.875</v>
          </cell>
          <cell r="E117">
            <v>0.27600000000000002</v>
          </cell>
          <cell r="F117">
            <v>2.323</v>
          </cell>
        </row>
        <row r="118">
          <cell r="A118">
            <v>63</v>
          </cell>
          <cell r="B118">
            <v>2.5</v>
          </cell>
          <cell r="C118">
            <v>80</v>
          </cell>
          <cell r="D118">
            <v>2.875</v>
          </cell>
          <cell r="E118">
            <v>0.27600000000000002</v>
          </cell>
          <cell r="F118">
            <v>2.323</v>
          </cell>
        </row>
        <row r="119">
          <cell r="A119">
            <v>63</v>
          </cell>
          <cell r="B119">
            <v>2.5</v>
          </cell>
          <cell r="C119">
            <v>160</v>
          </cell>
          <cell r="D119">
            <v>2.875</v>
          </cell>
          <cell r="E119">
            <v>0.375</v>
          </cell>
          <cell r="F119">
            <v>2.125</v>
          </cell>
        </row>
        <row r="120">
          <cell r="A120">
            <v>63</v>
          </cell>
          <cell r="B120">
            <v>2.5</v>
          </cell>
          <cell r="C120" t="str">
            <v>XXS</v>
          </cell>
          <cell r="D120">
            <v>2.875</v>
          </cell>
          <cell r="E120">
            <v>0.55200000000000005</v>
          </cell>
          <cell r="F120">
            <v>1.7709999999999999</v>
          </cell>
        </row>
        <row r="121">
          <cell r="A121">
            <v>75</v>
          </cell>
          <cell r="B121">
            <v>3</v>
          </cell>
          <cell r="C121">
            <v>0</v>
          </cell>
          <cell r="D121">
            <v>0</v>
          </cell>
          <cell r="E121">
            <v>0</v>
          </cell>
        </row>
        <row r="122">
          <cell r="A122">
            <v>75</v>
          </cell>
          <cell r="B122">
            <v>3</v>
          </cell>
          <cell r="C122" t="str">
            <v>5S</v>
          </cell>
          <cell r="D122">
            <v>3.5</v>
          </cell>
          <cell r="E122">
            <v>8.3000000000000004E-2</v>
          </cell>
          <cell r="F122">
            <v>3.3340000000000001</v>
          </cell>
        </row>
        <row r="123">
          <cell r="A123">
            <v>75</v>
          </cell>
          <cell r="B123">
            <v>3</v>
          </cell>
          <cell r="C123" t="str">
            <v>10S</v>
          </cell>
          <cell r="D123">
            <v>3.5</v>
          </cell>
          <cell r="E123">
            <v>0.12</v>
          </cell>
          <cell r="F123">
            <v>3.26</v>
          </cell>
        </row>
        <row r="124">
          <cell r="A124">
            <v>75</v>
          </cell>
          <cell r="B124">
            <v>3</v>
          </cell>
          <cell r="C124">
            <v>30</v>
          </cell>
          <cell r="D124">
            <v>3.5</v>
          </cell>
          <cell r="E124">
            <v>0.188</v>
          </cell>
          <cell r="F124">
            <v>3.1240000000000001</v>
          </cell>
        </row>
        <row r="125">
          <cell r="A125">
            <v>75</v>
          </cell>
          <cell r="B125">
            <v>3</v>
          </cell>
          <cell r="C125" t="str">
            <v>STD</v>
          </cell>
          <cell r="D125">
            <v>3.5</v>
          </cell>
          <cell r="E125">
            <v>0.216</v>
          </cell>
          <cell r="F125">
            <v>3.0680000000000001</v>
          </cell>
        </row>
        <row r="126">
          <cell r="A126">
            <v>75</v>
          </cell>
          <cell r="B126">
            <v>3</v>
          </cell>
          <cell r="C126">
            <v>40</v>
          </cell>
          <cell r="D126">
            <v>3.5</v>
          </cell>
          <cell r="E126">
            <v>0.216</v>
          </cell>
          <cell r="F126">
            <v>3.0680000000000001</v>
          </cell>
        </row>
        <row r="127">
          <cell r="A127">
            <v>75</v>
          </cell>
          <cell r="B127">
            <v>3</v>
          </cell>
          <cell r="C127" t="str">
            <v>40S</v>
          </cell>
          <cell r="D127">
            <v>3.5</v>
          </cell>
          <cell r="E127">
            <v>0.216</v>
          </cell>
          <cell r="F127">
            <v>3.0680000000000001</v>
          </cell>
        </row>
        <row r="128">
          <cell r="A128">
            <v>75</v>
          </cell>
          <cell r="B128">
            <v>3</v>
          </cell>
          <cell r="C128" t="str">
            <v>80S</v>
          </cell>
          <cell r="D128">
            <v>3.5</v>
          </cell>
          <cell r="E128">
            <v>0.3</v>
          </cell>
          <cell r="F128">
            <v>2.9</v>
          </cell>
        </row>
        <row r="129">
          <cell r="A129">
            <v>75</v>
          </cell>
          <cell r="B129">
            <v>3</v>
          </cell>
          <cell r="C129" t="str">
            <v>XS</v>
          </cell>
          <cell r="D129">
            <v>3.5</v>
          </cell>
          <cell r="E129">
            <v>0.3</v>
          </cell>
          <cell r="F129">
            <v>2.9</v>
          </cell>
        </row>
        <row r="130">
          <cell r="A130">
            <v>75</v>
          </cell>
          <cell r="B130">
            <v>3</v>
          </cell>
          <cell r="C130">
            <v>80</v>
          </cell>
          <cell r="D130">
            <v>3.5</v>
          </cell>
          <cell r="E130">
            <v>0.3</v>
          </cell>
          <cell r="F130">
            <v>2.9</v>
          </cell>
        </row>
        <row r="131">
          <cell r="A131">
            <v>75</v>
          </cell>
          <cell r="B131">
            <v>3</v>
          </cell>
          <cell r="C131">
            <v>160</v>
          </cell>
          <cell r="D131">
            <v>3.5</v>
          </cell>
          <cell r="E131">
            <v>0.438</v>
          </cell>
          <cell r="F131">
            <v>2.6240000000000001</v>
          </cell>
        </row>
        <row r="132">
          <cell r="A132">
            <v>75</v>
          </cell>
          <cell r="B132">
            <v>3</v>
          </cell>
          <cell r="C132" t="str">
            <v>XXS</v>
          </cell>
          <cell r="D132">
            <v>3.5</v>
          </cell>
          <cell r="E132">
            <v>0.6</v>
          </cell>
          <cell r="F132">
            <v>2.2999999999999998</v>
          </cell>
        </row>
        <row r="133">
          <cell r="A133">
            <v>88</v>
          </cell>
          <cell r="B133">
            <v>3.5</v>
          </cell>
          <cell r="C133">
            <v>0</v>
          </cell>
          <cell r="D133">
            <v>0</v>
          </cell>
          <cell r="E133">
            <v>0</v>
          </cell>
        </row>
        <row r="134">
          <cell r="A134">
            <v>88</v>
          </cell>
          <cell r="B134">
            <v>3.5</v>
          </cell>
          <cell r="C134" t="str">
            <v>5S</v>
          </cell>
          <cell r="D134">
            <v>4</v>
          </cell>
          <cell r="E134">
            <v>8.3000000000000004E-2</v>
          </cell>
          <cell r="F134">
            <v>3.8340000000000001</v>
          </cell>
        </row>
        <row r="135">
          <cell r="A135">
            <v>88</v>
          </cell>
          <cell r="B135">
            <v>3.5</v>
          </cell>
          <cell r="C135" t="str">
            <v>10S</v>
          </cell>
          <cell r="D135">
            <v>4</v>
          </cell>
          <cell r="E135">
            <v>0.109</v>
          </cell>
          <cell r="F135">
            <v>3.76</v>
          </cell>
        </row>
        <row r="136">
          <cell r="A136">
            <v>88</v>
          </cell>
          <cell r="B136">
            <v>3.5</v>
          </cell>
          <cell r="C136">
            <v>30</v>
          </cell>
          <cell r="D136">
            <v>4</v>
          </cell>
          <cell r="E136">
            <v>0.188</v>
          </cell>
          <cell r="F136">
            <v>3.6240000000000001</v>
          </cell>
        </row>
        <row r="137">
          <cell r="A137">
            <v>88</v>
          </cell>
          <cell r="B137">
            <v>3.5</v>
          </cell>
          <cell r="C137" t="str">
            <v>STD</v>
          </cell>
          <cell r="D137">
            <v>4</v>
          </cell>
          <cell r="E137">
            <v>0.22600000000000001</v>
          </cell>
          <cell r="F137">
            <v>3.548</v>
          </cell>
        </row>
        <row r="138">
          <cell r="A138">
            <v>88</v>
          </cell>
          <cell r="B138">
            <v>3.5</v>
          </cell>
          <cell r="C138">
            <v>40</v>
          </cell>
          <cell r="D138">
            <v>4</v>
          </cell>
          <cell r="E138">
            <v>0.22600000000000001</v>
          </cell>
          <cell r="F138">
            <v>3.548</v>
          </cell>
        </row>
        <row r="139">
          <cell r="A139">
            <v>88</v>
          </cell>
          <cell r="B139">
            <v>3.5</v>
          </cell>
          <cell r="C139" t="str">
            <v>40S</v>
          </cell>
          <cell r="D139">
            <v>4</v>
          </cell>
          <cell r="E139">
            <v>0.22600000000000001</v>
          </cell>
          <cell r="F139">
            <v>3.548</v>
          </cell>
        </row>
        <row r="140">
          <cell r="A140">
            <v>88</v>
          </cell>
          <cell r="B140">
            <v>3.5</v>
          </cell>
          <cell r="C140" t="str">
            <v>80S</v>
          </cell>
          <cell r="D140">
            <v>4</v>
          </cell>
          <cell r="E140">
            <v>0.318</v>
          </cell>
          <cell r="F140">
            <v>3.3639999999999999</v>
          </cell>
        </row>
        <row r="141">
          <cell r="A141">
            <v>88</v>
          </cell>
          <cell r="B141">
            <v>3.5</v>
          </cell>
          <cell r="C141" t="str">
            <v>XS</v>
          </cell>
          <cell r="D141">
            <v>4</v>
          </cell>
          <cell r="E141">
            <v>0.318</v>
          </cell>
          <cell r="F141">
            <v>3.3639999999999999</v>
          </cell>
        </row>
        <row r="142">
          <cell r="A142">
            <v>88</v>
          </cell>
          <cell r="B142">
            <v>3.5</v>
          </cell>
          <cell r="C142">
            <v>80</v>
          </cell>
          <cell r="D142">
            <v>4</v>
          </cell>
          <cell r="E142">
            <v>0.318</v>
          </cell>
          <cell r="F142">
            <v>3.3639999999999999</v>
          </cell>
        </row>
        <row r="143">
          <cell r="A143">
            <v>100</v>
          </cell>
          <cell r="B143">
            <v>4</v>
          </cell>
          <cell r="C143">
            <v>0</v>
          </cell>
          <cell r="D143">
            <v>0</v>
          </cell>
          <cell r="E143">
            <v>0</v>
          </cell>
        </row>
        <row r="144">
          <cell r="A144">
            <v>100</v>
          </cell>
          <cell r="B144">
            <v>4</v>
          </cell>
          <cell r="C144" t="str">
            <v>5S</v>
          </cell>
          <cell r="D144">
            <v>4.5</v>
          </cell>
          <cell r="E144">
            <v>8.3000000000000004E-2</v>
          </cell>
          <cell r="F144">
            <v>4.3339999999999996</v>
          </cell>
        </row>
        <row r="145">
          <cell r="A145">
            <v>100</v>
          </cell>
          <cell r="B145">
            <v>4</v>
          </cell>
          <cell r="C145" t="str">
            <v>10S</v>
          </cell>
          <cell r="D145">
            <v>4.5</v>
          </cell>
          <cell r="E145">
            <v>0.109</v>
          </cell>
          <cell r="F145">
            <v>4.26</v>
          </cell>
        </row>
        <row r="146">
          <cell r="A146">
            <v>100</v>
          </cell>
          <cell r="B146">
            <v>4</v>
          </cell>
          <cell r="C146">
            <v>30</v>
          </cell>
          <cell r="D146">
            <v>4.5</v>
          </cell>
          <cell r="E146">
            <v>0.188</v>
          </cell>
          <cell r="F146">
            <v>4.1239999999999997</v>
          </cell>
        </row>
        <row r="147">
          <cell r="A147">
            <v>100</v>
          </cell>
          <cell r="B147">
            <v>4</v>
          </cell>
          <cell r="C147" t="str">
            <v>STD</v>
          </cell>
          <cell r="D147">
            <v>4.5</v>
          </cell>
          <cell r="E147">
            <v>0.23699999999999999</v>
          </cell>
          <cell r="F147">
            <v>4.0259999999999998</v>
          </cell>
        </row>
        <row r="148">
          <cell r="A148">
            <v>100</v>
          </cell>
          <cell r="B148">
            <v>4</v>
          </cell>
          <cell r="C148">
            <v>40</v>
          </cell>
          <cell r="D148">
            <v>4.5</v>
          </cell>
          <cell r="E148">
            <v>0.23699999999999999</v>
          </cell>
          <cell r="F148">
            <v>4.0259999999999998</v>
          </cell>
        </row>
        <row r="149">
          <cell r="A149">
            <v>100</v>
          </cell>
          <cell r="B149">
            <v>4</v>
          </cell>
          <cell r="C149" t="str">
            <v>40S</v>
          </cell>
          <cell r="D149">
            <v>4.5</v>
          </cell>
          <cell r="E149">
            <v>0.23699999999999999</v>
          </cell>
          <cell r="F149">
            <v>4.0259999999999998</v>
          </cell>
        </row>
        <row r="150">
          <cell r="A150">
            <v>100</v>
          </cell>
          <cell r="B150">
            <v>4</v>
          </cell>
          <cell r="C150" t="str">
            <v>80S</v>
          </cell>
          <cell r="D150">
            <v>4.5</v>
          </cell>
          <cell r="E150">
            <v>0.33700000000000002</v>
          </cell>
          <cell r="F150">
            <v>3.8260000000000001</v>
          </cell>
        </row>
        <row r="151">
          <cell r="A151">
            <v>100</v>
          </cell>
          <cell r="B151">
            <v>4</v>
          </cell>
          <cell r="C151" t="str">
            <v>XS</v>
          </cell>
          <cell r="D151">
            <v>4.5</v>
          </cell>
          <cell r="E151">
            <v>0.33700000000000002</v>
          </cell>
          <cell r="F151">
            <v>3.8260000000000001</v>
          </cell>
        </row>
        <row r="152">
          <cell r="A152">
            <v>100</v>
          </cell>
          <cell r="B152">
            <v>4</v>
          </cell>
          <cell r="C152">
            <v>80</v>
          </cell>
          <cell r="D152">
            <v>4.5</v>
          </cell>
          <cell r="E152">
            <v>0.33700000000000002</v>
          </cell>
          <cell r="F152">
            <v>3.8260000000000001</v>
          </cell>
        </row>
        <row r="153">
          <cell r="A153">
            <v>100</v>
          </cell>
          <cell r="B153">
            <v>4</v>
          </cell>
          <cell r="C153">
            <v>120</v>
          </cell>
          <cell r="D153">
            <v>4.5</v>
          </cell>
          <cell r="E153">
            <v>0.438</v>
          </cell>
          <cell r="F153">
            <v>3.6240000000000001</v>
          </cell>
        </row>
        <row r="154">
          <cell r="A154">
            <v>100</v>
          </cell>
          <cell r="B154">
            <v>4</v>
          </cell>
          <cell r="C154">
            <v>160</v>
          </cell>
          <cell r="D154">
            <v>4.5</v>
          </cell>
          <cell r="E154">
            <v>0.53100000000000003</v>
          </cell>
          <cell r="F154">
            <v>3.4380000000000002</v>
          </cell>
        </row>
        <row r="155">
          <cell r="A155">
            <v>100</v>
          </cell>
          <cell r="B155">
            <v>4</v>
          </cell>
          <cell r="C155" t="str">
            <v>XXS</v>
          </cell>
          <cell r="D155">
            <v>4.5</v>
          </cell>
          <cell r="E155">
            <v>0.67400000000000004</v>
          </cell>
          <cell r="F155">
            <v>3.1520000000000001</v>
          </cell>
        </row>
        <row r="156">
          <cell r="A156">
            <v>125</v>
          </cell>
          <cell r="B156">
            <v>5</v>
          </cell>
          <cell r="C156">
            <v>0</v>
          </cell>
          <cell r="D156">
            <v>0</v>
          </cell>
          <cell r="E156">
            <v>0</v>
          </cell>
        </row>
        <row r="157">
          <cell r="A157">
            <v>125</v>
          </cell>
          <cell r="B157">
            <v>5</v>
          </cell>
          <cell r="C157" t="str">
            <v>5S</v>
          </cell>
          <cell r="D157">
            <v>5.5629999999999997</v>
          </cell>
          <cell r="E157">
            <v>0.109</v>
          </cell>
          <cell r="F157">
            <v>5.3449999999999998</v>
          </cell>
        </row>
        <row r="158">
          <cell r="A158">
            <v>125</v>
          </cell>
          <cell r="B158">
            <v>5</v>
          </cell>
          <cell r="C158" t="str">
            <v>10S</v>
          </cell>
          <cell r="D158">
            <v>5.5629999999999997</v>
          </cell>
          <cell r="E158">
            <v>0.13400000000000001</v>
          </cell>
          <cell r="F158">
            <v>5.2949999999999999</v>
          </cell>
        </row>
        <row r="159">
          <cell r="A159">
            <v>125</v>
          </cell>
          <cell r="B159">
            <v>5</v>
          </cell>
          <cell r="C159" t="str">
            <v>STD</v>
          </cell>
          <cell r="D159">
            <v>5.5629999999999997</v>
          </cell>
          <cell r="E159">
            <v>0.25800000000000001</v>
          </cell>
          <cell r="F159">
            <v>5.0469999999999997</v>
          </cell>
        </row>
        <row r="160">
          <cell r="A160">
            <v>125</v>
          </cell>
          <cell r="B160">
            <v>5</v>
          </cell>
          <cell r="C160">
            <v>40</v>
          </cell>
          <cell r="D160">
            <v>5.5629999999999997</v>
          </cell>
          <cell r="E160">
            <v>0.25800000000000001</v>
          </cell>
          <cell r="F160">
            <v>5.0469999999999997</v>
          </cell>
        </row>
        <row r="161">
          <cell r="A161">
            <v>125</v>
          </cell>
          <cell r="B161">
            <v>5</v>
          </cell>
          <cell r="C161" t="str">
            <v>40S</v>
          </cell>
          <cell r="D161">
            <v>5.5629999999999997</v>
          </cell>
          <cell r="E161">
            <v>0.25800000000000001</v>
          </cell>
          <cell r="F161">
            <v>5.0469999999999997</v>
          </cell>
        </row>
        <row r="162">
          <cell r="A162">
            <v>125</v>
          </cell>
          <cell r="B162">
            <v>5</v>
          </cell>
          <cell r="C162" t="str">
            <v>80S</v>
          </cell>
          <cell r="D162">
            <v>5.5629999999999997</v>
          </cell>
          <cell r="E162">
            <v>0.375</v>
          </cell>
          <cell r="F162">
            <v>4.8129999999999997</v>
          </cell>
        </row>
        <row r="163">
          <cell r="A163">
            <v>125</v>
          </cell>
          <cell r="B163">
            <v>5</v>
          </cell>
          <cell r="C163" t="str">
            <v>XS</v>
          </cell>
          <cell r="D163">
            <v>5.5629999999999997</v>
          </cell>
          <cell r="E163">
            <v>0.375</v>
          </cell>
          <cell r="F163">
            <v>4.8129999999999997</v>
          </cell>
        </row>
        <row r="164">
          <cell r="A164">
            <v>125</v>
          </cell>
          <cell r="B164">
            <v>5</v>
          </cell>
          <cell r="C164">
            <v>80</v>
          </cell>
          <cell r="D164">
            <v>5.5629999999999997</v>
          </cell>
          <cell r="E164">
            <v>0.375</v>
          </cell>
          <cell r="F164">
            <v>4.8129999999999997</v>
          </cell>
        </row>
        <row r="165">
          <cell r="A165">
            <v>125</v>
          </cell>
          <cell r="B165">
            <v>5</v>
          </cell>
          <cell r="C165">
            <v>120</v>
          </cell>
          <cell r="D165">
            <v>5.5629999999999997</v>
          </cell>
          <cell r="E165">
            <v>0.5</v>
          </cell>
          <cell r="F165">
            <v>4.5629999999999997</v>
          </cell>
        </row>
        <row r="166">
          <cell r="A166">
            <v>125</v>
          </cell>
          <cell r="B166">
            <v>5</v>
          </cell>
          <cell r="C166">
            <v>160</v>
          </cell>
          <cell r="D166">
            <v>5.5629999999999997</v>
          </cell>
          <cell r="E166">
            <v>0.625</v>
          </cell>
          <cell r="F166">
            <v>4.3129999999999997</v>
          </cell>
        </row>
        <row r="167">
          <cell r="A167">
            <v>125</v>
          </cell>
          <cell r="B167">
            <v>5</v>
          </cell>
          <cell r="C167" t="str">
            <v>XXS</v>
          </cell>
          <cell r="D167">
            <v>5.5629999999999997</v>
          </cell>
          <cell r="E167">
            <v>0.75</v>
          </cell>
          <cell r="F167">
            <v>4.0629999999999997</v>
          </cell>
        </row>
        <row r="168">
          <cell r="A168">
            <v>150</v>
          </cell>
          <cell r="B168">
            <v>6</v>
          </cell>
          <cell r="C168">
            <v>0</v>
          </cell>
          <cell r="D168">
            <v>0</v>
          </cell>
          <cell r="E168">
            <v>0</v>
          </cell>
        </row>
        <row r="169">
          <cell r="A169">
            <v>150</v>
          </cell>
          <cell r="B169">
            <v>6</v>
          </cell>
          <cell r="C169" t="str">
            <v>5S</v>
          </cell>
          <cell r="D169">
            <v>6.625</v>
          </cell>
          <cell r="E169">
            <v>0.109</v>
          </cell>
          <cell r="F169">
            <v>6.407</v>
          </cell>
        </row>
        <row r="170">
          <cell r="A170">
            <v>150</v>
          </cell>
          <cell r="B170">
            <v>6</v>
          </cell>
          <cell r="C170" t="str">
            <v>10S</v>
          </cell>
          <cell r="D170">
            <v>6.625</v>
          </cell>
          <cell r="E170">
            <v>0.13400000000000001</v>
          </cell>
          <cell r="F170">
            <v>6.3570000000000002</v>
          </cell>
        </row>
        <row r="171">
          <cell r="A171">
            <v>150</v>
          </cell>
          <cell r="B171">
            <v>6</v>
          </cell>
          <cell r="C171" t="str">
            <v>STD</v>
          </cell>
          <cell r="D171">
            <v>6.625</v>
          </cell>
          <cell r="E171">
            <v>0.28000000000000003</v>
          </cell>
          <cell r="F171">
            <v>6.0650000000000004</v>
          </cell>
        </row>
        <row r="172">
          <cell r="A172">
            <v>150</v>
          </cell>
          <cell r="B172">
            <v>6</v>
          </cell>
          <cell r="C172">
            <v>40</v>
          </cell>
          <cell r="D172">
            <v>6.625</v>
          </cell>
          <cell r="E172">
            <v>0.28000000000000003</v>
          </cell>
          <cell r="F172">
            <v>6.0650000000000004</v>
          </cell>
        </row>
        <row r="173">
          <cell r="A173">
            <v>150</v>
          </cell>
          <cell r="B173">
            <v>6</v>
          </cell>
          <cell r="C173" t="str">
            <v>40S</v>
          </cell>
          <cell r="D173">
            <v>6.625</v>
          </cell>
          <cell r="E173">
            <v>0.28000000000000003</v>
          </cell>
          <cell r="F173">
            <v>6.0650000000000004</v>
          </cell>
        </row>
        <row r="174">
          <cell r="A174">
            <v>150</v>
          </cell>
          <cell r="B174">
            <v>6</v>
          </cell>
          <cell r="C174" t="str">
            <v>80S</v>
          </cell>
          <cell r="D174">
            <v>6.625</v>
          </cell>
          <cell r="E174">
            <v>0.432</v>
          </cell>
          <cell r="F174">
            <v>5.7610000000000001</v>
          </cell>
        </row>
        <row r="175">
          <cell r="A175">
            <v>150</v>
          </cell>
          <cell r="B175">
            <v>6</v>
          </cell>
          <cell r="C175" t="str">
            <v>XS</v>
          </cell>
          <cell r="D175">
            <v>6.625</v>
          </cell>
          <cell r="E175">
            <v>0.432</v>
          </cell>
          <cell r="F175">
            <v>5.7610000000000001</v>
          </cell>
        </row>
        <row r="176">
          <cell r="A176">
            <v>150</v>
          </cell>
          <cell r="B176">
            <v>6</v>
          </cell>
          <cell r="C176">
            <v>80</v>
          </cell>
          <cell r="D176">
            <v>6.625</v>
          </cell>
          <cell r="E176">
            <v>0.432</v>
          </cell>
          <cell r="F176">
            <v>5.7610000000000001</v>
          </cell>
        </row>
        <row r="177">
          <cell r="A177">
            <v>150</v>
          </cell>
          <cell r="B177">
            <v>6</v>
          </cell>
          <cell r="C177">
            <v>120</v>
          </cell>
          <cell r="D177">
            <v>6.625</v>
          </cell>
          <cell r="E177">
            <v>0.56200000000000006</v>
          </cell>
          <cell r="F177">
            <v>5.5010000000000003</v>
          </cell>
        </row>
        <row r="178">
          <cell r="A178">
            <v>150</v>
          </cell>
          <cell r="B178">
            <v>6</v>
          </cell>
          <cell r="C178">
            <v>160</v>
          </cell>
          <cell r="D178">
            <v>6.625</v>
          </cell>
          <cell r="E178">
            <v>0.71899999999999997</v>
          </cell>
          <cell r="F178">
            <v>5.1870000000000003</v>
          </cell>
        </row>
        <row r="179">
          <cell r="A179">
            <v>150</v>
          </cell>
          <cell r="B179">
            <v>6</v>
          </cell>
          <cell r="C179" t="str">
            <v>XXS</v>
          </cell>
          <cell r="D179">
            <v>6.625</v>
          </cell>
          <cell r="E179">
            <v>0.86399999999999999</v>
          </cell>
          <cell r="F179">
            <v>4.8970000000000002</v>
          </cell>
        </row>
        <row r="180">
          <cell r="A180">
            <v>200</v>
          </cell>
          <cell r="B180">
            <v>8</v>
          </cell>
          <cell r="C180">
            <v>0</v>
          </cell>
          <cell r="D180">
            <v>0</v>
          </cell>
          <cell r="E180">
            <v>0</v>
          </cell>
        </row>
        <row r="181">
          <cell r="A181">
            <v>200</v>
          </cell>
          <cell r="B181">
            <v>8</v>
          </cell>
          <cell r="C181" t="str">
            <v>5S</v>
          </cell>
          <cell r="D181">
            <v>8.625</v>
          </cell>
          <cell r="E181">
            <v>0.109</v>
          </cell>
          <cell r="F181">
            <v>8.407</v>
          </cell>
        </row>
        <row r="182">
          <cell r="A182">
            <v>200</v>
          </cell>
          <cell r="B182">
            <v>8</v>
          </cell>
          <cell r="C182" t="str">
            <v>10S</v>
          </cell>
          <cell r="D182">
            <v>8.625</v>
          </cell>
          <cell r="E182">
            <v>0.14799999999999999</v>
          </cell>
          <cell r="F182">
            <v>8.3290000000000006</v>
          </cell>
        </row>
        <row r="183">
          <cell r="A183">
            <v>200</v>
          </cell>
          <cell r="B183">
            <v>8</v>
          </cell>
          <cell r="C183">
            <v>20</v>
          </cell>
          <cell r="D183">
            <v>8.625</v>
          </cell>
          <cell r="E183">
            <v>0.25</v>
          </cell>
          <cell r="F183">
            <v>8.125</v>
          </cell>
        </row>
        <row r="184">
          <cell r="A184">
            <v>200</v>
          </cell>
          <cell r="B184">
            <v>8</v>
          </cell>
          <cell r="C184">
            <v>30</v>
          </cell>
          <cell r="D184">
            <v>8.625</v>
          </cell>
          <cell r="E184">
            <v>0.27700000000000002</v>
          </cell>
          <cell r="F184">
            <v>8.0709999999999997</v>
          </cell>
        </row>
        <row r="185">
          <cell r="A185">
            <v>200</v>
          </cell>
          <cell r="B185">
            <v>8</v>
          </cell>
          <cell r="C185" t="str">
            <v>STD</v>
          </cell>
          <cell r="D185">
            <v>8.625</v>
          </cell>
          <cell r="E185">
            <v>0.32200000000000001</v>
          </cell>
          <cell r="F185">
            <v>7.9809999999999999</v>
          </cell>
        </row>
        <row r="186">
          <cell r="A186">
            <v>200</v>
          </cell>
          <cell r="B186">
            <v>8</v>
          </cell>
          <cell r="C186">
            <v>40</v>
          </cell>
          <cell r="D186">
            <v>8.625</v>
          </cell>
          <cell r="E186">
            <v>0.32200000000000001</v>
          </cell>
          <cell r="F186">
            <v>7.9809999999999999</v>
          </cell>
        </row>
        <row r="187">
          <cell r="A187">
            <v>200</v>
          </cell>
          <cell r="B187">
            <v>8</v>
          </cell>
          <cell r="C187" t="str">
            <v>40S</v>
          </cell>
          <cell r="D187">
            <v>8.625</v>
          </cell>
          <cell r="E187">
            <v>0.32200000000000001</v>
          </cell>
          <cell r="F187">
            <v>7.9809999999999999</v>
          </cell>
        </row>
        <row r="188">
          <cell r="A188">
            <v>200</v>
          </cell>
          <cell r="B188">
            <v>8</v>
          </cell>
          <cell r="C188">
            <v>60</v>
          </cell>
          <cell r="D188">
            <v>8.625</v>
          </cell>
          <cell r="E188">
            <v>0.40600000000000003</v>
          </cell>
          <cell r="F188">
            <v>7.8129999999999997</v>
          </cell>
        </row>
        <row r="189">
          <cell r="A189">
            <v>200</v>
          </cell>
          <cell r="B189">
            <v>8</v>
          </cell>
          <cell r="C189" t="str">
            <v>80S</v>
          </cell>
          <cell r="D189">
            <v>8.625</v>
          </cell>
          <cell r="E189">
            <v>0.5</v>
          </cell>
          <cell r="F189">
            <v>7.625</v>
          </cell>
        </row>
        <row r="190">
          <cell r="A190">
            <v>200</v>
          </cell>
          <cell r="B190">
            <v>8</v>
          </cell>
          <cell r="C190" t="str">
            <v>XS</v>
          </cell>
          <cell r="D190">
            <v>8.625</v>
          </cell>
          <cell r="E190">
            <v>0.5</v>
          </cell>
          <cell r="F190">
            <v>7.625</v>
          </cell>
        </row>
        <row r="191">
          <cell r="A191">
            <v>200</v>
          </cell>
          <cell r="B191">
            <v>8</v>
          </cell>
          <cell r="C191">
            <v>80</v>
          </cell>
          <cell r="D191">
            <v>8.625</v>
          </cell>
          <cell r="E191">
            <v>0.5</v>
          </cell>
          <cell r="F191">
            <v>7.625</v>
          </cell>
        </row>
        <row r="192">
          <cell r="A192">
            <v>200</v>
          </cell>
          <cell r="B192">
            <v>8</v>
          </cell>
          <cell r="C192">
            <v>100</v>
          </cell>
          <cell r="D192">
            <v>8.625</v>
          </cell>
          <cell r="E192">
            <v>0.59399999999999997</v>
          </cell>
          <cell r="F192">
            <v>7.4370000000000003</v>
          </cell>
        </row>
        <row r="193">
          <cell r="A193">
            <v>200</v>
          </cell>
          <cell r="B193">
            <v>8</v>
          </cell>
          <cell r="C193">
            <v>120</v>
          </cell>
          <cell r="D193">
            <v>8.625</v>
          </cell>
          <cell r="E193">
            <v>0.71899999999999997</v>
          </cell>
          <cell r="F193">
            <v>7.1870000000000003</v>
          </cell>
        </row>
        <row r="194">
          <cell r="A194">
            <v>200</v>
          </cell>
          <cell r="B194">
            <v>8</v>
          </cell>
          <cell r="C194">
            <v>140</v>
          </cell>
          <cell r="D194">
            <v>8.625</v>
          </cell>
          <cell r="E194">
            <v>0.81200000000000006</v>
          </cell>
          <cell r="F194">
            <v>7.0010000000000003</v>
          </cell>
        </row>
        <row r="195">
          <cell r="A195">
            <v>200</v>
          </cell>
          <cell r="B195">
            <v>8</v>
          </cell>
          <cell r="C195" t="str">
            <v>XXS</v>
          </cell>
          <cell r="D195">
            <v>8.625</v>
          </cell>
          <cell r="E195">
            <v>0.875</v>
          </cell>
          <cell r="F195">
            <v>6.875</v>
          </cell>
        </row>
        <row r="196">
          <cell r="A196">
            <v>200</v>
          </cell>
          <cell r="B196">
            <v>8</v>
          </cell>
          <cell r="C196">
            <v>160</v>
          </cell>
          <cell r="D196">
            <v>8.625</v>
          </cell>
          <cell r="E196">
            <v>0.90600000000000003</v>
          </cell>
          <cell r="F196">
            <v>6.8129999999999997</v>
          </cell>
        </row>
        <row r="197">
          <cell r="A197">
            <v>250</v>
          </cell>
          <cell r="B197">
            <v>10</v>
          </cell>
          <cell r="C197">
            <v>0</v>
          </cell>
          <cell r="D197">
            <v>0</v>
          </cell>
          <cell r="E197">
            <v>0</v>
          </cell>
        </row>
        <row r="198">
          <cell r="A198">
            <v>250</v>
          </cell>
          <cell r="B198">
            <v>10</v>
          </cell>
          <cell r="C198" t="str">
            <v>5S</v>
          </cell>
          <cell r="D198">
            <v>10.75</v>
          </cell>
          <cell r="E198">
            <v>0.13400000000000001</v>
          </cell>
          <cell r="F198">
            <v>10.481999999999999</v>
          </cell>
        </row>
        <row r="199">
          <cell r="A199">
            <v>250</v>
          </cell>
          <cell r="B199">
            <v>10</v>
          </cell>
          <cell r="C199" t="str">
            <v>10S</v>
          </cell>
          <cell r="D199">
            <v>10.75</v>
          </cell>
          <cell r="E199">
            <v>0.16500000000000001</v>
          </cell>
          <cell r="F199">
            <v>10.42</v>
          </cell>
        </row>
        <row r="200">
          <cell r="A200">
            <v>250</v>
          </cell>
          <cell r="B200">
            <v>10</v>
          </cell>
          <cell r="C200">
            <v>20</v>
          </cell>
          <cell r="D200">
            <v>10.75</v>
          </cell>
          <cell r="E200">
            <v>0.25</v>
          </cell>
          <cell r="F200">
            <v>10.25</v>
          </cell>
        </row>
        <row r="201">
          <cell r="A201">
            <v>250</v>
          </cell>
          <cell r="B201">
            <v>10</v>
          </cell>
          <cell r="C201">
            <v>30</v>
          </cell>
          <cell r="D201">
            <v>10.75</v>
          </cell>
          <cell r="E201">
            <v>0.307</v>
          </cell>
          <cell r="F201">
            <v>10.135999999999999</v>
          </cell>
        </row>
        <row r="202">
          <cell r="A202">
            <v>250</v>
          </cell>
          <cell r="B202">
            <v>10</v>
          </cell>
          <cell r="C202" t="str">
            <v>STD</v>
          </cell>
          <cell r="D202">
            <v>10.75</v>
          </cell>
          <cell r="E202">
            <v>0.36499999999999999</v>
          </cell>
          <cell r="F202">
            <v>10.02</v>
          </cell>
        </row>
        <row r="203">
          <cell r="A203">
            <v>250</v>
          </cell>
          <cell r="B203">
            <v>10</v>
          </cell>
          <cell r="C203">
            <v>40</v>
          </cell>
          <cell r="D203">
            <v>10.75</v>
          </cell>
          <cell r="E203">
            <v>0.36499999999999999</v>
          </cell>
          <cell r="F203">
            <v>10.02</v>
          </cell>
        </row>
        <row r="204">
          <cell r="A204">
            <v>250</v>
          </cell>
          <cell r="B204">
            <v>10</v>
          </cell>
          <cell r="C204" t="str">
            <v>40S</v>
          </cell>
          <cell r="D204">
            <v>10.75</v>
          </cell>
          <cell r="E204">
            <v>0.36499999999999999</v>
          </cell>
          <cell r="F204">
            <v>10.02</v>
          </cell>
        </row>
        <row r="205">
          <cell r="A205">
            <v>250</v>
          </cell>
          <cell r="B205">
            <v>10</v>
          </cell>
          <cell r="C205" t="str">
            <v>80S</v>
          </cell>
          <cell r="D205">
            <v>10.75</v>
          </cell>
          <cell r="E205">
            <v>0.5</v>
          </cell>
          <cell r="F205">
            <v>9.75</v>
          </cell>
        </row>
        <row r="206">
          <cell r="A206">
            <v>250</v>
          </cell>
          <cell r="B206">
            <v>10</v>
          </cell>
          <cell r="C206" t="str">
            <v>XS</v>
          </cell>
          <cell r="D206">
            <v>10.75</v>
          </cell>
          <cell r="E206">
            <v>0.5</v>
          </cell>
          <cell r="F206">
            <v>9.75</v>
          </cell>
        </row>
        <row r="207">
          <cell r="A207">
            <v>250</v>
          </cell>
          <cell r="B207">
            <v>10</v>
          </cell>
          <cell r="C207">
            <v>60</v>
          </cell>
          <cell r="D207">
            <v>10.75</v>
          </cell>
          <cell r="E207">
            <v>0.5</v>
          </cell>
          <cell r="F207">
            <v>9.75</v>
          </cell>
        </row>
        <row r="208">
          <cell r="A208">
            <v>250</v>
          </cell>
          <cell r="B208">
            <v>10</v>
          </cell>
          <cell r="C208">
            <v>80</v>
          </cell>
          <cell r="D208">
            <v>10.75</v>
          </cell>
          <cell r="E208">
            <v>0.59399999999999997</v>
          </cell>
          <cell r="F208">
            <v>9.5619999999999994</v>
          </cell>
        </row>
        <row r="209">
          <cell r="A209">
            <v>250</v>
          </cell>
          <cell r="B209">
            <v>10</v>
          </cell>
          <cell r="C209">
            <v>100</v>
          </cell>
          <cell r="D209">
            <v>10.75</v>
          </cell>
          <cell r="E209">
            <v>0.71899999999999997</v>
          </cell>
          <cell r="F209">
            <v>9.3119999999999994</v>
          </cell>
        </row>
        <row r="210">
          <cell r="A210">
            <v>250</v>
          </cell>
          <cell r="B210">
            <v>10</v>
          </cell>
          <cell r="C210">
            <v>120</v>
          </cell>
          <cell r="D210">
            <v>10.75</v>
          </cell>
          <cell r="E210">
            <v>0.84399999999999997</v>
          </cell>
          <cell r="F210">
            <v>9.0619999999999994</v>
          </cell>
        </row>
        <row r="211">
          <cell r="A211">
            <v>250</v>
          </cell>
          <cell r="B211">
            <v>10</v>
          </cell>
          <cell r="C211" t="str">
            <v>XXS</v>
          </cell>
          <cell r="D211">
            <v>10.75</v>
          </cell>
          <cell r="E211">
            <v>1</v>
          </cell>
          <cell r="F211">
            <v>8.75</v>
          </cell>
        </row>
        <row r="212">
          <cell r="A212">
            <v>250</v>
          </cell>
          <cell r="B212">
            <v>10</v>
          </cell>
          <cell r="C212">
            <v>140</v>
          </cell>
          <cell r="D212">
            <v>10.75</v>
          </cell>
          <cell r="E212">
            <v>1</v>
          </cell>
          <cell r="F212">
            <v>8.75</v>
          </cell>
        </row>
        <row r="213">
          <cell r="A213">
            <v>250</v>
          </cell>
          <cell r="B213">
            <v>10</v>
          </cell>
          <cell r="C213">
            <v>160</v>
          </cell>
          <cell r="D213">
            <v>10.75</v>
          </cell>
          <cell r="E213">
            <v>1.125</v>
          </cell>
          <cell r="F213">
            <v>8.5</v>
          </cell>
        </row>
        <row r="214">
          <cell r="A214">
            <v>300</v>
          </cell>
          <cell r="B214">
            <v>12</v>
          </cell>
          <cell r="C214">
            <v>0</v>
          </cell>
          <cell r="D214">
            <v>0</v>
          </cell>
          <cell r="E214">
            <v>0</v>
          </cell>
        </row>
        <row r="215">
          <cell r="A215">
            <v>300</v>
          </cell>
          <cell r="B215">
            <v>12</v>
          </cell>
          <cell r="C215" t="str">
            <v>5S</v>
          </cell>
          <cell r="D215">
            <v>12.75</v>
          </cell>
          <cell r="E215">
            <v>0.156</v>
          </cell>
          <cell r="F215">
            <v>12.438000000000001</v>
          </cell>
        </row>
        <row r="216">
          <cell r="A216">
            <v>300</v>
          </cell>
          <cell r="B216">
            <v>12</v>
          </cell>
          <cell r="C216" t="str">
            <v>10S</v>
          </cell>
          <cell r="D216">
            <v>12.75</v>
          </cell>
          <cell r="E216">
            <v>0.18</v>
          </cell>
          <cell r="F216">
            <v>12.39</v>
          </cell>
        </row>
        <row r="217">
          <cell r="A217">
            <v>300</v>
          </cell>
          <cell r="B217">
            <v>12</v>
          </cell>
          <cell r="C217">
            <v>20</v>
          </cell>
          <cell r="D217">
            <v>12.75</v>
          </cell>
          <cell r="E217">
            <v>0.25</v>
          </cell>
          <cell r="F217">
            <v>12.25</v>
          </cell>
        </row>
        <row r="218">
          <cell r="A218">
            <v>300</v>
          </cell>
          <cell r="B218">
            <v>12</v>
          </cell>
          <cell r="C218">
            <v>30</v>
          </cell>
          <cell r="D218">
            <v>12.75</v>
          </cell>
          <cell r="E218">
            <v>0.33</v>
          </cell>
          <cell r="F218">
            <v>12.09</v>
          </cell>
        </row>
        <row r="219">
          <cell r="A219">
            <v>300</v>
          </cell>
          <cell r="B219">
            <v>12</v>
          </cell>
          <cell r="C219" t="str">
            <v>STD</v>
          </cell>
          <cell r="D219">
            <v>12.75</v>
          </cell>
          <cell r="E219">
            <v>0.375</v>
          </cell>
          <cell r="F219">
            <v>12</v>
          </cell>
        </row>
        <row r="220">
          <cell r="A220">
            <v>300</v>
          </cell>
          <cell r="B220">
            <v>12</v>
          </cell>
          <cell r="C220" t="str">
            <v>40S</v>
          </cell>
          <cell r="D220">
            <v>12.75</v>
          </cell>
          <cell r="E220">
            <v>0.375</v>
          </cell>
          <cell r="F220">
            <v>12</v>
          </cell>
        </row>
        <row r="221">
          <cell r="A221">
            <v>300</v>
          </cell>
          <cell r="B221">
            <v>12</v>
          </cell>
          <cell r="C221">
            <v>40</v>
          </cell>
          <cell r="D221">
            <v>12.75</v>
          </cell>
          <cell r="E221">
            <v>0.40600000000000003</v>
          </cell>
          <cell r="F221">
            <v>11.938000000000001</v>
          </cell>
        </row>
        <row r="222">
          <cell r="A222">
            <v>300</v>
          </cell>
          <cell r="B222">
            <v>12</v>
          </cell>
          <cell r="C222" t="str">
            <v>80S</v>
          </cell>
          <cell r="D222">
            <v>12.75</v>
          </cell>
          <cell r="E222">
            <v>0.5</v>
          </cell>
          <cell r="F222">
            <v>11.75</v>
          </cell>
        </row>
        <row r="223">
          <cell r="A223">
            <v>300</v>
          </cell>
          <cell r="B223">
            <v>12</v>
          </cell>
          <cell r="C223" t="str">
            <v>XS</v>
          </cell>
          <cell r="D223">
            <v>12.75</v>
          </cell>
          <cell r="E223">
            <v>0.5</v>
          </cell>
          <cell r="F223">
            <v>11.75</v>
          </cell>
        </row>
        <row r="224">
          <cell r="A224">
            <v>300</v>
          </cell>
          <cell r="B224">
            <v>12</v>
          </cell>
          <cell r="C224">
            <v>60</v>
          </cell>
          <cell r="D224">
            <v>12.75</v>
          </cell>
          <cell r="E224">
            <v>0.56200000000000006</v>
          </cell>
          <cell r="F224">
            <v>11.625999999999999</v>
          </cell>
        </row>
        <row r="225">
          <cell r="A225">
            <v>300</v>
          </cell>
          <cell r="B225">
            <v>12</v>
          </cell>
          <cell r="C225">
            <v>80</v>
          </cell>
          <cell r="D225">
            <v>12.75</v>
          </cell>
          <cell r="E225">
            <v>0.68799999999999994</v>
          </cell>
          <cell r="F225">
            <v>11.374000000000001</v>
          </cell>
        </row>
        <row r="226">
          <cell r="A226">
            <v>300</v>
          </cell>
          <cell r="B226">
            <v>12</v>
          </cell>
          <cell r="C226">
            <v>100</v>
          </cell>
          <cell r="D226">
            <v>12.75</v>
          </cell>
          <cell r="E226">
            <v>0.84399999999999997</v>
          </cell>
          <cell r="F226">
            <v>11.061999999999999</v>
          </cell>
        </row>
        <row r="227">
          <cell r="A227">
            <v>300</v>
          </cell>
          <cell r="B227">
            <v>12</v>
          </cell>
          <cell r="C227" t="str">
            <v>XXS</v>
          </cell>
          <cell r="D227">
            <v>12.75</v>
          </cell>
          <cell r="E227">
            <v>1</v>
          </cell>
          <cell r="F227">
            <v>10.75</v>
          </cell>
        </row>
        <row r="228">
          <cell r="A228">
            <v>300</v>
          </cell>
          <cell r="B228">
            <v>12</v>
          </cell>
          <cell r="C228">
            <v>120</v>
          </cell>
          <cell r="D228">
            <v>12.75</v>
          </cell>
          <cell r="E228">
            <v>1</v>
          </cell>
          <cell r="F228">
            <v>10.75</v>
          </cell>
        </row>
        <row r="229">
          <cell r="A229">
            <v>300</v>
          </cell>
          <cell r="B229">
            <v>12</v>
          </cell>
          <cell r="C229">
            <v>140</v>
          </cell>
          <cell r="D229">
            <v>12.75</v>
          </cell>
          <cell r="E229">
            <v>1.125</v>
          </cell>
          <cell r="F229">
            <v>10.5</v>
          </cell>
        </row>
        <row r="230">
          <cell r="A230">
            <v>300</v>
          </cell>
          <cell r="B230">
            <v>12</v>
          </cell>
          <cell r="C230">
            <v>160</v>
          </cell>
          <cell r="D230">
            <v>12.75</v>
          </cell>
          <cell r="E230">
            <v>1.3120000000000001</v>
          </cell>
          <cell r="F230">
            <v>10.125999999999999</v>
          </cell>
        </row>
        <row r="231">
          <cell r="A231">
            <v>350</v>
          </cell>
          <cell r="B231">
            <v>14</v>
          </cell>
          <cell r="C231">
            <v>0</v>
          </cell>
          <cell r="D231">
            <v>0</v>
          </cell>
          <cell r="E231">
            <v>0</v>
          </cell>
        </row>
        <row r="232">
          <cell r="A232">
            <v>350</v>
          </cell>
          <cell r="B232">
            <v>14</v>
          </cell>
          <cell r="C232" t="str">
            <v>5S</v>
          </cell>
          <cell r="D232">
            <v>14</v>
          </cell>
          <cell r="E232">
            <v>0.156</v>
          </cell>
          <cell r="F232">
            <v>13.688000000000001</v>
          </cell>
        </row>
        <row r="233">
          <cell r="A233">
            <v>350</v>
          </cell>
          <cell r="B233">
            <v>14</v>
          </cell>
          <cell r="C233" t="str">
            <v>10S</v>
          </cell>
          <cell r="D233">
            <v>14</v>
          </cell>
          <cell r="E233">
            <v>0.188</v>
          </cell>
          <cell r="F233">
            <v>13.624000000000001</v>
          </cell>
        </row>
        <row r="234">
          <cell r="A234">
            <v>350</v>
          </cell>
          <cell r="B234">
            <v>14</v>
          </cell>
          <cell r="C234">
            <v>10</v>
          </cell>
          <cell r="D234">
            <v>14</v>
          </cell>
          <cell r="E234">
            <v>0.25</v>
          </cell>
          <cell r="F234">
            <v>13.5</v>
          </cell>
        </row>
        <row r="235">
          <cell r="A235">
            <v>350</v>
          </cell>
          <cell r="B235">
            <v>14</v>
          </cell>
          <cell r="C235">
            <v>20</v>
          </cell>
          <cell r="D235">
            <v>14</v>
          </cell>
          <cell r="E235">
            <v>0.312</v>
          </cell>
          <cell r="F235">
            <v>13.375999999999999</v>
          </cell>
        </row>
        <row r="236">
          <cell r="A236">
            <v>350</v>
          </cell>
          <cell r="B236">
            <v>14</v>
          </cell>
          <cell r="C236" t="str">
            <v>STD</v>
          </cell>
          <cell r="D236">
            <v>14</v>
          </cell>
          <cell r="E236">
            <v>0.375</v>
          </cell>
          <cell r="F236">
            <v>13.25</v>
          </cell>
        </row>
        <row r="237">
          <cell r="A237">
            <v>350</v>
          </cell>
          <cell r="B237">
            <v>14</v>
          </cell>
          <cell r="C237">
            <v>30</v>
          </cell>
          <cell r="D237">
            <v>14</v>
          </cell>
          <cell r="E237">
            <v>0.375</v>
          </cell>
          <cell r="F237">
            <v>13.25</v>
          </cell>
        </row>
        <row r="238">
          <cell r="A238">
            <v>350</v>
          </cell>
          <cell r="B238">
            <v>14</v>
          </cell>
          <cell r="C238">
            <v>40</v>
          </cell>
          <cell r="D238">
            <v>14</v>
          </cell>
          <cell r="E238">
            <v>0.438</v>
          </cell>
          <cell r="F238">
            <v>13.124000000000001</v>
          </cell>
        </row>
        <row r="239">
          <cell r="A239">
            <v>350</v>
          </cell>
          <cell r="B239">
            <v>14</v>
          </cell>
          <cell r="C239" t="str">
            <v>XS</v>
          </cell>
          <cell r="D239">
            <v>14</v>
          </cell>
          <cell r="E239">
            <v>0.5</v>
          </cell>
          <cell r="F239">
            <v>13</v>
          </cell>
        </row>
        <row r="240">
          <cell r="A240">
            <v>350</v>
          </cell>
          <cell r="B240">
            <v>14</v>
          </cell>
          <cell r="C240">
            <v>60</v>
          </cell>
          <cell r="D240">
            <v>14</v>
          </cell>
          <cell r="E240">
            <v>0.59399999999999997</v>
          </cell>
          <cell r="F240">
            <v>12.811999999999999</v>
          </cell>
        </row>
        <row r="241">
          <cell r="A241">
            <v>350</v>
          </cell>
          <cell r="B241">
            <v>14</v>
          </cell>
          <cell r="C241">
            <v>80</v>
          </cell>
          <cell r="D241">
            <v>14</v>
          </cell>
          <cell r="E241">
            <v>0.75</v>
          </cell>
          <cell r="F241">
            <v>12.5</v>
          </cell>
        </row>
        <row r="242">
          <cell r="A242">
            <v>350</v>
          </cell>
          <cell r="B242">
            <v>14</v>
          </cell>
          <cell r="C242">
            <v>100</v>
          </cell>
          <cell r="D242">
            <v>14</v>
          </cell>
          <cell r="E242">
            <v>0.93799999999999994</v>
          </cell>
          <cell r="F242">
            <v>12.124000000000001</v>
          </cell>
        </row>
        <row r="243">
          <cell r="A243">
            <v>350</v>
          </cell>
          <cell r="B243">
            <v>14</v>
          </cell>
          <cell r="C243">
            <v>120</v>
          </cell>
          <cell r="D243">
            <v>14</v>
          </cell>
          <cell r="E243">
            <v>1.0940000000000001</v>
          </cell>
          <cell r="F243">
            <v>11.811999999999999</v>
          </cell>
        </row>
        <row r="244">
          <cell r="A244">
            <v>350</v>
          </cell>
          <cell r="B244">
            <v>14</v>
          </cell>
          <cell r="C244">
            <v>140</v>
          </cell>
          <cell r="D244">
            <v>14</v>
          </cell>
          <cell r="E244">
            <v>1.25</v>
          </cell>
          <cell r="F244">
            <v>11.5</v>
          </cell>
        </row>
        <row r="245">
          <cell r="A245">
            <v>350</v>
          </cell>
          <cell r="B245">
            <v>14</v>
          </cell>
          <cell r="C245">
            <v>160</v>
          </cell>
          <cell r="D245">
            <v>14</v>
          </cell>
          <cell r="E245">
            <v>1.4059999999999999</v>
          </cell>
          <cell r="F245">
            <v>11.188000000000001</v>
          </cell>
        </row>
        <row r="246">
          <cell r="A246">
            <v>400</v>
          </cell>
          <cell r="B246">
            <v>16</v>
          </cell>
          <cell r="C246">
            <v>0</v>
          </cell>
          <cell r="D246">
            <v>0</v>
          </cell>
          <cell r="E246">
            <v>0</v>
          </cell>
        </row>
        <row r="247">
          <cell r="A247">
            <v>400</v>
          </cell>
          <cell r="B247">
            <v>16</v>
          </cell>
          <cell r="C247" t="str">
            <v>5S</v>
          </cell>
          <cell r="D247">
            <v>16</v>
          </cell>
          <cell r="E247">
            <v>0.16500000000000001</v>
          </cell>
          <cell r="F247">
            <v>15.67</v>
          </cell>
        </row>
        <row r="248">
          <cell r="A248">
            <v>400</v>
          </cell>
          <cell r="B248">
            <v>16</v>
          </cell>
          <cell r="C248" t="str">
            <v>10S</v>
          </cell>
          <cell r="D248">
            <v>16</v>
          </cell>
          <cell r="E248">
            <v>0.188</v>
          </cell>
          <cell r="F248">
            <v>15.624000000000001</v>
          </cell>
        </row>
        <row r="249">
          <cell r="A249">
            <v>400</v>
          </cell>
          <cell r="B249">
            <v>16</v>
          </cell>
          <cell r="C249">
            <v>10</v>
          </cell>
          <cell r="D249">
            <v>16</v>
          </cell>
          <cell r="E249">
            <v>0.25</v>
          </cell>
          <cell r="F249">
            <v>15.5</v>
          </cell>
        </row>
        <row r="250">
          <cell r="A250">
            <v>400</v>
          </cell>
          <cell r="B250">
            <v>16</v>
          </cell>
          <cell r="C250">
            <v>20</v>
          </cell>
          <cell r="D250">
            <v>16</v>
          </cell>
          <cell r="E250">
            <v>0.312</v>
          </cell>
          <cell r="F250">
            <v>15.375999999999999</v>
          </cell>
        </row>
        <row r="251">
          <cell r="A251">
            <v>400</v>
          </cell>
          <cell r="B251">
            <v>16</v>
          </cell>
          <cell r="C251" t="str">
            <v>STD</v>
          </cell>
          <cell r="D251">
            <v>16</v>
          </cell>
          <cell r="E251">
            <v>0.375</v>
          </cell>
          <cell r="F251">
            <v>15.25</v>
          </cell>
        </row>
        <row r="252">
          <cell r="A252">
            <v>400</v>
          </cell>
          <cell r="B252">
            <v>16</v>
          </cell>
          <cell r="C252">
            <v>30</v>
          </cell>
          <cell r="D252">
            <v>16</v>
          </cell>
          <cell r="E252">
            <v>0.375</v>
          </cell>
          <cell r="F252">
            <v>15.25</v>
          </cell>
        </row>
        <row r="253">
          <cell r="A253">
            <v>400</v>
          </cell>
          <cell r="B253">
            <v>16</v>
          </cell>
          <cell r="C253" t="str">
            <v>XS</v>
          </cell>
          <cell r="D253">
            <v>16</v>
          </cell>
          <cell r="E253">
            <v>0.5</v>
          </cell>
          <cell r="F253">
            <v>15</v>
          </cell>
        </row>
        <row r="254">
          <cell r="A254">
            <v>400</v>
          </cell>
          <cell r="B254">
            <v>16</v>
          </cell>
          <cell r="C254">
            <v>40</v>
          </cell>
          <cell r="D254">
            <v>16</v>
          </cell>
          <cell r="E254">
            <v>0.5</v>
          </cell>
          <cell r="F254">
            <v>15</v>
          </cell>
        </row>
        <row r="255">
          <cell r="A255">
            <v>400</v>
          </cell>
          <cell r="B255">
            <v>16</v>
          </cell>
          <cell r="C255">
            <v>60</v>
          </cell>
          <cell r="D255">
            <v>16</v>
          </cell>
          <cell r="E255">
            <v>0.65600000000000003</v>
          </cell>
          <cell r="F255">
            <v>14.688000000000001</v>
          </cell>
        </row>
        <row r="256">
          <cell r="A256">
            <v>400</v>
          </cell>
          <cell r="B256">
            <v>16</v>
          </cell>
          <cell r="C256">
            <v>80</v>
          </cell>
          <cell r="D256">
            <v>16</v>
          </cell>
          <cell r="E256">
            <v>0.84399999999999997</v>
          </cell>
          <cell r="F256">
            <v>14.311999999999999</v>
          </cell>
        </row>
        <row r="257">
          <cell r="A257">
            <v>400</v>
          </cell>
          <cell r="B257">
            <v>16</v>
          </cell>
          <cell r="C257">
            <v>100</v>
          </cell>
          <cell r="D257">
            <v>16</v>
          </cell>
          <cell r="E257">
            <v>1.0309999999999999</v>
          </cell>
          <cell r="F257">
            <v>13.938000000000001</v>
          </cell>
        </row>
        <row r="258">
          <cell r="A258">
            <v>400</v>
          </cell>
          <cell r="B258">
            <v>16</v>
          </cell>
          <cell r="C258">
            <v>120</v>
          </cell>
          <cell r="D258">
            <v>16</v>
          </cell>
          <cell r="E258">
            <v>1.2190000000000001</v>
          </cell>
          <cell r="F258">
            <v>13.561999999999999</v>
          </cell>
        </row>
        <row r="259">
          <cell r="A259">
            <v>400</v>
          </cell>
          <cell r="B259">
            <v>16</v>
          </cell>
          <cell r="C259">
            <v>140</v>
          </cell>
          <cell r="D259">
            <v>16</v>
          </cell>
          <cell r="E259">
            <v>1.4379999999999999</v>
          </cell>
          <cell r="F259">
            <v>13.124000000000001</v>
          </cell>
        </row>
        <row r="260">
          <cell r="A260">
            <v>400</v>
          </cell>
          <cell r="B260">
            <v>16</v>
          </cell>
          <cell r="C260">
            <v>160</v>
          </cell>
          <cell r="D260">
            <v>16</v>
          </cell>
          <cell r="E260">
            <v>1.5940000000000001</v>
          </cell>
          <cell r="F260">
            <v>12.811999999999999</v>
          </cell>
        </row>
        <row r="261">
          <cell r="A261">
            <v>450</v>
          </cell>
          <cell r="B261">
            <v>18</v>
          </cell>
          <cell r="C261">
            <v>0</v>
          </cell>
          <cell r="D261">
            <v>0</v>
          </cell>
          <cell r="E261">
            <v>0</v>
          </cell>
        </row>
        <row r="262">
          <cell r="A262">
            <v>450</v>
          </cell>
          <cell r="B262">
            <v>18</v>
          </cell>
          <cell r="C262" t="str">
            <v>5S</v>
          </cell>
          <cell r="D262">
            <v>18</v>
          </cell>
          <cell r="E262">
            <v>0.16500000000000001</v>
          </cell>
          <cell r="F262">
            <v>17.670000000000002</v>
          </cell>
        </row>
        <row r="263">
          <cell r="A263">
            <v>450</v>
          </cell>
          <cell r="B263">
            <v>18</v>
          </cell>
          <cell r="C263" t="str">
            <v>10S</v>
          </cell>
          <cell r="D263">
            <v>18</v>
          </cell>
          <cell r="E263">
            <v>0.188</v>
          </cell>
          <cell r="F263">
            <v>17.623999999999999</v>
          </cell>
        </row>
        <row r="264">
          <cell r="A264">
            <v>450</v>
          </cell>
          <cell r="B264">
            <v>18</v>
          </cell>
          <cell r="C264">
            <v>10</v>
          </cell>
          <cell r="D264">
            <v>18</v>
          </cell>
          <cell r="E264">
            <v>0.25</v>
          </cell>
          <cell r="F264">
            <v>17.5</v>
          </cell>
        </row>
        <row r="265">
          <cell r="A265">
            <v>450</v>
          </cell>
          <cell r="B265">
            <v>18</v>
          </cell>
          <cell r="C265">
            <v>20</v>
          </cell>
          <cell r="D265">
            <v>18</v>
          </cell>
          <cell r="E265">
            <v>0.312</v>
          </cell>
          <cell r="F265">
            <v>17.376000000000001</v>
          </cell>
        </row>
        <row r="266">
          <cell r="A266">
            <v>450</v>
          </cell>
          <cell r="B266">
            <v>18</v>
          </cell>
          <cell r="C266" t="str">
            <v>STD</v>
          </cell>
          <cell r="D266">
            <v>18</v>
          </cell>
          <cell r="E266">
            <v>0.375</v>
          </cell>
          <cell r="F266">
            <v>17.25</v>
          </cell>
        </row>
        <row r="267">
          <cell r="A267">
            <v>450</v>
          </cell>
          <cell r="B267">
            <v>18</v>
          </cell>
          <cell r="C267">
            <v>30</v>
          </cell>
          <cell r="D267">
            <v>18</v>
          </cell>
          <cell r="E267">
            <v>0.438</v>
          </cell>
          <cell r="F267">
            <v>17.123999999999999</v>
          </cell>
        </row>
        <row r="268">
          <cell r="A268">
            <v>450</v>
          </cell>
          <cell r="B268">
            <v>18</v>
          </cell>
          <cell r="C268" t="str">
            <v>XS</v>
          </cell>
          <cell r="D268">
            <v>18</v>
          </cell>
          <cell r="E268">
            <v>0.5</v>
          </cell>
          <cell r="F268">
            <v>17</v>
          </cell>
        </row>
        <row r="269">
          <cell r="A269">
            <v>450</v>
          </cell>
          <cell r="B269">
            <v>18</v>
          </cell>
          <cell r="C269">
            <v>40</v>
          </cell>
          <cell r="D269">
            <v>18</v>
          </cell>
          <cell r="E269">
            <v>0.56200000000000006</v>
          </cell>
          <cell r="F269">
            <v>16.876000000000001</v>
          </cell>
        </row>
        <row r="270">
          <cell r="A270">
            <v>450</v>
          </cell>
          <cell r="B270">
            <v>18</v>
          </cell>
          <cell r="C270">
            <v>60</v>
          </cell>
          <cell r="D270">
            <v>18</v>
          </cell>
          <cell r="E270">
            <v>0.75</v>
          </cell>
          <cell r="F270">
            <v>16.5</v>
          </cell>
        </row>
        <row r="271">
          <cell r="A271">
            <v>450</v>
          </cell>
          <cell r="B271">
            <v>18</v>
          </cell>
          <cell r="C271">
            <v>80</v>
          </cell>
          <cell r="D271">
            <v>18</v>
          </cell>
          <cell r="E271">
            <v>0.93799999999999994</v>
          </cell>
          <cell r="F271">
            <v>16.123999999999999</v>
          </cell>
        </row>
        <row r="272">
          <cell r="A272">
            <v>450</v>
          </cell>
          <cell r="B272">
            <v>18</v>
          </cell>
          <cell r="C272">
            <v>100</v>
          </cell>
          <cell r="D272">
            <v>18</v>
          </cell>
          <cell r="E272">
            <v>1.1559999999999999</v>
          </cell>
          <cell r="F272">
            <v>15.688000000000001</v>
          </cell>
        </row>
        <row r="273">
          <cell r="A273">
            <v>450</v>
          </cell>
          <cell r="B273">
            <v>18</v>
          </cell>
          <cell r="C273">
            <v>120</v>
          </cell>
          <cell r="D273">
            <v>18</v>
          </cell>
          <cell r="E273">
            <v>1.375</v>
          </cell>
          <cell r="F273">
            <v>15.25</v>
          </cell>
        </row>
        <row r="274">
          <cell r="A274">
            <v>450</v>
          </cell>
          <cell r="B274">
            <v>18</v>
          </cell>
          <cell r="C274">
            <v>140</v>
          </cell>
          <cell r="D274">
            <v>18</v>
          </cell>
          <cell r="E274">
            <v>1.5620000000000001</v>
          </cell>
          <cell r="F274">
            <v>14.875999999999999</v>
          </cell>
        </row>
        <row r="275">
          <cell r="A275">
            <v>450</v>
          </cell>
          <cell r="B275">
            <v>18</v>
          </cell>
          <cell r="C275">
            <v>160</v>
          </cell>
          <cell r="D275">
            <v>18</v>
          </cell>
          <cell r="E275">
            <v>1.7809999999999999</v>
          </cell>
          <cell r="F275">
            <v>14.438000000000001</v>
          </cell>
        </row>
        <row r="276">
          <cell r="A276">
            <v>500</v>
          </cell>
          <cell r="B276">
            <v>20</v>
          </cell>
          <cell r="C276">
            <v>0</v>
          </cell>
          <cell r="D276">
            <v>0</v>
          </cell>
          <cell r="E276">
            <v>0</v>
          </cell>
        </row>
        <row r="277">
          <cell r="A277">
            <v>500</v>
          </cell>
          <cell r="B277">
            <v>20</v>
          </cell>
          <cell r="C277" t="str">
            <v>5S</v>
          </cell>
          <cell r="D277">
            <v>20</v>
          </cell>
          <cell r="E277">
            <v>0.188</v>
          </cell>
          <cell r="F277">
            <v>19.623999999999999</v>
          </cell>
        </row>
        <row r="278">
          <cell r="A278">
            <v>500</v>
          </cell>
          <cell r="B278">
            <v>20</v>
          </cell>
          <cell r="C278" t="str">
            <v>10S</v>
          </cell>
          <cell r="D278">
            <v>20</v>
          </cell>
          <cell r="E278">
            <v>0.218</v>
          </cell>
          <cell r="F278">
            <v>190564</v>
          </cell>
        </row>
        <row r="279">
          <cell r="A279">
            <v>500</v>
          </cell>
          <cell r="B279">
            <v>20</v>
          </cell>
          <cell r="C279">
            <v>10</v>
          </cell>
          <cell r="D279">
            <v>20</v>
          </cell>
          <cell r="E279">
            <v>0.25</v>
          </cell>
          <cell r="F279">
            <v>19.5</v>
          </cell>
        </row>
        <row r="280">
          <cell r="A280">
            <v>500</v>
          </cell>
          <cell r="B280">
            <v>20</v>
          </cell>
          <cell r="C280" t="str">
            <v>STD</v>
          </cell>
          <cell r="D280">
            <v>20</v>
          </cell>
          <cell r="E280">
            <v>0.375</v>
          </cell>
          <cell r="F280">
            <v>19.25</v>
          </cell>
        </row>
        <row r="281">
          <cell r="A281">
            <v>500</v>
          </cell>
          <cell r="B281">
            <v>20</v>
          </cell>
          <cell r="C281">
            <v>20</v>
          </cell>
          <cell r="D281">
            <v>20</v>
          </cell>
          <cell r="E281">
            <v>0.375</v>
          </cell>
          <cell r="F281">
            <v>19.25</v>
          </cell>
        </row>
        <row r="282">
          <cell r="A282">
            <v>500</v>
          </cell>
          <cell r="B282">
            <v>20</v>
          </cell>
          <cell r="C282" t="str">
            <v>XS</v>
          </cell>
          <cell r="D282">
            <v>20</v>
          </cell>
          <cell r="E282">
            <v>0.5</v>
          </cell>
          <cell r="F282">
            <v>19</v>
          </cell>
        </row>
        <row r="283">
          <cell r="A283">
            <v>500</v>
          </cell>
          <cell r="B283">
            <v>20</v>
          </cell>
          <cell r="C283">
            <v>30</v>
          </cell>
          <cell r="D283">
            <v>20</v>
          </cell>
          <cell r="E283">
            <v>0.5</v>
          </cell>
          <cell r="F283">
            <v>19</v>
          </cell>
        </row>
        <row r="284">
          <cell r="A284">
            <v>500</v>
          </cell>
          <cell r="B284">
            <v>20</v>
          </cell>
          <cell r="C284">
            <v>40</v>
          </cell>
          <cell r="D284">
            <v>20</v>
          </cell>
          <cell r="E284">
            <v>0.59399999999999997</v>
          </cell>
          <cell r="F284">
            <v>18.812000000000001</v>
          </cell>
        </row>
        <row r="285">
          <cell r="A285">
            <v>500</v>
          </cell>
          <cell r="B285">
            <v>20</v>
          </cell>
          <cell r="C285">
            <v>60</v>
          </cell>
          <cell r="D285">
            <v>20</v>
          </cell>
          <cell r="E285">
            <v>0.81200000000000006</v>
          </cell>
          <cell r="F285">
            <v>18.376000000000001</v>
          </cell>
        </row>
        <row r="286">
          <cell r="A286">
            <v>500</v>
          </cell>
          <cell r="B286">
            <v>20</v>
          </cell>
          <cell r="C286">
            <v>80</v>
          </cell>
          <cell r="D286">
            <v>20</v>
          </cell>
          <cell r="E286">
            <v>1.0309999999999999</v>
          </cell>
          <cell r="F286">
            <v>17.937999999999999</v>
          </cell>
        </row>
        <row r="287">
          <cell r="A287">
            <v>500</v>
          </cell>
          <cell r="B287">
            <v>20</v>
          </cell>
          <cell r="C287">
            <v>100</v>
          </cell>
          <cell r="D287">
            <v>20</v>
          </cell>
          <cell r="E287">
            <v>1.2809999999999999</v>
          </cell>
          <cell r="F287">
            <v>17.437999999999999</v>
          </cell>
        </row>
        <row r="288">
          <cell r="A288">
            <v>500</v>
          </cell>
          <cell r="B288">
            <v>20</v>
          </cell>
          <cell r="C288">
            <v>120</v>
          </cell>
          <cell r="D288">
            <v>20</v>
          </cell>
          <cell r="E288">
            <v>1.5</v>
          </cell>
          <cell r="F288">
            <v>17</v>
          </cell>
        </row>
        <row r="289">
          <cell r="A289">
            <v>500</v>
          </cell>
          <cell r="B289">
            <v>20</v>
          </cell>
          <cell r="C289">
            <v>140</v>
          </cell>
          <cell r="D289">
            <v>20</v>
          </cell>
          <cell r="E289">
            <v>1.75</v>
          </cell>
          <cell r="F289">
            <v>16.5</v>
          </cell>
        </row>
        <row r="290">
          <cell r="A290">
            <v>500</v>
          </cell>
          <cell r="B290">
            <v>20</v>
          </cell>
          <cell r="C290">
            <v>160</v>
          </cell>
          <cell r="D290">
            <v>20</v>
          </cell>
          <cell r="E290">
            <v>1.9690000000000001</v>
          </cell>
          <cell r="F290">
            <v>16.062000000000001</v>
          </cell>
        </row>
        <row r="291">
          <cell r="A291">
            <v>550</v>
          </cell>
          <cell r="B291">
            <v>22</v>
          </cell>
          <cell r="C291">
            <v>0</v>
          </cell>
          <cell r="D291">
            <v>0</v>
          </cell>
          <cell r="E291">
            <v>0</v>
          </cell>
        </row>
        <row r="292">
          <cell r="A292">
            <v>550</v>
          </cell>
          <cell r="B292">
            <v>22</v>
          </cell>
          <cell r="C292" t="str">
            <v>5S</v>
          </cell>
          <cell r="D292">
            <v>22</v>
          </cell>
          <cell r="E292">
            <v>0.188</v>
          </cell>
          <cell r="F292">
            <v>21.623999999999999</v>
          </cell>
        </row>
        <row r="293">
          <cell r="A293">
            <v>550</v>
          </cell>
          <cell r="B293">
            <v>22</v>
          </cell>
          <cell r="C293" t="str">
            <v>10S</v>
          </cell>
          <cell r="D293">
            <v>22</v>
          </cell>
          <cell r="E293">
            <v>0.218</v>
          </cell>
          <cell r="F293">
            <v>21.564</v>
          </cell>
        </row>
        <row r="294">
          <cell r="A294">
            <v>550</v>
          </cell>
          <cell r="B294">
            <v>22</v>
          </cell>
          <cell r="C294">
            <v>10</v>
          </cell>
          <cell r="D294">
            <v>22</v>
          </cell>
          <cell r="E294">
            <v>0.25</v>
          </cell>
          <cell r="F294">
            <v>21.5</v>
          </cell>
        </row>
        <row r="295">
          <cell r="A295">
            <v>550</v>
          </cell>
          <cell r="B295">
            <v>22</v>
          </cell>
          <cell r="C295" t="str">
            <v>STD</v>
          </cell>
          <cell r="D295">
            <v>22</v>
          </cell>
          <cell r="E295">
            <v>0.375</v>
          </cell>
          <cell r="F295">
            <v>21.25</v>
          </cell>
        </row>
        <row r="296">
          <cell r="A296">
            <v>550</v>
          </cell>
          <cell r="B296">
            <v>22</v>
          </cell>
          <cell r="C296">
            <v>20</v>
          </cell>
          <cell r="D296">
            <v>22</v>
          </cell>
          <cell r="E296">
            <v>0.375</v>
          </cell>
          <cell r="F296">
            <v>21.25</v>
          </cell>
        </row>
        <row r="297">
          <cell r="A297">
            <v>550</v>
          </cell>
          <cell r="B297">
            <v>22</v>
          </cell>
          <cell r="C297" t="str">
            <v>XS</v>
          </cell>
          <cell r="D297">
            <v>22</v>
          </cell>
          <cell r="E297">
            <v>0.5</v>
          </cell>
          <cell r="F297">
            <v>21</v>
          </cell>
        </row>
        <row r="298">
          <cell r="A298">
            <v>550</v>
          </cell>
          <cell r="B298">
            <v>22</v>
          </cell>
          <cell r="C298">
            <v>30</v>
          </cell>
          <cell r="D298">
            <v>22</v>
          </cell>
          <cell r="E298">
            <v>0.5</v>
          </cell>
          <cell r="F298">
            <v>21</v>
          </cell>
        </row>
        <row r="299">
          <cell r="A299">
            <v>550</v>
          </cell>
          <cell r="B299">
            <v>22</v>
          </cell>
          <cell r="C299">
            <v>60</v>
          </cell>
          <cell r="D299">
            <v>22</v>
          </cell>
          <cell r="E299">
            <v>0.875</v>
          </cell>
          <cell r="F299">
            <v>20.25</v>
          </cell>
        </row>
        <row r="300">
          <cell r="A300">
            <v>550</v>
          </cell>
          <cell r="B300">
            <v>22</v>
          </cell>
          <cell r="C300">
            <v>80</v>
          </cell>
          <cell r="D300">
            <v>22</v>
          </cell>
          <cell r="E300">
            <v>1.125</v>
          </cell>
          <cell r="F300">
            <v>19.75</v>
          </cell>
        </row>
        <row r="301">
          <cell r="A301">
            <v>550</v>
          </cell>
          <cell r="B301">
            <v>22</v>
          </cell>
          <cell r="C301">
            <v>100</v>
          </cell>
          <cell r="D301">
            <v>22</v>
          </cell>
          <cell r="E301">
            <v>1.375</v>
          </cell>
          <cell r="F301">
            <v>19.25</v>
          </cell>
        </row>
        <row r="302">
          <cell r="A302">
            <v>550</v>
          </cell>
          <cell r="B302">
            <v>22</v>
          </cell>
          <cell r="C302">
            <v>120</v>
          </cell>
          <cell r="D302">
            <v>22</v>
          </cell>
          <cell r="E302">
            <v>1.625</v>
          </cell>
          <cell r="F302">
            <v>18.75</v>
          </cell>
        </row>
        <row r="303">
          <cell r="A303">
            <v>550</v>
          </cell>
          <cell r="B303">
            <v>22</v>
          </cell>
          <cell r="C303">
            <v>140</v>
          </cell>
          <cell r="D303">
            <v>22</v>
          </cell>
          <cell r="E303">
            <v>1.875</v>
          </cell>
          <cell r="F303">
            <v>18.25</v>
          </cell>
        </row>
        <row r="304">
          <cell r="A304">
            <v>550</v>
          </cell>
          <cell r="B304">
            <v>22</v>
          </cell>
          <cell r="C304">
            <v>160</v>
          </cell>
          <cell r="D304">
            <v>22</v>
          </cell>
          <cell r="E304">
            <v>2.125</v>
          </cell>
          <cell r="F304">
            <v>17.75</v>
          </cell>
        </row>
        <row r="305">
          <cell r="A305">
            <v>600</v>
          </cell>
          <cell r="B305">
            <v>24</v>
          </cell>
          <cell r="C305">
            <v>0</v>
          </cell>
          <cell r="D305">
            <v>0</v>
          </cell>
          <cell r="E305">
            <v>0</v>
          </cell>
        </row>
        <row r="306">
          <cell r="A306">
            <v>600</v>
          </cell>
          <cell r="B306">
            <v>24</v>
          </cell>
          <cell r="C306" t="str">
            <v>5S</v>
          </cell>
          <cell r="D306">
            <v>24</v>
          </cell>
          <cell r="E306">
            <v>0.218</v>
          </cell>
          <cell r="F306">
            <v>23.564</v>
          </cell>
        </row>
        <row r="307">
          <cell r="A307">
            <v>600</v>
          </cell>
          <cell r="B307">
            <v>24</v>
          </cell>
          <cell r="C307" t="str">
            <v>10S</v>
          </cell>
          <cell r="D307">
            <v>24</v>
          </cell>
          <cell r="E307">
            <v>0.25</v>
          </cell>
          <cell r="F307">
            <v>23.5</v>
          </cell>
        </row>
        <row r="308">
          <cell r="A308">
            <v>600</v>
          </cell>
          <cell r="B308">
            <v>24</v>
          </cell>
          <cell r="C308">
            <v>10</v>
          </cell>
          <cell r="D308">
            <v>24</v>
          </cell>
          <cell r="E308">
            <v>0.25</v>
          </cell>
          <cell r="F308">
            <v>23.5</v>
          </cell>
        </row>
        <row r="309">
          <cell r="A309">
            <v>600</v>
          </cell>
          <cell r="B309">
            <v>24</v>
          </cell>
          <cell r="C309" t="str">
            <v>STD</v>
          </cell>
          <cell r="D309">
            <v>24</v>
          </cell>
          <cell r="E309">
            <v>0.375</v>
          </cell>
          <cell r="F309">
            <v>23.25</v>
          </cell>
        </row>
        <row r="310">
          <cell r="A310">
            <v>600</v>
          </cell>
          <cell r="B310">
            <v>24</v>
          </cell>
          <cell r="C310">
            <v>20</v>
          </cell>
          <cell r="D310">
            <v>24</v>
          </cell>
          <cell r="E310">
            <v>0.375</v>
          </cell>
          <cell r="F310">
            <v>23.25</v>
          </cell>
        </row>
        <row r="311">
          <cell r="A311">
            <v>600</v>
          </cell>
          <cell r="B311">
            <v>24</v>
          </cell>
          <cell r="C311" t="str">
            <v>XS</v>
          </cell>
          <cell r="D311">
            <v>24</v>
          </cell>
          <cell r="E311">
            <v>0.5</v>
          </cell>
          <cell r="F311">
            <v>23</v>
          </cell>
        </row>
        <row r="312">
          <cell r="A312">
            <v>600</v>
          </cell>
          <cell r="B312">
            <v>24</v>
          </cell>
          <cell r="C312">
            <v>30</v>
          </cell>
          <cell r="D312">
            <v>24</v>
          </cell>
          <cell r="E312">
            <v>0.56200000000000006</v>
          </cell>
          <cell r="F312">
            <v>22.876000000000001</v>
          </cell>
        </row>
        <row r="313">
          <cell r="A313">
            <v>600</v>
          </cell>
          <cell r="B313">
            <v>24</v>
          </cell>
          <cell r="C313">
            <v>40</v>
          </cell>
          <cell r="D313">
            <v>24</v>
          </cell>
          <cell r="E313">
            <v>0.68799999999999994</v>
          </cell>
          <cell r="F313">
            <v>22.623999999999999</v>
          </cell>
        </row>
        <row r="314">
          <cell r="A314">
            <v>600</v>
          </cell>
          <cell r="B314">
            <v>24</v>
          </cell>
          <cell r="C314">
            <v>60</v>
          </cell>
          <cell r="D314">
            <v>24</v>
          </cell>
          <cell r="E314">
            <v>0.96899999999999997</v>
          </cell>
          <cell r="F314">
            <v>22.062000000000001</v>
          </cell>
        </row>
        <row r="315">
          <cell r="A315">
            <v>600</v>
          </cell>
          <cell r="B315">
            <v>24</v>
          </cell>
          <cell r="C315">
            <v>80</v>
          </cell>
          <cell r="D315">
            <v>24</v>
          </cell>
          <cell r="E315">
            <v>1.2190000000000001</v>
          </cell>
          <cell r="F315">
            <v>21.562000000000001</v>
          </cell>
        </row>
        <row r="316">
          <cell r="A316">
            <v>600</v>
          </cell>
          <cell r="B316">
            <v>24</v>
          </cell>
          <cell r="C316">
            <v>100</v>
          </cell>
          <cell r="D316">
            <v>24</v>
          </cell>
          <cell r="E316">
            <v>1.5309999999999999</v>
          </cell>
          <cell r="F316">
            <v>20.937999999999999</v>
          </cell>
        </row>
        <row r="317">
          <cell r="A317">
            <v>600</v>
          </cell>
          <cell r="B317">
            <v>24</v>
          </cell>
          <cell r="C317">
            <v>120</v>
          </cell>
          <cell r="D317">
            <v>24</v>
          </cell>
          <cell r="E317">
            <v>1.8120000000000001</v>
          </cell>
          <cell r="F317">
            <v>20.376000000000001</v>
          </cell>
        </row>
        <row r="318">
          <cell r="A318">
            <v>600</v>
          </cell>
          <cell r="B318">
            <v>24</v>
          </cell>
          <cell r="C318">
            <v>140</v>
          </cell>
          <cell r="D318">
            <v>24</v>
          </cell>
          <cell r="E318">
            <v>2.0619999999999998</v>
          </cell>
          <cell r="F318">
            <v>19.876000000000001</v>
          </cell>
        </row>
        <row r="319">
          <cell r="A319">
            <v>600</v>
          </cell>
          <cell r="B319">
            <v>24</v>
          </cell>
          <cell r="C319">
            <v>160</v>
          </cell>
          <cell r="D319">
            <v>24</v>
          </cell>
          <cell r="E319">
            <v>2.3439999999999999</v>
          </cell>
          <cell r="F319">
            <v>19.312000000000001</v>
          </cell>
        </row>
        <row r="320">
          <cell r="A320">
            <v>650</v>
          </cell>
          <cell r="B320">
            <v>26</v>
          </cell>
          <cell r="C320">
            <v>0</v>
          </cell>
          <cell r="D320">
            <v>0</v>
          </cell>
          <cell r="E320">
            <v>0</v>
          </cell>
        </row>
        <row r="321">
          <cell r="A321">
            <v>650</v>
          </cell>
          <cell r="B321">
            <v>26</v>
          </cell>
          <cell r="C321" t="str">
            <v>STD</v>
          </cell>
          <cell r="D321">
            <v>26</v>
          </cell>
          <cell r="E321">
            <v>0.375</v>
          </cell>
          <cell r="F321">
            <v>25.25</v>
          </cell>
        </row>
        <row r="322">
          <cell r="A322">
            <v>650</v>
          </cell>
          <cell r="B322">
            <v>26</v>
          </cell>
          <cell r="C322">
            <v>10</v>
          </cell>
          <cell r="D322">
            <v>26</v>
          </cell>
          <cell r="E322">
            <v>0.312</v>
          </cell>
          <cell r="F322">
            <v>25.376000000000001</v>
          </cell>
        </row>
        <row r="323">
          <cell r="A323">
            <v>650</v>
          </cell>
          <cell r="B323">
            <v>26</v>
          </cell>
          <cell r="C323" t="str">
            <v>XS</v>
          </cell>
          <cell r="D323">
            <v>26</v>
          </cell>
          <cell r="E323">
            <v>0.5</v>
          </cell>
          <cell r="F323">
            <v>25</v>
          </cell>
        </row>
        <row r="324">
          <cell r="A324">
            <v>650</v>
          </cell>
          <cell r="B324">
            <v>26</v>
          </cell>
          <cell r="C324">
            <v>20</v>
          </cell>
          <cell r="D324">
            <v>26</v>
          </cell>
          <cell r="E324">
            <v>0.5</v>
          </cell>
          <cell r="F324">
            <v>25</v>
          </cell>
        </row>
        <row r="325">
          <cell r="A325">
            <v>700</v>
          </cell>
          <cell r="B325">
            <v>28</v>
          </cell>
          <cell r="C325">
            <v>0</v>
          </cell>
          <cell r="D325">
            <v>0</v>
          </cell>
          <cell r="E325">
            <v>0</v>
          </cell>
        </row>
        <row r="326">
          <cell r="A326">
            <v>700</v>
          </cell>
          <cell r="B326">
            <v>28</v>
          </cell>
          <cell r="C326">
            <v>10</v>
          </cell>
          <cell r="D326">
            <v>28</v>
          </cell>
          <cell r="E326">
            <v>0.312</v>
          </cell>
          <cell r="F326">
            <v>27.376000000000001</v>
          </cell>
        </row>
        <row r="327">
          <cell r="A327">
            <v>700</v>
          </cell>
          <cell r="B327">
            <v>28</v>
          </cell>
          <cell r="C327" t="str">
            <v>STD</v>
          </cell>
          <cell r="D327">
            <v>28</v>
          </cell>
          <cell r="E327">
            <v>0.375</v>
          </cell>
          <cell r="F327">
            <v>27.25</v>
          </cell>
        </row>
        <row r="328">
          <cell r="A328">
            <v>700</v>
          </cell>
          <cell r="B328">
            <v>28</v>
          </cell>
          <cell r="C328" t="str">
            <v>XS</v>
          </cell>
          <cell r="D328">
            <v>28</v>
          </cell>
          <cell r="E328">
            <v>0.5</v>
          </cell>
          <cell r="F328">
            <v>27</v>
          </cell>
        </row>
        <row r="329">
          <cell r="A329">
            <v>700</v>
          </cell>
          <cell r="B329">
            <v>28</v>
          </cell>
          <cell r="C329">
            <v>20</v>
          </cell>
          <cell r="D329">
            <v>28</v>
          </cell>
          <cell r="E329">
            <v>0.5</v>
          </cell>
          <cell r="F329">
            <v>27</v>
          </cell>
        </row>
        <row r="330">
          <cell r="A330">
            <v>700</v>
          </cell>
          <cell r="B330">
            <v>28</v>
          </cell>
          <cell r="C330">
            <v>30</v>
          </cell>
          <cell r="D330">
            <v>28</v>
          </cell>
          <cell r="E330">
            <v>0.625</v>
          </cell>
          <cell r="F330">
            <v>26.75</v>
          </cell>
        </row>
        <row r="331">
          <cell r="A331">
            <v>750</v>
          </cell>
          <cell r="B331">
            <v>30</v>
          </cell>
          <cell r="C331">
            <v>0</v>
          </cell>
          <cell r="D331">
            <v>0</v>
          </cell>
          <cell r="E331">
            <v>0</v>
          </cell>
        </row>
        <row r="332">
          <cell r="A332">
            <v>750</v>
          </cell>
          <cell r="B332">
            <v>30</v>
          </cell>
          <cell r="C332" t="str">
            <v>5S</v>
          </cell>
          <cell r="D332">
            <v>30</v>
          </cell>
          <cell r="E332">
            <v>0.25</v>
          </cell>
          <cell r="F332">
            <v>29.5</v>
          </cell>
        </row>
        <row r="333">
          <cell r="A333">
            <v>750</v>
          </cell>
          <cell r="B333">
            <v>30</v>
          </cell>
          <cell r="C333" t="str">
            <v>10S</v>
          </cell>
          <cell r="D333">
            <v>30</v>
          </cell>
          <cell r="E333">
            <v>0.312</v>
          </cell>
          <cell r="F333">
            <v>29.376000000000001</v>
          </cell>
        </row>
        <row r="334">
          <cell r="A334">
            <v>750</v>
          </cell>
          <cell r="B334">
            <v>30</v>
          </cell>
          <cell r="C334">
            <v>10</v>
          </cell>
          <cell r="D334">
            <v>30</v>
          </cell>
          <cell r="E334">
            <v>0.312</v>
          </cell>
          <cell r="F334">
            <v>29.376000000000001</v>
          </cell>
        </row>
        <row r="335">
          <cell r="A335">
            <v>750</v>
          </cell>
          <cell r="B335">
            <v>30</v>
          </cell>
          <cell r="C335" t="str">
            <v>STD</v>
          </cell>
          <cell r="D335">
            <v>30</v>
          </cell>
          <cell r="E335">
            <v>0.375</v>
          </cell>
          <cell r="F335">
            <v>29.25</v>
          </cell>
        </row>
        <row r="336">
          <cell r="A336">
            <v>750</v>
          </cell>
          <cell r="B336">
            <v>30</v>
          </cell>
          <cell r="C336" t="str">
            <v>XS</v>
          </cell>
          <cell r="D336">
            <v>30</v>
          </cell>
          <cell r="E336">
            <v>0.5</v>
          </cell>
          <cell r="F336">
            <v>29</v>
          </cell>
        </row>
        <row r="337">
          <cell r="A337">
            <v>750</v>
          </cell>
          <cell r="B337">
            <v>30</v>
          </cell>
          <cell r="C337">
            <v>20</v>
          </cell>
          <cell r="D337">
            <v>30</v>
          </cell>
          <cell r="E337">
            <v>0.5</v>
          </cell>
          <cell r="F337">
            <v>29</v>
          </cell>
        </row>
        <row r="338">
          <cell r="A338">
            <v>750</v>
          </cell>
          <cell r="B338">
            <v>30</v>
          </cell>
          <cell r="C338">
            <v>30</v>
          </cell>
          <cell r="D338">
            <v>30</v>
          </cell>
          <cell r="E338">
            <v>0.625</v>
          </cell>
          <cell r="F338">
            <v>28.75</v>
          </cell>
        </row>
        <row r="339">
          <cell r="A339">
            <v>800</v>
          </cell>
          <cell r="B339">
            <v>32</v>
          </cell>
          <cell r="C339">
            <v>0</v>
          </cell>
          <cell r="D339">
            <v>0</v>
          </cell>
          <cell r="E339">
            <v>0</v>
          </cell>
        </row>
        <row r="340">
          <cell r="A340">
            <v>800</v>
          </cell>
          <cell r="B340">
            <v>32</v>
          </cell>
          <cell r="C340">
            <v>10</v>
          </cell>
          <cell r="D340">
            <v>32</v>
          </cell>
          <cell r="E340">
            <v>0.312</v>
          </cell>
          <cell r="F340">
            <v>31.376000000000001</v>
          </cell>
        </row>
        <row r="341">
          <cell r="A341">
            <v>800</v>
          </cell>
          <cell r="B341">
            <v>32</v>
          </cell>
          <cell r="C341" t="str">
            <v>STD</v>
          </cell>
          <cell r="D341">
            <v>32</v>
          </cell>
          <cell r="E341">
            <v>0.375</v>
          </cell>
          <cell r="F341">
            <v>31.25</v>
          </cell>
        </row>
        <row r="342">
          <cell r="A342">
            <v>800</v>
          </cell>
          <cell r="B342">
            <v>32</v>
          </cell>
          <cell r="C342" t="str">
            <v>XS</v>
          </cell>
          <cell r="D342">
            <v>32</v>
          </cell>
          <cell r="E342">
            <v>0.5</v>
          </cell>
          <cell r="F342">
            <v>31</v>
          </cell>
        </row>
        <row r="343">
          <cell r="A343">
            <v>800</v>
          </cell>
          <cell r="B343">
            <v>32</v>
          </cell>
          <cell r="C343">
            <v>20</v>
          </cell>
          <cell r="D343">
            <v>32</v>
          </cell>
          <cell r="E343">
            <v>0.5</v>
          </cell>
          <cell r="F343">
            <v>31</v>
          </cell>
        </row>
        <row r="344">
          <cell r="A344">
            <v>800</v>
          </cell>
          <cell r="B344">
            <v>32</v>
          </cell>
          <cell r="C344">
            <v>30</v>
          </cell>
          <cell r="D344">
            <v>32</v>
          </cell>
          <cell r="E344">
            <v>0.625</v>
          </cell>
          <cell r="F344">
            <v>30.75</v>
          </cell>
        </row>
        <row r="345">
          <cell r="A345">
            <v>800</v>
          </cell>
          <cell r="B345">
            <v>32</v>
          </cell>
          <cell r="C345">
            <v>40</v>
          </cell>
          <cell r="D345">
            <v>32</v>
          </cell>
          <cell r="E345">
            <v>0.68799999999999994</v>
          </cell>
          <cell r="F345">
            <v>30.623999999999999</v>
          </cell>
        </row>
        <row r="346">
          <cell r="A346">
            <v>850</v>
          </cell>
          <cell r="B346">
            <v>34</v>
          </cell>
          <cell r="C346">
            <v>0</v>
          </cell>
          <cell r="D346">
            <v>0</v>
          </cell>
          <cell r="E346">
            <v>0</v>
          </cell>
        </row>
        <row r="347">
          <cell r="A347">
            <v>850</v>
          </cell>
          <cell r="B347">
            <v>34</v>
          </cell>
          <cell r="C347">
            <v>10</v>
          </cell>
          <cell r="D347">
            <v>34</v>
          </cell>
          <cell r="E347">
            <v>0.34399999999999997</v>
          </cell>
          <cell r="F347">
            <v>33.311999999999998</v>
          </cell>
        </row>
        <row r="348">
          <cell r="A348">
            <v>850</v>
          </cell>
          <cell r="B348">
            <v>34</v>
          </cell>
          <cell r="C348" t="str">
            <v>STD</v>
          </cell>
          <cell r="D348">
            <v>34</v>
          </cell>
          <cell r="E348">
            <v>0.375</v>
          </cell>
          <cell r="F348">
            <v>33.25</v>
          </cell>
        </row>
        <row r="349">
          <cell r="A349">
            <v>850</v>
          </cell>
          <cell r="B349">
            <v>34</v>
          </cell>
          <cell r="C349" t="str">
            <v>XS</v>
          </cell>
          <cell r="D349">
            <v>34</v>
          </cell>
          <cell r="E349">
            <v>0.5</v>
          </cell>
          <cell r="F349">
            <v>33</v>
          </cell>
        </row>
        <row r="350">
          <cell r="A350">
            <v>850</v>
          </cell>
          <cell r="B350">
            <v>34</v>
          </cell>
          <cell r="C350">
            <v>20</v>
          </cell>
          <cell r="D350">
            <v>34</v>
          </cell>
          <cell r="E350">
            <v>0.5</v>
          </cell>
          <cell r="F350">
            <v>33</v>
          </cell>
        </row>
        <row r="351">
          <cell r="A351">
            <v>850</v>
          </cell>
          <cell r="B351">
            <v>34</v>
          </cell>
          <cell r="C351">
            <v>30</v>
          </cell>
          <cell r="D351">
            <v>34</v>
          </cell>
          <cell r="E351">
            <v>0.625</v>
          </cell>
          <cell r="F351">
            <v>32.75</v>
          </cell>
        </row>
        <row r="352">
          <cell r="A352">
            <v>850</v>
          </cell>
          <cell r="B352">
            <v>34</v>
          </cell>
          <cell r="C352">
            <v>40</v>
          </cell>
          <cell r="D352">
            <v>34</v>
          </cell>
          <cell r="E352">
            <v>0.68799999999999994</v>
          </cell>
          <cell r="F352">
            <v>32.624000000000002</v>
          </cell>
        </row>
        <row r="353">
          <cell r="A353">
            <v>900</v>
          </cell>
          <cell r="B353">
            <v>36</v>
          </cell>
          <cell r="C353">
            <v>0</v>
          </cell>
          <cell r="D353">
            <v>0</v>
          </cell>
          <cell r="E353">
            <v>0</v>
          </cell>
        </row>
        <row r="354">
          <cell r="A354">
            <v>900</v>
          </cell>
          <cell r="B354">
            <v>36</v>
          </cell>
          <cell r="C354">
            <v>10</v>
          </cell>
          <cell r="D354">
            <v>36</v>
          </cell>
          <cell r="E354">
            <v>0.312</v>
          </cell>
          <cell r="F354">
            <v>35.375999999999998</v>
          </cell>
        </row>
        <row r="355">
          <cell r="A355">
            <v>900</v>
          </cell>
          <cell r="B355">
            <v>36</v>
          </cell>
          <cell r="C355" t="str">
            <v>STD</v>
          </cell>
          <cell r="D355">
            <v>36</v>
          </cell>
          <cell r="E355">
            <v>0.375</v>
          </cell>
          <cell r="F355">
            <v>35.25</v>
          </cell>
        </row>
        <row r="356">
          <cell r="A356">
            <v>900</v>
          </cell>
          <cell r="B356">
            <v>36</v>
          </cell>
          <cell r="C356" t="str">
            <v>XS</v>
          </cell>
          <cell r="D356">
            <v>36</v>
          </cell>
          <cell r="E356">
            <v>0.5</v>
          </cell>
          <cell r="F356">
            <v>35</v>
          </cell>
        </row>
        <row r="357">
          <cell r="A357">
            <v>900</v>
          </cell>
          <cell r="B357">
            <v>36</v>
          </cell>
          <cell r="C357">
            <v>20</v>
          </cell>
          <cell r="D357">
            <v>36</v>
          </cell>
          <cell r="E357">
            <v>0.5</v>
          </cell>
          <cell r="F357">
            <v>35</v>
          </cell>
        </row>
        <row r="358">
          <cell r="A358">
            <v>900</v>
          </cell>
          <cell r="B358">
            <v>36</v>
          </cell>
          <cell r="C358">
            <v>30</v>
          </cell>
          <cell r="D358">
            <v>36</v>
          </cell>
          <cell r="E358">
            <v>0.625</v>
          </cell>
          <cell r="F358">
            <v>34.75</v>
          </cell>
        </row>
        <row r="359">
          <cell r="A359">
            <v>900</v>
          </cell>
          <cell r="B359">
            <v>36</v>
          </cell>
          <cell r="C359">
            <v>40</v>
          </cell>
          <cell r="D359">
            <v>36</v>
          </cell>
          <cell r="E359">
            <v>0.75</v>
          </cell>
          <cell r="F359">
            <v>34.5</v>
          </cell>
        </row>
        <row r="360">
          <cell r="A360">
            <v>950</v>
          </cell>
          <cell r="B360">
            <v>38</v>
          </cell>
          <cell r="C360">
            <v>0</v>
          </cell>
          <cell r="D360">
            <v>0</v>
          </cell>
          <cell r="E360">
            <v>0</v>
          </cell>
        </row>
        <row r="361">
          <cell r="A361">
            <v>950</v>
          </cell>
          <cell r="B361">
            <v>38</v>
          </cell>
          <cell r="C361" t="str">
            <v>STD</v>
          </cell>
          <cell r="D361">
            <v>38</v>
          </cell>
          <cell r="E361">
            <v>0.375</v>
          </cell>
          <cell r="F361">
            <v>37.25</v>
          </cell>
        </row>
        <row r="362">
          <cell r="A362">
            <v>950</v>
          </cell>
          <cell r="B362">
            <v>38</v>
          </cell>
          <cell r="C362" t="str">
            <v>XS</v>
          </cell>
          <cell r="D362">
            <v>38</v>
          </cell>
          <cell r="E362">
            <v>0.5</v>
          </cell>
          <cell r="F362">
            <v>37</v>
          </cell>
        </row>
        <row r="363">
          <cell r="A363">
            <v>1000</v>
          </cell>
          <cell r="B363">
            <v>40</v>
          </cell>
          <cell r="C363">
            <v>0</v>
          </cell>
          <cell r="D363">
            <v>0</v>
          </cell>
          <cell r="E363">
            <v>0</v>
          </cell>
        </row>
        <row r="364">
          <cell r="A364">
            <v>1000</v>
          </cell>
          <cell r="B364">
            <v>40</v>
          </cell>
          <cell r="C364" t="str">
            <v>STD</v>
          </cell>
          <cell r="D364">
            <v>40</v>
          </cell>
          <cell r="E364">
            <v>0.375</v>
          </cell>
          <cell r="F364">
            <v>39.25</v>
          </cell>
        </row>
        <row r="365">
          <cell r="A365">
            <v>1000</v>
          </cell>
          <cell r="B365">
            <v>40</v>
          </cell>
          <cell r="C365" t="str">
            <v>XS</v>
          </cell>
          <cell r="D365">
            <v>40</v>
          </cell>
          <cell r="E365">
            <v>0.5</v>
          </cell>
          <cell r="F365">
            <v>39</v>
          </cell>
        </row>
        <row r="366">
          <cell r="A366">
            <v>1050</v>
          </cell>
          <cell r="B366">
            <v>42</v>
          </cell>
          <cell r="C366">
            <v>0</v>
          </cell>
          <cell r="D366">
            <v>0</v>
          </cell>
          <cell r="E366">
            <v>0</v>
          </cell>
        </row>
        <row r="367">
          <cell r="A367">
            <v>1050</v>
          </cell>
          <cell r="B367">
            <v>42</v>
          </cell>
          <cell r="C367" t="str">
            <v>STD</v>
          </cell>
          <cell r="D367">
            <v>42</v>
          </cell>
          <cell r="E367">
            <v>0.375</v>
          </cell>
          <cell r="F367">
            <v>41.25</v>
          </cell>
        </row>
        <row r="368">
          <cell r="A368">
            <v>1050</v>
          </cell>
          <cell r="B368">
            <v>42</v>
          </cell>
          <cell r="C368" t="str">
            <v>XS</v>
          </cell>
          <cell r="D368">
            <v>42</v>
          </cell>
          <cell r="E368">
            <v>0.5</v>
          </cell>
          <cell r="F368">
            <v>41</v>
          </cell>
        </row>
        <row r="369">
          <cell r="A369">
            <v>1100</v>
          </cell>
          <cell r="B369">
            <v>44</v>
          </cell>
          <cell r="C369">
            <v>0</v>
          </cell>
          <cell r="D369">
            <v>0</v>
          </cell>
          <cell r="E369">
            <v>0</v>
          </cell>
        </row>
        <row r="370">
          <cell r="A370">
            <v>1100</v>
          </cell>
          <cell r="B370">
            <v>44</v>
          </cell>
          <cell r="C370" t="str">
            <v>STD</v>
          </cell>
          <cell r="D370">
            <v>44</v>
          </cell>
          <cell r="E370">
            <v>0.375</v>
          </cell>
          <cell r="F370">
            <v>43.25</v>
          </cell>
        </row>
        <row r="371">
          <cell r="A371">
            <v>1100</v>
          </cell>
          <cell r="B371">
            <v>44</v>
          </cell>
          <cell r="C371" t="str">
            <v>XS</v>
          </cell>
          <cell r="D371">
            <v>44</v>
          </cell>
          <cell r="E371">
            <v>0.5</v>
          </cell>
          <cell r="F371">
            <v>43</v>
          </cell>
        </row>
        <row r="372">
          <cell r="A372">
            <v>1150</v>
          </cell>
          <cell r="B372">
            <v>46</v>
          </cell>
          <cell r="C372">
            <v>0</v>
          </cell>
          <cell r="D372">
            <v>0</v>
          </cell>
          <cell r="E372">
            <v>0</v>
          </cell>
        </row>
        <row r="373">
          <cell r="A373">
            <v>1150</v>
          </cell>
          <cell r="B373">
            <v>46</v>
          </cell>
          <cell r="C373" t="str">
            <v>STD</v>
          </cell>
          <cell r="D373">
            <v>46</v>
          </cell>
          <cell r="E373">
            <v>0.375</v>
          </cell>
          <cell r="F373">
            <v>45.25</v>
          </cell>
        </row>
        <row r="374">
          <cell r="A374">
            <v>1150</v>
          </cell>
          <cell r="B374">
            <v>46</v>
          </cell>
          <cell r="C374" t="str">
            <v>XS</v>
          </cell>
          <cell r="D374">
            <v>46</v>
          </cell>
          <cell r="E374">
            <v>0.5</v>
          </cell>
          <cell r="F374">
            <v>45</v>
          </cell>
        </row>
        <row r="375">
          <cell r="A375">
            <v>1200</v>
          </cell>
          <cell r="B375">
            <v>48</v>
          </cell>
          <cell r="C375">
            <v>0</v>
          </cell>
          <cell r="D375">
            <v>0</v>
          </cell>
          <cell r="E375">
            <v>0</v>
          </cell>
        </row>
        <row r="376">
          <cell r="A376">
            <v>1200</v>
          </cell>
          <cell r="B376">
            <v>48</v>
          </cell>
          <cell r="C376" t="str">
            <v>STD</v>
          </cell>
          <cell r="D376">
            <v>48</v>
          </cell>
          <cell r="E376">
            <v>0.375</v>
          </cell>
          <cell r="F376">
            <v>47.25</v>
          </cell>
        </row>
        <row r="377">
          <cell r="A377">
            <v>1200</v>
          </cell>
          <cell r="B377">
            <v>48</v>
          </cell>
          <cell r="C377" t="str">
            <v>XS</v>
          </cell>
          <cell r="D377">
            <v>48</v>
          </cell>
          <cell r="E377">
            <v>0.5</v>
          </cell>
          <cell r="F377">
            <v>47</v>
          </cell>
        </row>
      </sheetData>
      <sheetData sheetId="4" refreshError="1">
        <row r="4">
          <cell r="A4">
            <v>1</v>
          </cell>
          <cell r="B4" t="str">
            <v xml:space="preserve">CONDENSATE </v>
          </cell>
          <cell r="C4">
            <v>12</v>
          </cell>
          <cell r="D4" t="str">
            <v>FPS</v>
          </cell>
          <cell r="E4">
            <v>3.6574215178299299</v>
          </cell>
          <cell r="F4" t="str">
            <v>M/SEC</v>
          </cell>
          <cell r="G4">
            <v>12</v>
          </cell>
          <cell r="H4" t="str">
            <v>fps</v>
          </cell>
        </row>
        <row r="5">
          <cell r="A5">
            <v>2</v>
          </cell>
          <cell r="B5" t="str">
            <v xml:space="preserve">HOT SUCTION </v>
          </cell>
          <cell r="C5" t="str">
            <v>8 - 12</v>
          </cell>
          <cell r="D5" t="str">
            <v>FPS</v>
          </cell>
          <cell r="E5">
            <v>3.6574215178299299</v>
          </cell>
          <cell r="F5" t="str">
            <v>M/SEC</v>
          </cell>
          <cell r="G5">
            <v>12</v>
          </cell>
          <cell r="H5" t="str">
            <v>fps</v>
          </cell>
        </row>
        <row r="6">
          <cell r="A6">
            <v>3</v>
          </cell>
          <cell r="B6" t="str">
            <v>HEATER DRAIN</v>
          </cell>
          <cell r="C6">
            <v>7</v>
          </cell>
          <cell r="D6" t="str">
            <v>FPS</v>
          </cell>
          <cell r="E6">
            <v>2.1334958854007922</v>
          </cell>
          <cell r="F6" t="str">
            <v>M/SEC</v>
          </cell>
          <cell r="G6">
            <v>7</v>
          </cell>
          <cell r="H6" t="str">
            <v>fps</v>
          </cell>
        </row>
        <row r="7">
          <cell r="A7">
            <v>4</v>
          </cell>
          <cell r="B7" t="str">
            <v>GENERAL SERVICE</v>
          </cell>
          <cell r="C7">
            <v>10</v>
          </cell>
          <cell r="D7" t="str">
            <v>FPS</v>
          </cell>
          <cell r="E7">
            <v>3.047851264858275</v>
          </cell>
          <cell r="F7" t="str">
            <v>M/SEC</v>
          </cell>
          <cell r="G7">
            <v>10</v>
          </cell>
          <cell r="H7" t="str">
            <v>fps</v>
          </cell>
        </row>
        <row r="8">
          <cell r="A8">
            <v>5</v>
          </cell>
          <cell r="B8" t="str">
            <v>CITY SERVICE</v>
          </cell>
          <cell r="C8">
            <v>7</v>
          </cell>
          <cell r="D8" t="str">
            <v>FPS</v>
          </cell>
          <cell r="E8">
            <v>2.1334958854007922</v>
          </cell>
          <cell r="F8" t="str">
            <v>M/SEC</v>
          </cell>
          <cell r="G8">
            <v>7</v>
          </cell>
          <cell r="H8" t="str">
            <v>fps</v>
          </cell>
        </row>
        <row r="9">
          <cell r="A9">
            <v>6</v>
          </cell>
          <cell r="B9" t="str">
            <v>CIRCULATING WATER</v>
          </cell>
          <cell r="C9" t="str">
            <v>8 -14</v>
          </cell>
          <cell r="D9" t="str">
            <v>FPS</v>
          </cell>
          <cell r="E9">
            <v>4.2669917708015843</v>
          </cell>
          <cell r="F9" t="str">
            <v>M/SEC</v>
          </cell>
          <cell r="G9">
            <v>14</v>
          </cell>
          <cell r="H9" t="str">
            <v>fps</v>
          </cell>
        </row>
        <row r="10">
          <cell r="A10">
            <v>7</v>
          </cell>
          <cell r="B10" t="str">
            <v xml:space="preserve">FUEL GAS </v>
          </cell>
          <cell r="C10" t="str">
            <v>8000 - 10000</v>
          </cell>
          <cell r="D10" t="str">
            <v>FPM</v>
          </cell>
          <cell r="E10">
            <v>50.797521080971244</v>
          </cell>
          <cell r="F10" t="str">
            <v>M/SEC</v>
          </cell>
          <cell r="G10">
            <v>166.66666666666666</v>
          </cell>
          <cell r="H10" t="str">
            <v>fps</v>
          </cell>
        </row>
        <row r="11">
          <cell r="A11">
            <v>8</v>
          </cell>
          <cell r="B11" t="str">
            <v>CONDESATE PUMP SUCTION</v>
          </cell>
          <cell r="C11" t="str">
            <v xml:space="preserve"> 3 - 4</v>
          </cell>
          <cell r="D11" t="str">
            <v>FPS</v>
          </cell>
          <cell r="E11">
            <v>1.2191405059433098</v>
          </cell>
          <cell r="F11" t="str">
            <v>M/SEC</v>
          </cell>
          <cell r="G11">
            <v>4</v>
          </cell>
          <cell r="H11" t="str">
            <v>fps</v>
          </cell>
        </row>
        <row r="12">
          <cell r="A12">
            <v>9</v>
          </cell>
          <cell r="B12" t="str">
            <v>STEAM TO FEED WATER HEATER</v>
          </cell>
          <cell r="C12" t="str">
            <v>&lt; 9000</v>
          </cell>
          <cell r="D12" t="str">
            <v>FPM</v>
          </cell>
          <cell r="E12">
            <v>45.720555961960493</v>
          </cell>
          <cell r="F12" t="str">
            <v>M/SEC</v>
          </cell>
          <cell r="G12">
            <v>150</v>
          </cell>
          <cell r="H12" t="str">
            <v>fps</v>
          </cell>
        </row>
        <row r="13">
          <cell r="A13">
            <v>10</v>
          </cell>
          <cell r="B13" t="str">
            <v>SUPERHEATED STEAM</v>
          </cell>
          <cell r="C13">
            <v>12000</v>
          </cell>
          <cell r="D13" t="str">
            <v>FPM</v>
          </cell>
          <cell r="E13">
            <v>60.960741282613995</v>
          </cell>
          <cell r="F13" t="str">
            <v>M/SEC</v>
          </cell>
          <cell r="G13">
            <v>200</v>
          </cell>
          <cell r="H13" t="str">
            <v>fps</v>
          </cell>
        </row>
        <row r="14">
          <cell r="A14">
            <v>11</v>
          </cell>
          <cell r="B14" t="str">
            <v>FEED WATER DISCHARGE</v>
          </cell>
          <cell r="C14">
            <v>12</v>
          </cell>
          <cell r="D14" t="str">
            <v>FPS</v>
          </cell>
          <cell r="E14">
            <v>3.6574215178299299</v>
          </cell>
          <cell r="F14" t="str">
            <v>M/SEC</v>
          </cell>
          <cell r="G14">
            <v>12</v>
          </cell>
          <cell r="H14" t="str">
            <v>fps</v>
          </cell>
        </row>
      </sheetData>
      <sheetData sheetId="5" refreshError="1"/>
      <sheetData sheetId="6" refreshError="1"/>
      <sheetData sheetId="7" refreshError="1"/>
      <sheetData sheetId="8" refreshError="1"/>
      <sheetData sheetId="9" refreshError="1">
        <row r="3">
          <cell r="A3">
            <v>1</v>
          </cell>
          <cell r="B3" t="str">
            <v>A106 Gr B</v>
          </cell>
          <cell r="C3" t="str">
            <v>A106 GR. B</v>
          </cell>
          <cell r="D3">
            <v>15</v>
          </cell>
          <cell r="E3">
            <v>15</v>
          </cell>
          <cell r="F3">
            <v>15</v>
          </cell>
          <cell r="G3">
            <v>15</v>
          </cell>
          <cell r="H3">
            <v>15</v>
          </cell>
          <cell r="I3">
            <v>15</v>
          </cell>
          <cell r="J3">
            <v>15</v>
          </cell>
          <cell r="K3">
            <v>15</v>
          </cell>
          <cell r="L3">
            <v>14.4</v>
          </cell>
          <cell r="M3">
            <v>13</v>
          </cell>
          <cell r="N3">
            <v>10.8</v>
          </cell>
          <cell r="O3" t="str">
            <v>NA</v>
          </cell>
          <cell r="P3" t="str">
            <v>NA</v>
          </cell>
          <cell r="Q3" t="str">
            <v>NA</v>
          </cell>
          <cell r="R3" t="str">
            <v>NA</v>
          </cell>
          <cell r="S3" t="str">
            <v>NA</v>
          </cell>
          <cell r="T3" t="str">
            <v>NA</v>
          </cell>
          <cell r="U3" t="str">
            <v>NA</v>
          </cell>
          <cell r="V3" t="str">
            <v>NA</v>
          </cell>
          <cell r="Z3">
            <v>4</v>
          </cell>
          <cell r="AA3">
            <v>-20</v>
          </cell>
        </row>
        <row r="4">
          <cell r="A4">
            <v>2</v>
          </cell>
          <cell r="B4" t="str">
            <v>A106 Gr C</v>
          </cell>
          <cell r="C4" t="str">
            <v>A106 GR. C</v>
          </cell>
          <cell r="D4">
            <v>17.5</v>
          </cell>
          <cell r="E4">
            <v>17.5</v>
          </cell>
          <cell r="F4">
            <v>17.5</v>
          </cell>
          <cell r="G4">
            <v>17.5</v>
          </cell>
          <cell r="H4">
            <v>17.5</v>
          </cell>
          <cell r="I4">
            <v>17.5</v>
          </cell>
          <cell r="J4">
            <v>17.5</v>
          </cell>
          <cell r="K4">
            <v>17.5</v>
          </cell>
          <cell r="L4">
            <v>16.600000000000001</v>
          </cell>
          <cell r="M4">
            <v>14.8</v>
          </cell>
          <cell r="N4">
            <v>12</v>
          </cell>
          <cell r="O4" t="str">
            <v>NA</v>
          </cell>
          <cell r="P4" t="str">
            <v>NA</v>
          </cell>
          <cell r="Q4" t="str">
            <v>NA</v>
          </cell>
          <cell r="R4" t="str">
            <v>NA</v>
          </cell>
          <cell r="S4" t="str">
            <v>NA</v>
          </cell>
          <cell r="T4" t="str">
            <v>NA</v>
          </cell>
          <cell r="U4" t="str">
            <v>NA</v>
          </cell>
          <cell r="V4" t="str">
            <v>NA</v>
          </cell>
          <cell r="Z4">
            <v>5</v>
          </cell>
          <cell r="AA4">
            <v>100</v>
          </cell>
        </row>
        <row r="5">
          <cell r="A5">
            <v>3</v>
          </cell>
          <cell r="B5" t="str">
            <v>A335 Gr P-11</v>
          </cell>
          <cell r="C5" t="str">
            <v>A335 GR.P11</v>
          </cell>
          <cell r="D5">
            <v>15</v>
          </cell>
          <cell r="E5">
            <v>15</v>
          </cell>
          <cell r="F5">
            <v>15</v>
          </cell>
          <cell r="G5">
            <v>15</v>
          </cell>
          <cell r="H5">
            <v>15</v>
          </cell>
          <cell r="I5">
            <v>15</v>
          </cell>
          <cell r="J5">
            <v>15</v>
          </cell>
          <cell r="K5">
            <v>15</v>
          </cell>
          <cell r="L5">
            <v>15</v>
          </cell>
          <cell r="M5">
            <v>14.8</v>
          </cell>
          <cell r="N5">
            <v>14.4</v>
          </cell>
          <cell r="O5">
            <v>14</v>
          </cell>
          <cell r="P5">
            <v>13.6</v>
          </cell>
          <cell r="Q5">
            <v>9.3000000000000007</v>
          </cell>
          <cell r="R5">
            <v>6.3</v>
          </cell>
          <cell r="S5">
            <v>4.2</v>
          </cell>
          <cell r="T5">
            <v>2.8</v>
          </cell>
          <cell r="U5">
            <v>0</v>
          </cell>
          <cell r="V5">
            <v>0</v>
          </cell>
          <cell r="Z5">
            <v>6</v>
          </cell>
          <cell r="AA5">
            <v>200</v>
          </cell>
        </row>
        <row r="6">
          <cell r="A6">
            <v>4</v>
          </cell>
          <cell r="B6" t="str">
            <v>A335 Gr P-22</v>
          </cell>
          <cell r="C6" t="str">
            <v>A335 GR.P22</v>
          </cell>
          <cell r="D6">
            <v>15</v>
          </cell>
          <cell r="E6">
            <v>15</v>
          </cell>
          <cell r="F6">
            <v>15</v>
          </cell>
          <cell r="G6">
            <v>15</v>
          </cell>
          <cell r="H6">
            <v>15</v>
          </cell>
          <cell r="I6">
            <v>15</v>
          </cell>
          <cell r="J6">
            <v>15</v>
          </cell>
          <cell r="K6">
            <v>15</v>
          </cell>
          <cell r="L6">
            <v>15</v>
          </cell>
          <cell r="M6">
            <v>15</v>
          </cell>
          <cell r="N6">
            <v>15</v>
          </cell>
          <cell r="O6">
            <v>14.4</v>
          </cell>
          <cell r="P6">
            <v>13.6</v>
          </cell>
          <cell r="Q6">
            <v>10.8</v>
          </cell>
          <cell r="R6">
            <v>8</v>
          </cell>
          <cell r="S6">
            <v>5.7</v>
          </cell>
          <cell r="T6">
            <v>3.8</v>
          </cell>
          <cell r="U6">
            <v>0</v>
          </cell>
          <cell r="V6">
            <v>0</v>
          </cell>
          <cell r="Z6">
            <v>7</v>
          </cell>
          <cell r="AA6">
            <v>300</v>
          </cell>
        </row>
        <row r="7">
          <cell r="A7">
            <v>5</v>
          </cell>
          <cell r="B7" t="str">
            <v>A335 GR.P5</v>
          </cell>
          <cell r="C7" t="str">
            <v>A335 GR.P5</v>
          </cell>
          <cell r="D7">
            <v>15</v>
          </cell>
          <cell r="E7">
            <v>15</v>
          </cell>
          <cell r="F7">
            <v>15</v>
          </cell>
          <cell r="G7">
            <v>14.5</v>
          </cell>
          <cell r="H7">
            <v>14.4</v>
          </cell>
          <cell r="I7">
            <v>14.4</v>
          </cell>
          <cell r="J7">
            <v>14.1</v>
          </cell>
          <cell r="K7">
            <v>13.9</v>
          </cell>
          <cell r="L7">
            <v>13.7</v>
          </cell>
          <cell r="M7">
            <v>13.2</v>
          </cell>
          <cell r="N7">
            <v>12.8</v>
          </cell>
          <cell r="O7">
            <v>12.1</v>
          </cell>
          <cell r="P7">
            <v>10.9</v>
          </cell>
          <cell r="Q7">
            <v>8</v>
          </cell>
          <cell r="R7">
            <v>5.8</v>
          </cell>
          <cell r="S7">
            <v>4.2</v>
          </cell>
          <cell r="T7">
            <v>2.9</v>
          </cell>
          <cell r="U7">
            <v>1.8</v>
          </cell>
          <cell r="V7">
            <v>1</v>
          </cell>
          <cell r="Z7">
            <v>8</v>
          </cell>
          <cell r="AA7">
            <v>400</v>
          </cell>
        </row>
        <row r="8">
          <cell r="A8">
            <v>6</v>
          </cell>
          <cell r="B8" t="str">
            <v>A335 Gr P-91</v>
          </cell>
          <cell r="C8" t="str">
            <v>A335 GR.P91</v>
          </cell>
          <cell r="D8">
            <v>21.3</v>
          </cell>
          <cell r="E8">
            <v>21.3</v>
          </cell>
          <cell r="F8">
            <v>21.3</v>
          </cell>
          <cell r="G8">
            <v>21.2</v>
          </cell>
          <cell r="H8">
            <v>21.2</v>
          </cell>
          <cell r="I8">
            <v>21.1</v>
          </cell>
          <cell r="J8">
            <v>20.8</v>
          </cell>
          <cell r="K8">
            <v>20.5</v>
          </cell>
          <cell r="L8">
            <v>20</v>
          </cell>
          <cell r="M8">
            <v>19.399999999999999</v>
          </cell>
          <cell r="N8">
            <v>18.7</v>
          </cell>
          <cell r="O8">
            <v>17.8</v>
          </cell>
          <cell r="P8">
            <v>16.7</v>
          </cell>
          <cell r="Q8">
            <v>15.5</v>
          </cell>
          <cell r="R8">
            <v>14.3</v>
          </cell>
          <cell r="S8">
            <v>12.9</v>
          </cell>
          <cell r="T8">
            <v>10.3</v>
          </cell>
          <cell r="U8">
            <v>7</v>
          </cell>
          <cell r="V8">
            <v>4.3</v>
          </cell>
          <cell r="Z8">
            <v>9</v>
          </cell>
          <cell r="AA8">
            <v>500</v>
          </cell>
        </row>
        <row r="9">
          <cell r="A9">
            <v>7</v>
          </cell>
          <cell r="B9" t="str">
            <v>A312 TP304</v>
          </cell>
          <cell r="C9" t="str">
            <v>A312 TP 304</v>
          </cell>
          <cell r="D9">
            <v>18.8</v>
          </cell>
          <cell r="E9">
            <v>18.8</v>
          </cell>
          <cell r="F9">
            <v>15.7</v>
          </cell>
          <cell r="G9">
            <v>14.1</v>
          </cell>
          <cell r="H9">
            <v>13</v>
          </cell>
          <cell r="I9">
            <v>12.2</v>
          </cell>
          <cell r="J9">
            <v>11.4</v>
          </cell>
          <cell r="K9">
            <v>11.3</v>
          </cell>
          <cell r="L9">
            <v>11.1</v>
          </cell>
          <cell r="M9">
            <v>10.8</v>
          </cell>
          <cell r="N9">
            <v>10.6</v>
          </cell>
          <cell r="O9">
            <v>10.4</v>
          </cell>
          <cell r="P9">
            <v>10.199999999999999</v>
          </cell>
          <cell r="Q9">
            <v>10</v>
          </cell>
          <cell r="R9">
            <v>9.8000000000000007</v>
          </cell>
          <cell r="S9">
            <v>9.5</v>
          </cell>
          <cell r="T9">
            <v>8.9</v>
          </cell>
          <cell r="U9">
            <v>7.7</v>
          </cell>
          <cell r="V9">
            <v>6.1</v>
          </cell>
          <cell r="Z9">
            <v>10</v>
          </cell>
          <cell r="AA9">
            <v>600</v>
          </cell>
        </row>
        <row r="10">
          <cell r="A10">
            <v>8</v>
          </cell>
          <cell r="B10" t="str">
            <v>A312 TP304LS</v>
          </cell>
          <cell r="C10" t="str">
            <v>A312 TP304LS</v>
          </cell>
          <cell r="D10">
            <v>15.7</v>
          </cell>
          <cell r="E10">
            <v>15.7</v>
          </cell>
          <cell r="F10">
            <v>13.4</v>
          </cell>
          <cell r="G10">
            <v>12</v>
          </cell>
          <cell r="H10">
            <v>11</v>
          </cell>
          <cell r="I10">
            <v>10.3</v>
          </cell>
          <cell r="J10">
            <v>9.6999999999999993</v>
          </cell>
          <cell r="K10">
            <v>9.5</v>
          </cell>
          <cell r="L10">
            <v>9.4</v>
          </cell>
          <cell r="M10">
            <v>9.1999999999999993</v>
          </cell>
          <cell r="N10">
            <v>9.1</v>
          </cell>
          <cell r="O10" t="str">
            <v>NA</v>
          </cell>
          <cell r="P10" t="str">
            <v>NA</v>
          </cell>
          <cell r="Q10" t="str">
            <v>NA</v>
          </cell>
          <cell r="R10" t="str">
            <v>NA</v>
          </cell>
          <cell r="S10" t="str">
            <v>NA</v>
          </cell>
          <cell r="T10" t="str">
            <v>NA</v>
          </cell>
          <cell r="U10" t="str">
            <v>NA</v>
          </cell>
          <cell r="V10" t="str">
            <v>NA</v>
          </cell>
          <cell r="Z10">
            <v>11</v>
          </cell>
          <cell r="AA10">
            <v>650</v>
          </cell>
        </row>
        <row r="11">
          <cell r="A11">
            <v>9</v>
          </cell>
          <cell r="B11" t="str">
            <v>A312 TP304LW</v>
          </cell>
          <cell r="C11" t="str">
            <v>A312 TP304LW</v>
          </cell>
          <cell r="D11">
            <v>13.3</v>
          </cell>
          <cell r="E11">
            <v>13.3</v>
          </cell>
          <cell r="F11">
            <v>11.4</v>
          </cell>
          <cell r="G11">
            <v>10.199999999999999</v>
          </cell>
          <cell r="H11">
            <v>9.3000000000000007</v>
          </cell>
          <cell r="I11">
            <v>8.6999999999999993</v>
          </cell>
          <cell r="J11">
            <v>8.3000000000000007</v>
          </cell>
          <cell r="K11">
            <v>8.1</v>
          </cell>
          <cell r="L11">
            <v>8</v>
          </cell>
          <cell r="M11">
            <v>7.8</v>
          </cell>
          <cell r="N11">
            <v>7.7</v>
          </cell>
          <cell r="O11" t="str">
            <v>NA</v>
          </cell>
          <cell r="P11" t="str">
            <v>NA</v>
          </cell>
          <cell r="Q11" t="str">
            <v>NA</v>
          </cell>
          <cell r="R11" t="str">
            <v>NA</v>
          </cell>
          <cell r="S11" t="str">
            <v>NA</v>
          </cell>
          <cell r="T11" t="str">
            <v>NA</v>
          </cell>
          <cell r="U11" t="str">
            <v>NA</v>
          </cell>
          <cell r="V11" t="str">
            <v>NA</v>
          </cell>
          <cell r="Z11">
            <v>12</v>
          </cell>
          <cell r="AA11">
            <v>700</v>
          </cell>
        </row>
        <row r="12">
          <cell r="A12">
            <v>10</v>
          </cell>
          <cell r="B12" t="str">
            <v>A358 304LCL2</v>
          </cell>
          <cell r="C12" t="str">
            <v>A358 304LCL2</v>
          </cell>
          <cell r="D12">
            <v>14.1</v>
          </cell>
          <cell r="E12">
            <v>14.1</v>
          </cell>
          <cell r="F12">
            <v>12.1</v>
          </cell>
          <cell r="G12">
            <v>10.8</v>
          </cell>
          <cell r="H12">
            <v>9.9</v>
          </cell>
          <cell r="I12">
            <v>9.3000000000000007</v>
          </cell>
          <cell r="J12">
            <v>8.6999999999999993</v>
          </cell>
          <cell r="K12">
            <v>8.6</v>
          </cell>
          <cell r="L12">
            <v>8.5</v>
          </cell>
          <cell r="M12">
            <v>8.3000000000000007</v>
          </cell>
          <cell r="N12">
            <v>8.1999999999999993</v>
          </cell>
          <cell r="O12" t="str">
            <v>NA</v>
          </cell>
          <cell r="P12" t="str">
            <v>NA</v>
          </cell>
          <cell r="Q12" t="str">
            <v>NA</v>
          </cell>
          <cell r="R12" t="str">
            <v>NA</v>
          </cell>
          <cell r="S12" t="str">
            <v>NA</v>
          </cell>
          <cell r="T12" t="str">
            <v>NA</v>
          </cell>
          <cell r="U12" t="str">
            <v>NA</v>
          </cell>
          <cell r="V12" t="str">
            <v>NA</v>
          </cell>
          <cell r="Z12">
            <v>13</v>
          </cell>
          <cell r="AA12">
            <v>750</v>
          </cell>
        </row>
        <row r="13">
          <cell r="A13">
            <v>11</v>
          </cell>
          <cell r="B13" t="str">
            <v>A312 TP316LS</v>
          </cell>
          <cell r="C13" t="str">
            <v>A312 TP316LS</v>
          </cell>
          <cell r="D13">
            <v>15.7</v>
          </cell>
          <cell r="E13">
            <v>15.7</v>
          </cell>
          <cell r="F13">
            <v>13.3</v>
          </cell>
          <cell r="G13">
            <v>11.9</v>
          </cell>
          <cell r="H13">
            <v>10.8</v>
          </cell>
          <cell r="I13">
            <v>10</v>
          </cell>
          <cell r="J13">
            <v>9.4</v>
          </cell>
          <cell r="K13">
            <v>9.1999999999999993</v>
          </cell>
          <cell r="L13">
            <v>9</v>
          </cell>
          <cell r="M13">
            <v>8.8000000000000007</v>
          </cell>
          <cell r="N13">
            <v>8.6</v>
          </cell>
          <cell r="O13">
            <v>8.4</v>
          </cell>
          <cell r="P13" t="str">
            <v>NA</v>
          </cell>
          <cell r="Q13" t="str">
            <v>NA</v>
          </cell>
          <cell r="R13" t="str">
            <v>NA</v>
          </cell>
          <cell r="S13" t="str">
            <v>NA</v>
          </cell>
          <cell r="T13" t="str">
            <v>NA</v>
          </cell>
          <cell r="U13" t="str">
            <v>NA</v>
          </cell>
          <cell r="V13" t="str">
            <v>NA</v>
          </cell>
          <cell r="Z13">
            <v>14</v>
          </cell>
          <cell r="AA13">
            <v>800</v>
          </cell>
        </row>
        <row r="14">
          <cell r="A14">
            <v>12</v>
          </cell>
          <cell r="B14" t="str">
            <v>A312 TP316</v>
          </cell>
          <cell r="C14" t="str">
            <v>A312 TP316S</v>
          </cell>
          <cell r="D14">
            <v>18.8</v>
          </cell>
          <cell r="E14">
            <v>18.8</v>
          </cell>
          <cell r="F14">
            <v>16.2</v>
          </cell>
          <cell r="G14">
            <v>14.6</v>
          </cell>
          <cell r="H14">
            <v>13.4</v>
          </cell>
          <cell r="I14">
            <v>12.5</v>
          </cell>
          <cell r="J14">
            <v>11.8</v>
          </cell>
          <cell r="K14">
            <v>11.6</v>
          </cell>
          <cell r="L14">
            <v>11.3</v>
          </cell>
          <cell r="M14">
            <v>11.2</v>
          </cell>
          <cell r="N14">
            <v>11</v>
          </cell>
          <cell r="O14">
            <v>10.9</v>
          </cell>
          <cell r="P14">
            <v>10.8</v>
          </cell>
          <cell r="Q14">
            <v>10.7</v>
          </cell>
          <cell r="R14">
            <v>10.6</v>
          </cell>
          <cell r="S14">
            <v>10.5</v>
          </cell>
          <cell r="T14">
            <v>10.3</v>
          </cell>
          <cell r="U14">
            <v>9.3000000000000007</v>
          </cell>
          <cell r="V14">
            <v>7.4</v>
          </cell>
          <cell r="Z14">
            <v>15</v>
          </cell>
          <cell r="AA14">
            <v>850</v>
          </cell>
        </row>
        <row r="15">
          <cell r="A15">
            <v>13</v>
          </cell>
          <cell r="B15" t="str">
            <v>A358 316CL1</v>
          </cell>
          <cell r="C15" t="str">
            <v>A358 316CL1</v>
          </cell>
          <cell r="D15">
            <v>18.8</v>
          </cell>
          <cell r="E15">
            <v>18.8</v>
          </cell>
          <cell r="F15">
            <v>16.2</v>
          </cell>
          <cell r="G15">
            <v>14.6</v>
          </cell>
          <cell r="H15">
            <v>13.4</v>
          </cell>
          <cell r="I15">
            <v>12.5</v>
          </cell>
          <cell r="J15">
            <v>11.8</v>
          </cell>
          <cell r="K15">
            <v>11.6</v>
          </cell>
          <cell r="L15">
            <v>11.3</v>
          </cell>
          <cell r="M15">
            <v>11.2</v>
          </cell>
          <cell r="N15">
            <v>11</v>
          </cell>
          <cell r="O15">
            <v>10.9</v>
          </cell>
          <cell r="P15">
            <v>10.8</v>
          </cell>
          <cell r="Q15">
            <v>10.7</v>
          </cell>
          <cell r="R15">
            <v>10.6</v>
          </cell>
          <cell r="S15">
            <v>10.5</v>
          </cell>
          <cell r="T15">
            <v>10.3</v>
          </cell>
          <cell r="U15">
            <v>9.3000000000000007</v>
          </cell>
          <cell r="V15">
            <v>7.4</v>
          </cell>
          <cell r="Z15">
            <v>16</v>
          </cell>
          <cell r="AA15">
            <v>900</v>
          </cell>
        </row>
        <row r="16">
          <cell r="A16">
            <v>14</v>
          </cell>
          <cell r="B16" t="str">
            <v>A358  304CL1</v>
          </cell>
          <cell r="C16" t="str">
            <v>A358  304CL1</v>
          </cell>
          <cell r="D16">
            <v>18.8</v>
          </cell>
          <cell r="E16">
            <v>18.8</v>
          </cell>
          <cell r="F16">
            <v>15.7</v>
          </cell>
          <cell r="G16">
            <v>14.1</v>
          </cell>
          <cell r="H16">
            <v>13</v>
          </cell>
          <cell r="I16">
            <v>12.2</v>
          </cell>
          <cell r="J16">
            <v>11.4</v>
          </cell>
          <cell r="K16">
            <v>11.3</v>
          </cell>
          <cell r="L16">
            <v>11.1</v>
          </cell>
          <cell r="M16">
            <v>10.8</v>
          </cell>
          <cell r="N16">
            <v>10.6</v>
          </cell>
          <cell r="O16">
            <v>10.4</v>
          </cell>
          <cell r="P16">
            <v>10.199999999999999</v>
          </cell>
          <cell r="Q16">
            <v>10</v>
          </cell>
          <cell r="R16">
            <v>9.8000000000000007</v>
          </cell>
          <cell r="S16">
            <v>9.5</v>
          </cell>
          <cell r="T16">
            <v>8.9</v>
          </cell>
          <cell r="U16">
            <v>7.7</v>
          </cell>
          <cell r="V16">
            <v>6.1</v>
          </cell>
          <cell r="Z16">
            <v>17</v>
          </cell>
          <cell r="AA16">
            <v>950</v>
          </cell>
        </row>
        <row r="17">
          <cell r="A17">
            <v>15</v>
          </cell>
          <cell r="B17" t="str">
            <v>A358  304CL2</v>
          </cell>
          <cell r="C17" t="str">
            <v>A358  304CL2</v>
          </cell>
          <cell r="D17">
            <v>16.899999999999999</v>
          </cell>
          <cell r="E17">
            <v>16.899999999999999</v>
          </cell>
          <cell r="F17">
            <v>14.1</v>
          </cell>
          <cell r="G17">
            <v>12.7</v>
          </cell>
          <cell r="H17">
            <v>11.7</v>
          </cell>
          <cell r="I17">
            <v>11</v>
          </cell>
          <cell r="J17">
            <v>10.3</v>
          </cell>
          <cell r="K17">
            <v>10.199999999999999</v>
          </cell>
          <cell r="L17">
            <v>10</v>
          </cell>
          <cell r="M17">
            <v>9.6999999999999993</v>
          </cell>
          <cell r="N17">
            <v>9.5</v>
          </cell>
          <cell r="O17">
            <v>9.4</v>
          </cell>
          <cell r="P17">
            <v>9.1999999999999993</v>
          </cell>
          <cell r="Q17">
            <v>9</v>
          </cell>
          <cell r="R17">
            <v>8.8000000000000007</v>
          </cell>
          <cell r="S17">
            <v>8.6</v>
          </cell>
          <cell r="T17">
            <v>8</v>
          </cell>
          <cell r="U17">
            <v>6.9</v>
          </cell>
          <cell r="V17">
            <v>5.5</v>
          </cell>
          <cell r="Z17">
            <v>18</v>
          </cell>
          <cell r="AA17">
            <v>1000</v>
          </cell>
        </row>
        <row r="18">
          <cell r="A18">
            <v>16</v>
          </cell>
          <cell r="B18" t="str">
            <v>A358  304LCL1</v>
          </cell>
          <cell r="C18" t="str">
            <v>A358  304LCL1</v>
          </cell>
          <cell r="D18">
            <v>15.7</v>
          </cell>
          <cell r="E18">
            <v>15.7</v>
          </cell>
          <cell r="F18">
            <v>13.4</v>
          </cell>
          <cell r="G18">
            <v>12</v>
          </cell>
          <cell r="H18">
            <v>11</v>
          </cell>
          <cell r="I18">
            <v>10.3</v>
          </cell>
          <cell r="J18">
            <v>9.6999999999999993</v>
          </cell>
          <cell r="K18">
            <v>9.5</v>
          </cell>
          <cell r="L18">
            <v>9.4</v>
          </cell>
          <cell r="M18">
            <v>9.1999999999999993</v>
          </cell>
          <cell r="N18">
            <v>9.1</v>
          </cell>
          <cell r="O18" t="str">
            <v>NA</v>
          </cell>
          <cell r="P18" t="str">
            <v>NA</v>
          </cell>
          <cell r="Q18" t="str">
            <v>NA</v>
          </cell>
          <cell r="R18" t="str">
            <v>NA</v>
          </cell>
          <cell r="S18" t="str">
            <v>NA</v>
          </cell>
          <cell r="T18" t="str">
            <v>NA</v>
          </cell>
          <cell r="U18" t="str">
            <v>NA</v>
          </cell>
          <cell r="V18" t="str">
            <v>NA</v>
          </cell>
          <cell r="Z18">
            <v>19</v>
          </cell>
          <cell r="AA18">
            <v>1050</v>
          </cell>
        </row>
        <row r="19">
          <cell r="A19">
            <v>17</v>
          </cell>
          <cell r="B19" t="str">
            <v>A53 Gr A (ERW)</v>
          </cell>
          <cell r="C19" t="str">
            <v>A53 Gr A</v>
          </cell>
          <cell r="D19">
            <v>10.199999999999999</v>
          </cell>
          <cell r="E19">
            <v>10.199999999999999</v>
          </cell>
          <cell r="F19">
            <v>10.199999999999999</v>
          </cell>
          <cell r="G19">
            <v>10.199999999999999</v>
          </cell>
          <cell r="H19">
            <v>10.199999999999999</v>
          </cell>
          <cell r="I19">
            <v>10.199999999999999</v>
          </cell>
          <cell r="J19">
            <v>10.199999999999999</v>
          </cell>
          <cell r="K19">
            <v>10.199999999999999</v>
          </cell>
          <cell r="L19">
            <v>9.9</v>
          </cell>
          <cell r="M19">
            <v>9.1</v>
          </cell>
          <cell r="N19">
            <v>7.7</v>
          </cell>
          <cell r="O19" t="str">
            <v>NA</v>
          </cell>
          <cell r="P19" t="str">
            <v>NA</v>
          </cell>
          <cell r="Q19" t="str">
            <v>NA</v>
          </cell>
          <cell r="R19" t="str">
            <v>NA</v>
          </cell>
          <cell r="S19" t="str">
            <v>NA</v>
          </cell>
          <cell r="T19" t="str">
            <v>NA</v>
          </cell>
          <cell r="U19" t="str">
            <v>NA</v>
          </cell>
          <cell r="V19" t="str">
            <v>NA</v>
          </cell>
          <cell r="Z19">
            <v>20</v>
          </cell>
          <cell r="AA19">
            <v>1100</v>
          </cell>
        </row>
        <row r="20">
          <cell r="A20">
            <v>18</v>
          </cell>
          <cell r="B20" t="str">
            <v>A53 Gr B (ERW)</v>
          </cell>
          <cell r="C20" t="str">
            <v>A53 Gr B</v>
          </cell>
          <cell r="D20">
            <v>12.8</v>
          </cell>
          <cell r="E20">
            <v>12.8</v>
          </cell>
          <cell r="F20">
            <v>12.8</v>
          </cell>
          <cell r="G20">
            <v>12.8</v>
          </cell>
          <cell r="H20">
            <v>12.8</v>
          </cell>
          <cell r="I20">
            <v>12.8</v>
          </cell>
          <cell r="J20">
            <v>12.8</v>
          </cell>
          <cell r="K20">
            <v>12.8</v>
          </cell>
          <cell r="L20">
            <v>12.2</v>
          </cell>
          <cell r="M20">
            <v>11</v>
          </cell>
          <cell r="N20">
            <v>9.1999999999999993</v>
          </cell>
          <cell r="O20" t="str">
            <v>NA</v>
          </cell>
          <cell r="P20" t="str">
            <v>NA</v>
          </cell>
          <cell r="Q20" t="str">
            <v>NA</v>
          </cell>
          <cell r="R20" t="str">
            <v>NA</v>
          </cell>
          <cell r="S20" t="str">
            <v>NA</v>
          </cell>
          <cell r="T20" t="str">
            <v>NA</v>
          </cell>
          <cell r="U20" t="str">
            <v>NA</v>
          </cell>
          <cell r="V20" t="str">
            <v>NA</v>
          </cell>
          <cell r="Z20">
            <v>21</v>
          </cell>
          <cell r="AA20">
            <v>1150</v>
          </cell>
        </row>
        <row r="21">
          <cell r="A21">
            <v>19</v>
          </cell>
          <cell r="B21" t="str">
            <v>A672 Gr B60</v>
          </cell>
          <cell r="C21" t="str">
            <v>A672 Gr B60</v>
          </cell>
          <cell r="D21">
            <v>15</v>
          </cell>
          <cell r="E21">
            <v>15</v>
          </cell>
          <cell r="F21">
            <v>15</v>
          </cell>
          <cell r="G21">
            <v>15</v>
          </cell>
          <cell r="H21">
            <v>15</v>
          </cell>
          <cell r="I21">
            <v>15</v>
          </cell>
          <cell r="J21">
            <v>15</v>
          </cell>
          <cell r="K21">
            <v>15</v>
          </cell>
          <cell r="L21">
            <v>14.4</v>
          </cell>
          <cell r="M21">
            <v>13</v>
          </cell>
          <cell r="N21">
            <v>10.8</v>
          </cell>
          <cell r="O21" t="str">
            <v>NA</v>
          </cell>
          <cell r="P21" t="str">
            <v>NA</v>
          </cell>
          <cell r="Q21" t="str">
            <v>NA</v>
          </cell>
          <cell r="R21" t="str">
            <v>NA</v>
          </cell>
          <cell r="S21" t="str">
            <v>NA</v>
          </cell>
          <cell r="T21" t="str">
            <v>NA</v>
          </cell>
          <cell r="U21" t="str">
            <v>NA</v>
          </cell>
          <cell r="V21" t="str">
            <v>NA</v>
          </cell>
          <cell r="Z21">
            <v>22</v>
          </cell>
          <cell r="AA21">
            <v>1200</v>
          </cell>
        </row>
        <row r="22">
          <cell r="A22">
            <v>20</v>
          </cell>
          <cell r="B22" t="str">
            <v>A672 CL22 B70</v>
          </cell>
          <cell r="C22" t="str">
            <v>A672 CL22 B70</v>
          </cell>
          <cell r="D22">
            <v>17.5</v>
          </cell>
          <cell r="E22">
            <v>17.5</v>
          </cell>
          <cell r="F22">
            <v>17.5</v>
          </cell>
          <cell r="G22">
            <v>17.5</v>
          </cell>
          <cell r="H22">
            <v>17.5</v>
          </cell>
          <cell r="I22">
            <v>17.5</v>
          </cell>
          <cell r="J22">
            <v>17.5</v>
          </cell>
          <cell r="K22">
            <v>17.5</v>
          </cell>
          <cell r="L22">
            <v>16.600000000000001</v>
          </cell>
          <cell r="M22">
            <v>14.8</v>
          </cell>
          <cell r="N22">
            <v>12</v>
          </cell>
          <cell r="O22" t="str">
            <v>NA</v>
          </cell>
          <cell r="P22" t="str">
            <v>NA</v>
          </cell>
          <cell r="Q22" t="str">
            <v>NA</v>
          </cell>
          <cell r="R22" t="str">
            <v>NA</v>
          </cell>
          <cell r="S22" t="str">
            <v>NA</v>
          </cell>
          <cell r="T22" t="str">
            <v>NA</v>
          </cell>
          <cell r="U22" t="str">
            <v>NA</v>
          </cell>
          <cell r="V22" t="str">
            <v>NA</v>
          </cell>
        </row>
        <row r="23">
          <cell r="A23">
            <v>21</v>
          </cell>
          <cell r="B23" t="str">
            <v>A672 CL23 B70</v>
          </cell>
          <cell r="C23" t="str">
            <v>A672 CL23 B70</v>
          </cell>
          <cell r="D23">
            <v>15.8</v>
          </cell>
          <cell r="E23">
            <v>15.8</v>
          </cell>
          <cell r="F23">
            <v>15.8</v>
          </cell>
          <cell r="G23">
            <v>15.8</v>
          </cell>
          <cell r="H23">
            <v>15.8</v>
          </cell>
          <cell r="I23">
            <v>15.8</v>
          </cell>
          <cell r="J23">
            <v>15.8</v>
          </cell>
          <cell r="K23">
            <v>15.8</v>
          </cell>
          <cell r="L23">
            <v>14.9</v>
          </cell>
          <cell r="M23">
            <v>13.3</v>
          </cell>
          <cell r="N23">
            <v>10.8</v>
          </cell>
          <cell r="O23" t="str">
            <v>NA</v>
          </cell>
          <cell r="P23" t="str">
            <v>NA</v>
          </cell>
          <cell r="Q23" t="str">
            <v>NA</v>
          </cell>
          <cell r="R23" t="str">
            <v>NA</v>
          </cell>
          <cell r="S23" t="str">
            <v>NA</v>
          </cell>
          <cell r="T23" t="str">
            <v>NA</v>
          </cell>
          <cell r="U23" t="str">
            <v>NA</v>
          </cell>
          <cell r="V23" t="str">
            <v>NA</v>
          </cell>
        </row>
        <row r="24">
          <cell r="A24">
            <v>22</v>
          </cell>
          <cell r="B24" t="str">
            <v>A691 1.25Cr CL22</v>
          </cell>
          <cell r="C24" t="str">
            <v>A691 1.25Cr CL22</v>
          </cell>
          <cell r="D24">
            <v>15</v>
          </cell>
          <cell r="E24">
            <v>15</v>
          </cell>
          <cell r="F24">
            <v>15</v>
          </cell>
          <cell r="G24">
            <v>15</v>
          </cell>
          <cell r="H24">
            <v>15</v>
          </cell>
          <cell r="I24">
            <v>15</v>
          </cell>
          <cell r="J24">
            <v>15</v>
          </cell>
          <cell r="K24">
            <v>15</v>
          </cell>
          <cell r="L24">
            <v>15</v>
          </cell>
          <cell r="M24">
            <v>15</v>
          </cell>
          <cell r="N24">
            <v>15</v>
          </cell>
          <cell r="O24">
            <v>14.6</v>
          </cell>
          <cell r="P24">
            <v>13.7</v>
          </cell>
          <cell r="Q24">
            <v>9.3000000000000007</v>
          </cell>
          <cell r="R24">
            <v>6.3</v>
          </cell>
          <cell r="S24">
            <v>4.2</v>
          </cell>
          <cell r="T24">
            <v>2.8</v>
          </cell>
          <cell r="U24" t="str">
            <v>NA</v>
          </cell>
          <cell r="V24" t="str">
            <v>NA</v>
          </cell>
        </row>
        <row r="25">
          <cell r="A25">
            <v>23</v>
          </cell>
          <cell r="B25" t="str">
            <v>A691  2.25Cr CL22</v>
          </cell>
          <cell r="C25" t="str">
            <v>A691  2.25Cr CL22</v>
          </cell>
          <cell r="D25">
            <v>15</v>
          </cell>
          <cell r="E25">
            <v>15</v>
          </cell>
          <cell r="F25">
            <v>15</v>
          </cell>
          <cell r="G25">
            <v>15</v>
          </cell>
          <cell r="H25">
            <v>15</v>
          </cell>
          <cell r="I25">
            <v>15</v>
          </cell>
          <cell r="J25">
            <v>15</v>
          </cell>
          <cell r="K25">
            <v>15</v>
          </cell>
          <cell r="L25">
            <v>15</v>
          </cell>
          <cell r="M25">
            <v>15</v>
          </cell>
          <cell r="N25">
            <v>15</v>
          </cell>
          <cell r="O25">
            <v>14.4</v>
          </cell>
          <cell r="P25">
            <v>13.6</v>
          </cell>
          <cell r="Q25">
            <v>10.8</v>
          </cell>
          <cell r="R25">
            <v>8</v>
          </cell>
          <cell r="S25">
            <v>5.7</v>
          </cell>
          <cell r="T25">
            <v>3.8</v>
          </cell>
          <cell r="U25" t="str">
            <v>NA</v>
          </cell>
          <cell r="V25" t="str">
            <v>NA</v>
          </cell>
        </row>
        <row r="26">
          <cell r="A26">
            <v>24</v>
          </cell>
          <cell r="B26" t="str">
            <v>A691  5Cr CL22</v>
          </cell>
          <cell r="C26" t="str">
            <v>A691  5Cr CL22</v>
          </cell>
          <cell r="D26">
            <v>14.4</v>
          </cell>
          <cell r="E26">
            <v>14.4</v>
          </cell>
          <cell r="F26">
            <v>14.4</v>
          </cell>
          <cell r="G26">
            <v>14.4</v>
          </cell>
          <cell r="H26">
            <v>14.4</v>
          </cell>
          <cell r="I26">
            <v>14.4</v>
          </cell>
          <cell r="J26">
            <v>14.1</v>
          </cell>
          <cell r="K26">
            <v>13.9</v>
          </cell>
          <cell r="L26">
            <v>13.7</v>
          </cell>
          <cell r="M26">
            <v>13.2</v>
          </cell>
          <cell r="N26">
            <v>12.8</v>
          </cell>
          <cell r="O26">
            <v>12.1</v>
          </cell>
          <cell r="P26">
            <v>10.9</v>
          </cell>
          <cell r="Q26">
            <v>8</v>
          </cell>
          <cell r="R26">
            <v>5.8</v>
          </cell>
          <cell r="S26">
            <v>4.2</v>
          </cell>
          <cell r="T26">
            <v>2.9</v>
          </cell>
          <cell r="U26">
            <v>1.8</v>
          </cell>
          <cell r="V26">
            <v>1</v>
          </cell>
        </row>
        <row r="27">
          <cell r="A27">
            <v>25</v>
          </cell>
          <cell r="B27" t="str">
            <v>A211  A570-40</v>
          </cell>
          <cell r="C27" t="str">
            <v>A211  A570-40</v>
          </cell>
          <cell r="D27">
            <v>10.3</v>
          </cell>
          <cell r="E27">
            <v>10.3</v>
          </cell>
          <cell r="F27">
            <v>10.3</v>
          </cell>
          <cell r="G27" t="str">
            <v>NA</v>
          </cell>
          <cell r="H27" t="str">
            <v>NA</v>
          </cell>
          <cell r="I27" t="str">
            <v>NA</v>
          </cell>
          <cell r="J27" t="str">
            <v>NA</v>
          </cell>
          <cell r="K27" t="str">
            <v>NA</v>
          </cell>
          <cell r="L27" t="str">
            <v>NA</v>
          </cell>
          <cell r="M27" t="str">
            <v>NA</v>
          </cell>
          <cell r="N27" t="str">
            <v>NA</v>
          </cell>
          <cell r="O27" t="str">
            <v>NA</v>
          </cell>
          <cell r="P27" t="str">
            <v>NA</v>
          </cell>
          <cell r="Q27" t="str">
            <v>NA</v>
          </cell>
          <cell r="R27" t="str">
            <v>NA</v>
          </cell>
          <cell r="S27" t="str">
            <v>NA</v>
          </cell>
          <cell r="T27" t="str">
            <v>NA</v>
          </cell>
          <cell r="U27" t="str">
            <v>NA</v>
          </cell>
          <cell r="V27" t="str">
            <v>NA</v>
          </cell>
        </row>
        <row r="28">
          <cell r="A28">
            <v>26</v>
          </cell>
          <cell r="B28" t="str">
            <v>A134  A283C</v>
          </cell>
          <cell r="C28" t="str">
            <v>A134  A283C</v>
          </cell>
          <cell r="D28">
            <v>11</v>
          </cell>
          <cell r="E28">
            <v>11</v>
          </cell>
          <cell r="F28">
            <v>11</v>
          </cell>
          <cell r="G28">
            <v>11</v>
          </cell>
          <cell r="H28">
            <v>11</v>
          </cell>
          <cell r="I28">
            <v>11</v>
          </cell>
          <cell r="J28">
            <v>11</v>
          </cell>
          <cell r="K28">
            <v>11</v>
          </cell>
          <cell r="L28" t="str">
            <v>NA</v>
          </cell>
          <cell r="M28" t="str">
            <v>NA</v>
          </cell>
          <cell r="N28" t="str">
            <v>NA</v>
          </cell>
          <cell r="O28" t="str">
            <v>NA</v>
          </cell>
          <cell r="P28" t="str">
            <v>NA</v>
          </cell>
          <cell r="Q28" t="str">
            <v>NA</v>
          </cell>
          <cell r="R28" t="str">
            <v>NA</v>
          </cell>
          <cell r="S28" t="str">
            <v>NA</v>
          </cell>
          <cell r="T28" t="str">
            <v>NA</v>
          </cell>
          <cell r="U28" t="str">
            <v>NA</v>
          </cell>
          <cell r="V28" t="str">
            <v>NA</v>
          </cell>
        </row>
        <row r="29">
          <cell r="A29">
            <v>27</v>
          </cell>
          <cell r="B29" t="str">
            <v>A283  GR.C</v>
          </cell>
          <cell r="C29" t="str">
            <v>A283  GR.C</v>
          </cell>
          <cell r="D29">
            <v>12.7</v>
          </cell>
          <cell r="E29">
            <v>12.7</v>
          </cell>
          <cell r="F29">
            <v>12.7</v>
          </cell>
          <cell r="G29">
            <v>12.7</v>
          </cell>
          <cell r="H29">
            <v>12.7</v>
          </cell>
          <cell r="I29">
            <v>12.7</v>
          </cell>
          <cell r="J29">
            <v>12.7</v>
          </cell>
          <cell r="K29">
            <v>12.7</v>
          </cell>
          <cell r="L29" t="str">
            <v>NA</v>
          </cell>
          <cell r="M29" t="str">
            <v>NA</v>
          </cell>
          <cell r="N29" t="str">
            <v>NA</v>
          </cell>
          <cell r="O29" t="str">
            <v>NA</v>
          </cell>
          <cell r="P29" t="str">
            <v>NA</v>
          </cell>
          <cell r="Q29" t="str">
            <v>NA</v>
          </cell>
          <cell r="R29" t="str">
            <v>NA</v>
          </cell>
          <cell r="S29" t="str">
            <v>NA</v>
          </cell>
          <cell r="T29" t="str">
            <v>NA</v>
          </cell>
          <cell r="U29" t="str">
            <v>NA</v>
          </cell>
          <cell r="V29" t="str">
            <v>NA</v>
          </cell>
        </row>
        <row r="30">
          <cell r="A30">
            <v>28</v>
          </cell>
          <cell r="B30" t="str">
            <v>A139 GR.B</v>
          </cell>
          <cell r="C30" t="str">
            <v>A139 GR.B</v>
          </cell>
          <cell r="D30">
            <v>12</v>
          </cell>
          <cell r="E30">
            <v>12</v>
          </cell>
          <cell r="F30">
            <v>12</v>
          </cell>
          <cell r="G30">
            <v>12</v>
          </cell>
          <cell r="H30">
            <v>12</v>
          </cell>
          <cell r="I30">
            <v>12</v>
          </cell>
          <cell r="J30">
            <v>12</v>
          </cell>
          <cell r="K30">
            <v>12</v>
          </cell>
          <cell r="L30">
            <v>11.5</v>
          </cell>
          <cell r="M30">
            <v>10.4</v>
          </cell>
          <cell r="N30">
            <v>8.6</v>
          </cell>
          <cell r="O30" t="str">
            <v>NA</v>
          </cell>
          <cell r="P30" t="str">
            <v>NA</v>
          </cell>
          <cell r="Q30" t="str">
            <v>NA</v>
          </cell>
          <cell r="R30" t="str">
            <v>NA</v>
          </cell>
          <cell r="S30" t="str">
            <v>NA</v>
          </cell>
          <cell r="T30" t="str">
            <v>NA</v>
          </cell>
          <cell r="U30" t="str">
            <v>NA</v>
          </cell>
          <cell r="V30" t="str">
            <v>NA</v>
          </cell>
        </row>
        <row r="31">
          <cell r="A31">
            <v>29</v>
          </cell>
          <cell r="B31" t="str">
            <v>API  5L  GR.B</v>
          </cell>
          <cell r="C31" t="str">
            <v>API  5L  GR.B</v>
          </cell>
          <cell r="D31">
            <v>15</v>
          </cell>
          <cell r="E31">
            <v>15</v>
          </cell>
          <cell r="F31">
            <v>15</v>
          </cell>
          <cell r="G31">
            <v>15</v>
          </cell>
          <cell r="H31">
            <v>15</v>
          </cell>
          <cell r="I31">
            <v>15</v>
          </cell>
          <cell r="J31">
            <v>15</v>
          </cell>
          <cell r="K31">
            <v>15</v>
          </cell>
          <cell r="L31">
            <v>14.4</v>
          </cell>
          <cell r="M31">
            <v>13</v>
          </cell>
          <cell r="N31">
            <v>10.8</v>
          </cell>
          <cell r="O31" t="str">
            <v>NA</v>
          </cell>
          <cell r="P31" t="str">
            <v>NA</v>
          </cell>
          <cell r="Q31" t="str">
            <v>NA</v>
          </cell>
          <cell r="R31" t="str">
            <v>NA</v>
          </cell>
          <cell r="S31" t="str">
            <v>NA</v>
          </cell>
          <cell r="T31" t="str">
            <v>NA</v>
          </cell>
          <cell r="U31" t="str">
            <v>NA</v>
          </cell>
          <cell r="V31" t="str">
            <v>NA</v>
          </cell>
        </row>
        <row r="32">
          <cell r="A32">
            <v>30</v>
          </cell>
          <cell r="B32" t="str">
            <v>A312 TP 321S</v>
          </cell>
          <cell r="C32" t="str">
            <v>A312 TP 321S</v>
          </cell>
          <cell r="D32">
            <v>18.8</v>
          </cell>
          <cell r="E32">
            <v>18.8</v>
          </cell>
          <cell r="F32">
            <v>15.9</v>
          </cell>
          <cell r="G32">
            <v>14.2</v>
          </cell>
          <cell r="H32">
            <v>12.9</v>
          </cell>
          <cell r="I32">
            <v>12</v>
          </cell>
          <cell r="J32">
            <v>11.4</v>
          </cell>
          <cell r="K32">
            <v>11.2</v>
          </cell>
          <cell r="L32">
            <v>11</v>
          </cell>
          <cell r="M32">
            <v>10.9</v>
          </cell>
          <cell r="N32">
            <v>10.8</v>
          </cell>
          <cell r="O32">
            <v>10.7</v>
          </cell>
          <cell r="P32">
            <v>10.6</v>
          </cell>
          <cell r="Q32">
            <v>10.6</v>
          </cell>
          <cell r="R32">
            <v>10.4</v>
          </cell>
          <cell r="S32">
            <v>9.1999999999999993</v>
          </cell>
          <cell r="T32">
            <v>6.9</v>
          </cell>
          <cell r="U32">
            <v>5</v>
          </cell>
          <cell r="V32">
            <v>3.6</v>
          </cell>
        </row>
        <row r="33">
          <cell r="A33">
            <v>31</v>
          </cell>
          <cell r="B33" t="str">
            <v>A358 321CL1</v>
          </cell>
          <cell r="C33" t="str">
            <v>A358 321CL1</v>
          </cell>
          <cell r="D33">
            <v>18.8</v>
          </cell>
          <cell r="E33">
            <v>18.8</v>
          </cell>
          <cell r="F33">
            <v>15.9</v>
          </cell>
          <cell r="G33">
            <v>14.2</v>
          </cell>
          <cell r="H33">
            <v>12.9</v>
          </cell>
          <cell r="I33">
            <v>12</v>
          </cell>
          <cell r="J33">
            <v>11.4</v>
          </cell>
          <cell r="K33">
            <v>11.2</v>
          </cell>
          <cell r="L33">
            <v>11</v>
          </cell>
          <cell r="M33">
            <v>10.9</v>
          </cell>
          <cell r="N33">
            <v>10.8</v>
          </cell>
          <cell r="O33">
            <v>10.7</v>
          </cell>
          <cell r="P33">
            <v>10.6</v>
          </cell>
          <cell r="Q33">
            <v>10.6</v>
          </cell>
          <cell r="R33">
            <v>10.4</v>
          </cell>
          <cell r="S33">
            <v>9.1999999999999993</v>
          </cell>
          <cell r="T33">
            <v>6.9</v>
          </cell>
          <cell r="U33">
            <v>5</v>
          </cell>
          <cell r="V33">
            <v>3.6</v>
          </cell>
        </row>
        <row r="34">
          <cell r="A34">
            <v>32</v>
          </cell>
          <cell r="B34" t="str">
            <v>IS 3589 GR. Fe330 S</v>
          </cell>
          <cell r="C34" t="str">
            <v>IS 3589 GR. Fe330 S</v>
          </cell>
          <cell r="D34">
            <v>11.9655</v>
          </cell>
          <cell r="E34">
            <v>11.9655</v>
          </cell>
          <cell r="F34">
            <v>11.9655</v>
          </cell>
          <cell r="G34">
            <v>11.9655</v>
          </cell>
          <cell r="H34">
            <v>11.9655</v>
          </cell>
          <cell r="I34">
            <v>11.9655</v>
          </cell>
          <cell r="J34">
            <v>11.9655</v>
          </cell>
          <cell r="K34">
            <v>11.9655</v>
          </cell>
          <cell r="L34" t="str">
            <v>NA</v>
          </cell>
          <cell r="M34" t="str">
            <v>NA</v>
          </cell>
          <cell r="N34" t="str">
            <v>NA</v>
          </cell>
          <cell r="O34" t="str">
            <v>NA</v>
          </cell>
          <cell r="P34" t="str">
            <v>NA</v>
          </cell>
          <cell r="Q34" t="str">
            <v>NA</v>
          </cell>
          <cell r="R34" t="str">
            <v>NA</v>
          </cell>
          <cell r="S34" t="str">
            <v>NA</v>
          </cell>
          <cell r="T34" t="str">
            <v>NA</v>
          </cell>
          <cell r="U34" t="str">
            <v>NA</v>
          </cell>
          <cell r="V34" t="str">
            <v>NA</v>
          </cell>
        </row>
        <row r="35">
          <cell r="A35">
            <v>33</v>
          </cell>
          <cell r="B35" t="str">
            <v>IS 3589 GR. Fe410 S</v>
          </cell>
          <cell r="C35" t="str">
            <v>IS 3589 GR. Fe410 S</v>
          </cell>
          <cell r="D35">
            <v>14.866250000000001</v>
          </cell>
          <cell r="E35">
            <v>14.866250000000001</v>
          </cell>
          <cell r="F35">
            <v>14.866250000000001</v>
          </cell>
          <cell r="G35">
            <v>14.866250000000001</v>
          </cell>
          <cell r="H35">
            <v>14.866250000000001</v>
          </cell>
          <cell r="I35">
            <v>14.866250000000001</v>
          </cell>
          <cell r="J35">
            <v>14.866250000000001</v>
          </cell>
          <cell r="K35">
            <v>14.866250000000001</v>
          </cell>
          <cell r="L35" t="str">
            <v>NA</v>
          </cell>
          <cell r="M35" t="str">
            <v>NA</v>
          </cell>
          <cell r="N35" t="str">
            <v>NA</v>
          </cell>
          <cell r="O35" t="str">
            <v>NA</v>
          </cell>
          <cell r="P35" t="str">
            <v>NA</v>
          </cell>
          <cell r="Q35" t="str">
            <v>NA</v>
          </cell>
          <cell r="R35" t="str">
            <v>NA</v>
          </cell>
          <cell r="S35" t="str">
            <v>NA</v>
          </cell>
          <cell r="T35" t="str">
            <v>NA</v>
          </cell>
          <cell r="U35" t="str">
            <v>NA</v>
          </cell>
          <cell r="V35" t="str">
            <v>NA</v>
          </cell>
        </row>
        <row r="36">
          <cell r="A36">
            <v>34</v>
          </cell>
          <cell r="B36" t="str">
            <v>IS 3589 GR. Fe450 S</v>
          </cell>
          <cell r="C36" t="str">
            <v>IS 3589 GR. Fe450 S</v>
          </cell>
          <cell r="D36">
            <v>16.316749999999999</v>
          </cell>
          <cell r="E36">
            <v>16.316749999999999</v>
          </cell>
          <cell r="F36">
            <v>16.316749999999999</v>
          </cell>
          <cell r="G36">
            <v>16.316749999999999</v>
          </cell>
          <cell r="H36">
            <v>16.316749999999999</v>
          </cell>
          <cell r="I36">
            <v>16.316749999999999</v>
          </cell>
          <cell r="J36">
            <v>16.316749999999999</v>
          </cell>
          <cell r="K36">
            <v>16.316749999999999</v>
          </cell>
          <cell r="L36" t="str">
            <v>NA</v>
          </cell>
          <cell r="M36" t="str">
            <v>NA</v>
          </cell>
          <cell r="N36" t="str">
            <v>NA</v>
          </cell>
          <cell r="O36" t="str">
            <v>NA</v>
          </cell>
          <cell r="P36" t="str">
            <v>NA</v>
          </cell>
          <cell r="Q36" t="str">
            <v>NA</v>
          </cell>
          <cell r="R36" t="str">
            <v>NA</v>
          </cell>
          <cell r="S36" t="str">
            <v>NA</v>
          </cell>
          <cell r="T36" t="str">
            <v>NA</v>
          </cell>
          <cell r="U36" t="str">
            <v>NA</v>
          </cell>
          <cell r="V36" t="str">
            <v>NA</v>
          </cell>
        </row>
        <row r="37">
          <cell r="A37">
            <v>35</v>
          </cell>
          <cell r="B37" t="str">
            <v>IS 3589 GR. Fe330 ERW</v>
          </cell>
          <cell r="C37" t="str">
            <v>IS 3589 GR. Fe330 ERW</v>
          </cell>
          <cell r="D37">
            <v>10.170675000000001</v>
          </cell>
          <cell r="E37">
            <v>10.170675000000001</v>
          </cell>
          <cell r="F37">
            <v>10.170675000000001</v>
          </cell>
          <cell r="G37">
            <v>10.170675000000001</v>
          </cell>
          <cell r="H37">
            <v>10.170675000000001</v>
          </cell>
          <cell r="I37">
            <v>10.170675000000001</v>
          </cell>
          <cell r="J37">
            <v>10.170675000000001</v>
          </cell>
          <cell r="K37">
            <v>10.170675000000001</v>
          </cell>
          <cell r="L37" t="str">
            <v>NA</v>
          </cell>
          <cell r="M37" t="str">
            <v>NA</v>
          </cell>
          <cell r="N37" t="str">
            <v>NA</v>
          </cell>
          <cell r="O37" t="str">
            <v>NA</v>
          </cell>
          <cell r="P37" t="str">
            <v>NA</v>
          </cell>
          <cell r="Q37" t="str">
            <v>NA</v>
          </cell>
          <cell r="R37" t="str">
            <v>NA</v>
          </cell>
          <cell r="S37" t="str">
            <v>NA</v>
          </cell>
          <cell r="T37" t="str">
            <v>NA</v>
          </cell>
          <cell r="U37" t="str">
            <v>NA</v>
          </cell>
          <cell r="V37" t="str">
            <v>NA</v>
          </cell>
        </row>
        <row r="38">
          <cell r="A38">
            <v>36</v>
          </cell>
          <cell r="B38" t="str">
            <v>IS 3589 GR. Fe410 ERW</v>
          </cell>
          <cell r="C38" t="str">
            <v>IS 3589 GR. Fe410 ERW</v>
          </cell>
          <cell r="D38">
            <v>12.636312500000001</v>
          </cell>
          <cell r="E38">
            <v>12.636312500000001</v>
          </cell>
          <cell r="F38">
            <v>12.636312500000001</v>
          </cell>
          <cell r="G38">
            <v>12.636312500000001</v>
          </cell>
          <cell r="H38">
            <v>12.636312500000001</v>
          </cell>
          <cell r="I38">
            <v>12.636312500000001</v>
          </cell>
          <cell r="J38">
            <v>12.636312500000001</v>
          </cell>
          <cell r="K38">
            <v>12.636312500000001</v>
          </cell>
          <cell r="L38" t="str">
            <v>NA</v>
          </cell>
          <cell r="M38" t="str">
            <v>NA</v>
          </cell>
          <cell r="N38" t="str">
            <v>NA</v>
          </cell>
          <cell r="O38" t="str">
            <v>NA</v>
          </cell>
          <cell r="P38" t="str">
            <v>NA</v>
          </cell>
          <cell r="Q38" t="str">
            <v>NA</v>
          </cell>
          <cell r="R38" t="str">
            <v>NA</v>
          </cell>
          <cell r="S38" t="str">
            <v>NA</v>
          </cell>
          <cell r="T38" t="str">
            <v>NA</v>
          </cell>
          <cell r="U38" t="str">
            <v>NA</v>
          </cell>
          <cell r="V38" t="str">
            <v>NA</v>
          </cell>
        </row>
        <row r="39">
          <cell r="A39">
            <v>37</v>
          </cell>
          <cell r="B39" t="str">
            <v>IS 3589 GR. Fe450 ERW</v>
          </cell>
          <cell r="C39" t="str">
            <v>IS 3589 GR. Fe450 ERW</v>
          </cell>
          <cell r="D39">
            <v>13.869237499999999</v>
          </cell>
          <cell r="E39">
            <v>13.869237499999999</v>
          </cell>
          <cell r="F39">
            <v>13.869237499999999</v>
          </cell>
          <cell r="G39">
            <v>13.869237499999999</v>
          </cell>
          <cell r="H39">
            <v>13.869237499999999</v>
          </cell>
          <cell r="I39">
            <v>13.869237499999999</v>
          </cell>
          <cell r="J39">
            <v>13.869237499999999</v>
          </cell>
          <cell r="K39">
            <v>13.869237499999999</v>
          </cell>
          <cell r="L39" t="str">
            <v>NA</v>
          </cell>
          <cell r="M39" t="str">
            <v>NA</v>
          </cell>
          <cell r="N39" t="str">
            <v>NA</v>
          </cell>
          <cell r="O39" t="str">
            <v>NA</v>
          </cell>
          <cell r="P39" t="str">
            <v>NA</v>
          </cell>
          <cell r="Q39" t="str">
            <v>NA</v>
          </cell>
          <cell r="R39" t="str">
            <v>NA</v>
          </cell>
          <cell r="S39" t="str">
            <v>NA</v>
          </cell>
          <cell r="T39" t="str">
            <v>NA</v>
          </cell>
          <cell r="U39" t="str">
            <v>NA</v>
          </cell>
          <cell r="V39" t="str">
            <v>NA</v>
          </cell>
        </row>
        <row r="40">
          <cell r="A40">
            <v>38</v>
          </cell>
          <cell r="B40" t="str">
            <v>IS 1239</v>
          </cell>
          <cell r="C40" t="str">
            <v>IS 1239</v>
          </cell>
          <cell r="D40">
            <v>11.603</v>
          </cell>
          <cell r="E40">
            <v>11.603</v>
          </cell>
          <cell r="F40">
            <v>11.603</v>
          </cell>
          <cell r="G40">
            <v>11.603</v>
          </cell>
          <cell r="H40">
            <v>11.603</v>
          </cell>
          <cell r="I40" t="str">
            <v>NA</v>
          </cell>
          <cell r="J40" t="str">
            <v>NA</v>
          </cell>
          <cell r="K40" t="str">
            <v>NA</v>
          </cell>
          <cell r="L40" t="str">
            <v>NA</v>
          </cell>
          <cell r="M40" t="str">
            <v>NA</v>
          </cell>
          <cell r="N40" t="str">
            <v>NA</v>
          </cell>
          <cell r="O40" t="str">
            <v>NA</v>
          </cell>
          <cell r="P40" t="str">
            <v>NA</v>
          </cell>
          <cell r="Q40" t="str">
            <v>NA</v>
          </cell>
          <cell r="R40" t="str">
            <v>NA</v>
          </cell>
          <cell r="S40" t="str">
            <v>NA</v>
          </cell>
          <cell r="T40" t="str">
            <v>NA</v>
          </cell>
          <cell r="U40" t="str">
            <v>NA</v>
          </cell>
          <cell r="V40" t="str">
            <v>NA</v>
          </cell>
        </row>
      </sheetData>
      <sheetData sheetId="10" refreshError="1"/>
      <sheetData sheetId="11" refreshError="1"/>
      <sheetData sheetId="12" refreshError="1">
        <row r="8">
          <cell r="A8">
            <v>-20</v>
          </cell>
          <cell r="B8">
            <v>285</v>
          </cell>
          <cell r="C8">
            <v>290</v>
          </cell>
          <cell r="D8">
            <v>265</v>
          </cell>
          <cell r="E8">
            <v>235</v>
          </cell>
          <cell r="F8">
            <v>265</v>
          </cell>
          <cell r="G8">
            <v>225</v>
          </cell>
          <cell r="H8">
            <v>290</v>
          </cell>
          <cell r="I8">
            <v>235</v>
          </cell>
          <cell r="J8">
            <v>290</v>
          </cell>
          <cell r="K8">
            <v>290</v>
          </cell>
          <cell r="L8">
            <v>290</v>
          </cell>
          <cell r="M8">
            <v>235</v>
          </cell>
          <cell r="N8">
            <v>290</v>
          </cell>
          <cell r="O8">
            <v>290</v>
          </cell>
          <cell r="P8">
            <v>290</v>
          </cell>
          <cell r="Q8">
            <v>275</v>
          </cell>
          <cell r="R8">
            <v>275</v>
          </cell>
          <cell r="S8">
            <v>230</v>
          </cell>
          <cell r="T8">
            <v>275</v>
          </cell>
          <cell r="U8">
            <v>275</v>
          </cell>
          <cell r="V8">
            <v>260</v>
          </cell>
          <cell r="W8">
            <v>260</v>
          </cell>
          <cell r="AC8">
            <v>1</v>
          </cell>
        </row>
        <row r="9">
          <cell r="A9">
            <v>100</v>
          </cell>
          <cell r="B9">
            <v>285</v>
          </cell>
          <cell r="C9">
            <v>290</v>
          </cell>
          <cell r="D9">
            <v>265</v>
          </cell>
          <cell r="E9">
            <v>235</v>
          </cell>
          <cell r="F9">
            <v>265</v>
          </cell>
          <cell r="G9">
            <v>225</v>
          </cell>
          <cell r="H9">
            <v>290</v>
          </cell>
          <cell r="I9">
            <v>235</v>
          </cell>
          <cell r="J9">
            <v>290</v>
          </cell>
          <cell r="K9">
            <v>290</v>
          </cell>
          <cell r="L9">
            <v>290</v>
          </cell>
          <cell r="M9">
            <v>235</v>
          </cell>
          <cell r="N9">
            <v>290</v>
          </cell>
          <cell r="O9">
            <v>290</v>
          </cell>
          <cell r="P9">
            <v>290</v>
          </cell>
          <cell r="Q9">
            <v>275</v>
          </cell>
          <cell r="R9">
            <v>275</v>
          </cell>
          <cell r="S9">
            <v>230</v>
          </cell>
          <cell r="T9">
            <v>275</v>
          </cell>
          <cell r="U9">
            <v>275</v>
          </cell>
          <cell r="V9">
            <v>260</v>
          </cell>
          <cell r="W9">
            <v>260</v>
          </cell>
          <cell r="AC9">
            <v>2</v>
          </cell>
        </row>
        <row r="10">
          <cell r="A10">
            <v>200</v>
          </cell>
          <cell r="B10">
            <v>260</v>
          </cell>
          <cell r="C10">
            <v>260</v>
          </cell>
          <cell r="D10">
            <v>250</v>
          </cell>
          <cell r="E10">
            <v>215</v>
          </cell>
          <cell r="F10">
            <v>260</v>
          </cell>
          <cell r="G10">
            <v>225</v>
          </cell>
          <cell r="H10">
            <v>260</v>
          </cell>
          <cell r="I10">
            <v>220</v>
          </cell>
          <cell r="J10">
            <v>260</v>
          </cell>
          <cell r="K10">
            <v>260</v>
          </cell>
          <cell r="L10">
            <v>260</v>
          </cell>
          <cell r="M10">
            <v>215</v>
          </cell>
          <cell r="N10">
            <v>260</v>
          </cell>
          <cell r="O10">
            <v>260</v>
          </cell>
          <cell r="P10">
            <v>260</v>
          </cell>
          <cell r="Q10">
            <v>235</v>
          </cell>
          <cell r="R10">
            <v>235</v>
          </cell>
          <cell r="S10">
            <v>195</v>
          </cell>
          <cell r="T10">
            <v>245</v>
          </cell>
          <cell r="U10">
            <v>255</v>
          </cell>
          <cell r="V10">
            <v>230</v>
          </cell>
          <cell r="W10">
            <v>235</v>
          </cell>
          <cell r="AC10">
            <v>3</v>
          </cell>
        </row>
        <row r="11">
          <cell r="A11">
            <v>300</v>
          </cell>
          <cell r="B11">
            <v>230</v>
          </cell>
          <cell r="C11">
            <v>230</v>
          </cell>
          <cell r="D11">
            <v>230</v>
          </cell>
          <cell r="E11">
            <v>210</v>
          </cell>
          <cell r="F11">
            <v>230</v>
          </cell>
          <cell r="G11">
            <v>225</v>
          </cell>
          <cell r="H11">
            <v>230</v>
          </cell>
          <cell r="I11">
            <v>215</v>
          </cell>
          <cell r="J11">
            <v>230</v>
          </cell>
          <cell r="K11">
            <v>230</v>
          </cell>
          <cell r="L11">
            <v>230</v>
          </cell>
          <cell r="M11">
            <v>205</v>
          </cell>
          <cell r="N11">
            <v>230</v>
          </cell>
          <cell r="O11">
            <v>230</v>
          </cell>
          <cell r="P11">
            <v>230</v>
          </cell>
          <cell r="Q11">
            <v>205</v>
          </cell>
          <cell r="R11">
            <v>215</v>
          </cell>
          <cell r="S11">
            <v>175</v>
          </cell>
          <cell r="T11">
            <v>230</v>
          </cell>
          <cell r="U11">
            <v>230</v>
          </cell>
          <cell r="V11">
            <v>220</v>
          </cell>
          <cell r="W11">
            <v>220</v>
          </cell>
          <cell r="AC11">
            <v>4</v>
          </cell>
        </row>
        <row r="12">
          <cell r="A12">
            <v>400</v>
          </cell>
          <cell r="B12">
            <v>200</v>
          </cell>
          <cell r="C12">
            <v>200</v>
          </cell>
          <cell r="D12">
            <v>200</v>
          </cell>
          <cell r="E12">
            <v>200</v>
          </cell>
          <cell r="F12">
            <v>200</v>
          </cell>
          <cell r="G12">
            <v>200</v>
          </cell>
          <cell r="H12">
            <v>200</v>
          </cell>
          <cell r="I12">
            <v>200</v>
          </cell>
          <cell r="J12">
            <v>200</v>
          </cell>
          <cell r="K12">
            <v>200</v>
          </cell>
          <cell r="L12">
            <v>200</v>
          </cell>
          <cell r="M12">
            <v>200</v>
          </cell>
          <cell r="N12">
            <v>200</v>
          </cell>
          <cell r="O12">
            <v>200</v>
          </cell>
          <cell r="P12">
            <v>200</v>
          </cell>
          <cell r="Q12">
            <v>180</v>
          </cell>
          <cell r="R12">
            <v>195</v>
          </cell>
          <cell r="S12">
            <v>160</v>
          </cell>
          <cell r="T12">
            <v>200</v>
          </cell>
          <cell r="U12">
            <v>200</v>
          </cell>
          <cell r="V12">
            <v>200</v>
          </cell>
          <cell r="W12">
            <v>200</v>
          </cell>
          <cell r="AC12">
            <v>5</v>
          </cell>
        </row>
        <row r="13">
          <cell r="A13">
            <v>500</v>
          </cell>
          <cell r="B13">
            <v>170</v>
          </cell>
          <cell r="C13">
            <v>170</v>
          </cell>
          <cell r="D13">
            <v>170</v>
          </cell>
          <cell r="E13">
            <v>170</v>
          </cell>
          <cell r="F13">
            <v>170</v>
          </cell>
          <cell r="G13">
            <v>170</v>
          </cell>
          <cell r="H13">
            <v>170</v>
          </cell>
          <cell r="I13">
            <v>170</v>
          </cell>
          <cell r="J13">
            <v>170</v>
          </cell>
          <cell r="K13">
            <v>170</v>
          </cell>
          <cell r="L13">
            <v>170</v>
          </cell>
          <cell r="M13">
            <v>170</v>
          </cell>
          <cell r="N13">
            <v>170</v>
          </cell>
          <cell r="O13">
            <v>170</v>
          </cell>
          <cell r="P13">
            <v>170</v>
          </cell>
          <cell r="Q13">
            <v>170</v>
          </cell>
          <cell r="R13">
            <v>170</v>
          </cell>
          <cell r="S13">
            <v>145</v>
          </cell>
          <cell r="T13">
            <v>170</v>
          </cell>
          <cell r="U13">
            <v>170</v>
          </cell>
          <cell r="V13">
            <v>170</v>
          </cell>
          <cell r="W13">
            <v>170</v>
          </cell>
          <cell r="AC13">
            <v>6</v>
          </cell>
        </row>
        <row r="14">
          <cell r="A14">
            <v>600</v>
          </cell>
          <cell r="B14">
            <v>140</v>
          </cell>
          <cell r="C14">
            <v>140</v>
          </cell>
          <cell r="D14">
            <v>140</v>
          </cell>
          <cell r="E14">
            <v>140</v>
          </cell>
          <cell r="F14">
            <v>140</v>
          </cell>
          <cell r="G14">
            <v>140</v>
          </cell>
          <cell r="H14">
            <v>140</v>
          </cell>
          <cell r="I14">
            <v>140</v>
          </cell>
          <cell r="J14">
            <v>140</v>
          </cell>
          <cell r="K14">
            <v>140</v>
          </cell>
          <cell r="L14">
            <v>140</v>
          </cell>
          <cell r="M14">
            <v>140</v>
          </cell>
          <cell r="N14">
            <v>140</v>
          </cell>
          <cell r="O14">
            <v>140</v>
          </cell>
          <cell r="P14">
            <v>140</v>
          </cell>
          <cell r="Q14">
            <v>140</v>
          </cell>
          <cell r="R14">
            <v>140</v>
          </cell>
          <cell r="S14">
            <v>140</v>
          </cell>
          <cell r="T14">
            <v>140</v>
          </cell>
          <cell r="U14">
            <v>140</v>
          </cell>
          <cell r="V14">
            <v>140</v>
          </cell>
          <cell r="W14">
            <v>140</v>
          </cell>
          <cell r="AC14">
            <v>7</v>
          </cell>
        </row>
        <row r="15">
          <cell r="A15">
            <v>650</v>
          </cell>
          <cell r="B15">
            <v>125</v>
          </cell>
          <cell r="C15">
            <v>125</v>
          </cell>
          <cell r="D15">
            <v>125</v>
          </cell>
          <cell r="E15">
            <v>125</v>
          </cell>
          <cell r="F15">
            <v>125</v>
          </cell>
          <cell r="G15">
            <v>125</v>
          </cell>
          <cell r="H15">
            <v>125</v>
          </cell>
          <cell r="I15">
            <v>125</v>
          </cell>
          <cell r="J15">
            <v>125</v>
          </cell>
          <cell r="K15">
            <v>125</v>
          </cell>
          <cell r="L15">
            <v>125</v>
          </cell>
          <cell r="M15">
            <v>125</v>
          </cell>
          <cell r="N15">
            <v>125</v>
          </cell>
          <cell r="O15">
            <v>125</v>
          </cell>
          <cell r="P15">
            <v>125</v>
          </cell>
          <cell r="Q15">
            <v>125</v>
          </cell>
          <cell r="R15">
            <v>125</v>
          </cell>
          <cell r="S15">
            <v>125</v>
          </cell>
          <cell r="T15">
            <v>125</v>
          </cell>
          <cell r="U15">
            <v>125</v>
          </cell>
          <cell r="V15">
            <v>125</v>
          </cell>
          <cell r="W15">
            <v>125</v>
          </cell>
          <cell r="AC15">
            <v>8</v>
          </cell>
        </row>
        <row r="16">
          <cell r="A16">
            <v>700</v>
          </cell>
          <cell r="B16">
            <v>110</v>
          </cell>
          <cell r="C16">
            <v>110</v>
          </cell>
          <cell r="D16">
            <v>110</v>
          </cell>
          <cell r="E16">
            <v>110</v>
          </cell>
          <cell r="F16">
            <v>110</v>
          </cell>
          <cell r="G16">
            <v>110</v>
          </cell>
          <cell r="H16">
            <v>110</v>
          </cell>
          <cell r="I16">
            <v>110</v>
          </cell>
          <cell r="J16">
            <v>110</v>
          </cell>
          <cell r="K16">
            <v>110</v>
          </cell>
          <cell r="L16">
            <v>110</v>
          </cell>
          <cell r="M16">
            <v>110</v>
          </cell>
          <cell r="N16">
            <v>110</v>
          </cell>
          <cell r="O16">
            <v>110</v>
          </cell>
          <cell r="P16">
            <v>110</v>
          </cell>
          <cell r="Q16">
            <v>110</v>
          </cell>
          <cell r="R16">
            <v>110</v>
          </cell>
          <cell r="S16">
            <v>110</v>
          </cell>
          <cell r="T16">
            <v>110</v>
          </cell>
          <cell r="U16">
            <v>110</v>
          </cell>
          <cell r="V16">
            <v>110</v>
          </cell>
          <cell r="W16">
            <v>110</v>
          </cell>
          <cell r="AC16">
            <v>9</v>
          </cell>
        </row>
        <row r="17">
          <cell r="A17">
            <v>750</v>
          </cell>
          <cell r="B17">
            <v>95</v>
          </cell>
          <cell r="C17">
            <v>95</v>
          </cell>
          <cell r="D17">
            <v>95</v>
          </cell>
          <cell r="E17">
            <v>95</v>
          </cell>
          <cell r="F17">
            <v>95</v>
          </cell>
          <cell r="G17">
            <v>95</v>
          </cell>
          <cell r="H17">
            <v>95</v>
          </cell>
          <cell r="I17">
            <v>95</v>
          </cell>
          <cell r="J17">
            <v>95</v>
          </cell>
          <cell r="K17">
            <v>95</v>
          </cell>
          <cell r="L17">
            <v>95</v>
          </cell>
          <cell r="M17">
            <v>95</v>
          </cell>
          <cell r="N17">
            <v>95</v>
          </cell>
          <cell r="O17">
            <v>95</v>
          </cell>
          <cell r="P17">
            <v>95</v>
          </cell>
          <cell r="Q17">
            <v>95</v>
          </cell>
          <cell r="R17">
            <v>95</v>
          </cell>
          <cell r="S17">
            <v>95</v>
          </cell>
          <cell r="T17">
            <v>95</v>
          </cell>
          <cell r="U17">
            <v>95</v>
          </cell>
          <cell r="V17">
            <v>95</v>
          </cell>
          <cell r="W17">
            <v>95</v>
          </cell>
          <cell r="AC17">
            <v>10</v>
          </cell>
        </row>
        <row r="18">
          <cell r="A18">
            <v>800</v>
          </cell>
          <cell r="B18">
            <v>80</v>
          </cell>
          <cell r="C18">
            <v>80</v>
          </cell>
          <cell r="D18">
            <v>80</v>
          </cell>
          <cell r="E18">
            <v>80</v>
          </cell>
          <cell r="F18">
            <v>80</v>
          </cell>
          <cell r="G18">
            <v>80</v>
          </cell>
          <cell r="H18">
            <v>80</v>
          </cell>
          <cell r="I18">
            <v>80</v>
          </cell>
          <cell r="J18">
            <v>80</v>
          </cell>
          <cell r="K18">
            <v>80</v>
          </cell>
          <cell r="L18">
            <v>80</v>
          </cell>
          <cell r="M18">
            <v>80</v>
          </cell>
          <cell r="N18">
            <v>80</v>
          </cell>
          <cell r="O18">
            <v>80</v>
          </cell>
          <cell r="P18">
            <v>80</v>
          </cell>
          <cell r="Q18">
            <v>80</v>
          </cell>
          <cell r="R18">
            <v>80</v>
          </cell>
          <cell r="S18">
            <v>80</v>
          </cell>
          <cell r="T18">
            <v>80</v>
          </cell>
          <cell r="U18">
            <v>80</v>
          </cell>
          <cell r="V18">
            <v>80</v>
          </cell>
          <cell r="W18">
            <v>80</v>
          </cell>
          <cell r="AC18">
            <v>11</v>
          </cell>
        </row>
        <row r="19">
          <cell r="A19">
            <v>850</v>
          </cell>
          <cell r="B19">
            <v>65</v>
          </cell>
          <cell r="C19">
            <v>65</v>
          </cell>
          <cell r="D19">
            <v>65</v>
          </cell>
          <cell r="E19">
            <v>65</v>
          </cell>
          <cell r="F19">
            <v>65</v>
          </cell>
          <cell r="G19">
            <v>65</v>
          </cell>
          <cell r="H19">
            <v>65</v>
          </cell>
          <cell r="I19">
            <v>65</v>
          </cell>
          <cell r="J19">
            <v>65</v>
          </cell>
          <cell r="K19">
            <v>65</v>
          </cell>
          <cell r="L19">
            <v>65</v>
          </cell>
          <cell r="M19">
            <v>65</v>
          </cell>
          <cell r="N19">
            <v>65</v>
          </cell>
          <cell r="O19">
            <v>65</v>
          </cell>
          <cell r="P19">
            <v>65</v>
          </cell>
          <cell r="Q19">
            <v>65</v>
          </cell>
          <cell r="R19">
            <v>65</v>
          </cell>
          <cell r="S19">
            <v>65</v>
          </cell>
          <cell r="T19">
            <v>65</v>
          </cell>
          <cell r="U19">
            <v>65</v>
          </cell>
          <cell r="V19">
            <v>65</v>
          </cell>
          <cell r="W19">
            <v>65</v>
          </cell>
          <cell r="AC19">
            <v>12</v>
          </cell>
        </row>
        <row r="20">
          <cell r="A20">
            <v>900</v>
          </cell>
          <cell r="B20">
            <v>50</v>
          </cell>
          <cell r="C20">
            <v>50</v>
          </cell>
          <cell r="D20">
            <v>50</v>
          </cell>
          <cell r="E20">
            <v>50</v>
          </cell>
          <cell r="F20">
            <v>50</v>
          </cell>
          <cell r="G20">
            <v>50</v>
          </cell>
          <cell r="H20">
            <v>50</v>
          </cell>
          <cell r="I20">
            <v>50</v>
          </cell>
          <cell r="J20">
            <v>50</v>
          </cell>
          <cell r="K20">
            <v>50</v>
          </cell>
          <cell r="L20">
            <v>50</v>
          </cell>
          <cell r="M20">
            <v>50</v>
          </cell>
          <cell r="N20">
            <v>50</v>
          </cell>
          <cell r="O20">
            <v>50</v>
          </cell>
          <cell r="P20">
            <v>50</v>
          </cell>
          <cell r="Q20">
            <v>50</v>
          </cell>
          <cell r="R20">
            <v>50</v>
          </cell>
          <cell r="S20">
            <v>50</v>
          </cell>
          <cell r="T20">
            <v>50</v>
          </cell>
          <cell r="U20">
            <v>50</v>
          </cell>
          <cell r="V20">
            <v>50</v>
          </cell>
          <cell r="W20">
            <v>50</v>
          </cell>
          <cell r="AC20">
            <v>13</v>
          </cell>
        </row>
        <row r="21">
          <cell r="A21">
            <v>950</v>
          </cell>
          <cell r="B21">
            <v>35</v>
          </cell>
          <cell r="C21">
            <v>35</v>
          </cell>
          <cell r="D21">
            <v>35</v>
          </cell>
          <cell r="E21">
            <v>35</v>
          </cell>
          <cell r="F21">
            <v>35</v>
          </cell>
          <cell r="G21">
            <v>35</v>
          </cell>
          <cell r="H21">
            <v>35</v>
          </cell>
          <cell r="I21">
            <v>35</v>
          </cell>
          <cell r="J21">
            <v>35</v>
          </cell>
          <cell r="K21">
            <v>35</v>
          </cell>
          <cell r="L21">
            <v>35</v>
          </cell>
          <cell r="M21">
            <v>35</v>
          </cell>
          <cell r="N21">
            <v>35</v>
          </cell>
          <cell r="O21">
            <v>35</v>
          </cell>
          <cell r="P21">
            <v>35</v>
          </cell>
          <cell r="Q21">
            <v>35</v>
          </cell>
          <cell r="R21">
            <v>35</v>
          </cell>
          <cell r="S21">
            <v>35</v>
          </cell>
          <cell r="T21">
            <v>35</v>
          </cell>
          <cell r="U21">
            <v>35</v>
          </cell>
          <cell r="V21">
            <v>35</v>
          </cell>
          <cell r="W21">
            <v>35</v>
          </cell>
          <cell r="AC21">
            <v>14</v>
          </cell>
        </row>
        <row r="22">
          <cell r="A22">
            <v>1000</v>
          </cell>
          <cell r="B22">
            <v>20</v>
          </cell>
          <cell r="C22">
            <v>20</v>
          </cell>
          <cell r="D22">
            <v>20</v>
          </cell>
          <cell r="E22">
            <v>20</v>
          </cell>
          <cell r="F22">
            <v>20</v>
          </cell>
          <cell r="G22">
            <v>20</v>
          </cell>
          <cell r="H22">
            <v>20</v>
          </cell>
          <cell r="I22">
            <v>20</v>
          </cell>
          <cell r="J22">
            <v>20</v>
          </cell>
          <cell r="K22">
            <v>20</v>
          </cell>
          <cell r="L22">
            <v>20</v>
          </cell>
          <cell r="M22">
            <v>20</v>
          </cell>
          <cell r="N22">
            <v>20</v>
          </cell>
          <cell r="O22">
            <v>20</v>
          </cell>
          <cell r="P22">
            <v>20</v>
          </cell>
          <cell r="Q22">
            <v>20</v>
          </cell>
          <cell r="R22">
            <v>20</v>
          </cell>
          <cell r="S22">
            <v>20</v>
          </cell>
          <cell r="T22">
            <v>20</v>
          </cell>
          <cell r="U22">
            <v>20</v>
          </cell>
          <cell r="V22">
            <v>20</v>
          </cell>
          <cell r="W22">
            <v>20</v>
          </cell>
          <cell r="AC22">
            <v>15</v>
          </cell>
        </row>
        <row r="23">
          <cell r="A23">
            <v>1050</v>
          </cell>
          <cell r="B23">
            <v>20</v>
          </cell>
          <cell r="C23">
            <v>20</v>
          </cell>
          <cell r="D23">
            <v>20</v>
          </cell>
          <cell r="E23">
            <v>20</v>
          </cell>
          <cell r="F23">
            <v>20</v>
          </cell>
          <cell r="G23">
            <v>20</v>
          </cell>
          <cell r="H23">
            <v>20</v>
          </cell>
          <cell r="I23">
            <v>20</v>
          </cell>
          <cell r="J23">
            <v>20</v>
          </cell>
          <cell r="K23">
            <v>20</v>
          </cell>
          <cell r="L23">
            <v>20</v>
          </cell>
          <cell r="M23">
            <v>20</v>
          </cell>
          <cell r="N23">
            <v>20</v>
          </cell>
          <cell r="O23">
            <v>20</v>
          </cell>
          <cell r="P23">
            <v>20</v>
          </cell>
          <cell r="Q23">
            <v>20</v>
          </cell>
          <cell r="R23">
            <v>20</v>
          </cell>
          <cell r="S23">
            <v>1050</v>
          </cell>
          <cell r="T23">
            <v>20</v>
          </cell>
          <cell r="U23">
            <v>20</v>
          </cell>
          <cell r="V23">
            <v>20</v>
          </cell>
          <cell r="W23">
            <v>20</v>
          </cell>
          <cell r="AC23">
            <v>16</v>
          </cell>
        </row>
        <row r="24">
          <cell r="A24">
            <v>1100</v>
          </cell>
          <cell r="B24">
            <v>20</v>
          </cell>
          <cell r="C24">
            <v>20</v>
          </cell>
          <cell r="D24">
            <v>20</v>
          </cell>
          <cell r="E24">
            <v>20</v>
          </cell>
          <cell r="F24">
            <v>20</v>
          </cell>
          <cell r="G24">
            <v>20</v>
          </cell>
          <cell r="H24">
            <v>20</v>
          </cell>
          <cell r="I24">
            <v>20</v>
          </cell>
          <cell r="J24">
            <v>20</v>
          </cell>
          <cell r="K24">
            <v>20</v>
          </cell>
          <cell r="L24">
            <v>20</v>
          </cell>
          <cell r="M24">
            <v>20</v>
          </cell>
          <cell r="N24">
            <v>20</v>
          </cell>
          <cell r="O24">
            <v>20</v>
          </cell>
          <cell r="P24">
            <v>20</v>
          </cell>
          <cell r="Q24">
            <v>20</v>
          </cell>
          <cell r="R24">
            <v>20</v>
          </cell>
          <cell r="S24">
            <v>0</v>
          </cell>
          <cell r="T24">
            <v>20</v>
          </cell>
          <cell r="U24">
            <v>20</v>
          </cell>
          <cell r="V24">
            <v>20</v>
          </cell>
          <cell r="W24">
            <v>20</v>
          </cell>
          <cell r="AC24">
            <v>17</v>
          </cell>
        </row>
        <row r="25">
          <cell r="A25">
            <v>1150</v>
          </cell>
          <cell r="B25">
            <v>20</v>
          </cell>
          <cell r="C25">
            <v>20</v>
          </cell>
          <cell r="D25">
            <v>20</v>
          </cell>
          <cell r="E25">
            <v>20</v>
          </cell>
          <cell r="F25">
            <v>20</v>
          </cell>
          <cell r="G25">
            <v>20</v>
          </cell>
          <cell r="H25">
            <v>20</v>
          </cell>
          <cell r="I25">
            <v>20</v>
          </cell>
          <cell r="J25">
            <v>20</v>
          </cell>
          <cell r="K25">
            <v>20</v>
          </cell>
          <cell r="L25">
            <v>20</v>
          </cell>
          <cell r="M25">
            <v>20</v>
          </cell>
          <cell r="N25">
            <v>20</v>
          </cell>
          <cell r="O25">
            <v>20</v>
          </cell>
          <cell r="P25">
            <v>20</v>
          </cell>
          <cell r="Q25">
            <v>20</v>
          </cell>
          <cell r="R25">
            <v>20</v>
          </cell>
          <cell r="S25">
            <v>0</v>
          </cell>
          <cell r="T25">
            <v>20</v>
          </cell>
          <cell r="U25">
            <v>20</v>
          </cell>
          <cell r="V25">
            <v>20</v>
          </cell>
          <cell r="W25">
            <v>20</v>
          </cell>
          <cell r="AC25">
            <v>18</v>
          </cell>
        </row>
        <row r="26">
          <cell r="A26">
            <v>1200</v>
          </cell>
          <cell r="B26">
            <v>15</v>
          </cell>
          <cell r="C26">
            <v>15</v>
          </cell>
          <cell r="D26">
            <v>15</v>
          </cell>
          <cell r="E26">
            <v>20</v>
          </cell>
          <cell r="F26">
            <v>20</v>
          </cell>
          <cell r="G26">
            <v>15</v>
          </cell>
          <cell r="H26">
            <v>15</v>
          </cell>
          <cell r="I26">
            <v>15</v>
          </cell>
          <cell r="J26">
            <v>15</v>
          </cell>
          <cell r="K26">
            <v>20</v>
          </cell>
          <cell r="L26">
            <v>20</v>
          </cell>
          <cell r="M26">
            <v>15</v>
          </cell>
          <cell r="N26">
            <v>15</v>
          </cell>
          <cell r="O26">
            <v>20</v>
          </cell>
          <cell r="P26">
            <v>20</v>
          </cell>
          <cell r="Q26">
            <v>20</v>
          </cell>
          <cell r="R26">
            <v>20</v>
          </cell>
          <cell r="S26">
            <v>0</v>
          </cell>
          <cell r="T26">
            <v>20</v>
          </cell>
          <cell r="U26">
            <v>20</v>
          </cell>
          <cell r="V26">
            <v>20</v>
          </cell>
          <cell r="W26">
            <v>20</v>
          </cell>
          <cell r="AC26">
            <v>19</v>
          </cell>
        </row>
        <row r="27">
          <cell r="A27">
            <v>1250</v>
          </cell>
          <cell r="B27">
            <v>20</v>
          </cell>
          <cell r="C27">
            <v>20</v>
          </cell>
          <cell r="D27">
            <v>20</v>
          </cell>
          <cell r="E27">
            <v>20</v>
          </cell>
          <cell r="F27">
            <v>20</v>
          </cell>
          <cell r="G27">
            <v>20</v>
          </cell>
          <cell r="H27">
            <v>20</v>
          </cell>
          <cell r="I27">
            <v>1250</v>
          </cell>
          <cell r="J27">
            <v>0</v>
          </cell>
          <cell r="K27">
            <v>0</v>
          </cell>
          <cell r="L27">
            <v>0</v>
          </cell>
          <cell r="M27">
            <v>0</v>
          </cell>
          <cell r="N27">
            <v>0</v>
          </cell>
          <cell r="O27">
            <v>0</v>
          </cell>
          <cell r="P27">
            <v>0</v>
          </cell>
          <cell r="Q27">
            <v>20</v>
          </cell>
          <cell r="R27">
            <v>20</v>
          </cell>
          <cell r="S27">
            <v>0</v>
          </cell>
          <cell r="T27">
            <v>20</v>
          </cell>
          <cell r="U27">
            <v>20</v>
          </cell>
          <cell r="V27">
            <v>20</v>
          </cell>
          <cell r="W27">
            <v>20</v>
          </cell>
          <cell r="AC27">
            <v>20</v>
          </cell>
        </row>
        <row r="28">
          <cell r="A28">
            <v>1300</v>
          </cell>
          <cell r="B28">
            <v>20</v>
          </cell>
          <cell r="C28">
            <v>20</v>
          </cell>
          <cell r="D28">
            <v>20</v>
          </cell>
          <cell r="E28">
            <v>20</v>
          </cell>
          <cell r="F28">
            <v>20</v>
          </cell>
          <cell r="G28">
            <v>20</v>
          </cell>
          <cell r="H28">
            <v>21</v>
          </cell>
          <cell r="I28">
            <v>1300</v>
          </cell>
          <cell r="J28">
            <v>0</v>
          </cell>
          <cell r="K28">
            <v>0</v>
          </cell>
          <cell r="L28">
            <v>0</v>
          </cell>
          <cell r="M28">
            <v>0</v>
          </cell>
          <cell r="N28">
            <v>0</v>
          </cell>
          <cell r="O28">
            <v>0</v>
          </cell>
          <cell r="P28">
            <v>0</v>
          </cell>
          <cell r="Q28">
            <v>20</v>
          </cell>
          <cell r="R28">
            <v>20</v>
          </cell>
          <cell r="S28">
            <v>0</v>
          </cell>
          <cell r="T28">
            <v>20</v>
          </cell>
          <cell r="U28">
            <v>20</v>
          </cell>
          <cell r="V28">
            <v>20</v>
          </cell>
          <cell r="W28">
            <v>20</v>
          </cell>
          <cell r="AC28">
            <v>21</v>
          </cell>
        </row>
        <row r="29">
          <cell r="A29">
            <v>1350</v>
          </cell>
          <cell r="B29">
            <v>20</v>
          </cell>
          <cell r="C29">
            <v>20</v>
          </cell>
          <cell r="D29">
            <v>20</v>
          </cell>
          <cell r="E29">
            <v>20</v>
          </cell>
          <cell r="F29">
            <v>20</v>
          </cell>
          <cell r="G29">
            <v>20</v>
          </cell>
          <cell r="H29">
            <v>22</v>
          </cell>
          <cell r="I29">
            <v>1350</v>
          </cell>
          <cell r="J29">
            <v>0</v>
          </cell>
          <cell r="K29">
            <v>0</v>
          </cell>
          <cell r="L29">
            <v>0</v>
          </cell>
          <cell r="M29">
            <v>0</v>
          </cell>
          <cell r="N29">
            <v>0</v>
          </cell>
          <cell r="O29">
            <v>0</v>
          </cell>
          <cell r="P29">
            <v>0</v>
          </cell>
          <cell r="Q29">
            <v>20</v>
          </cell>
          <cell r="R29">
            <v>20</v>
          </cell>
          <cell r="S29">
            <v>0</v>
          </cell>
          <cell r="T29">
            <v>20</v>
          </cell>
          <cell r="U29">
            <v>20</v>
          </cell>
          <cell r="V29">
            <v>20</v>
          </cell>
          <cell r="W29">
            <v>20</v>
          </cell>
          <cell r="AC29">
            <v>22</v>
          </cell>
        </row>
        <row r="30">
          <cell r="A30">
            <v>1400</v>
          </cell>
          <cell r="B30">
            <v>20</v>
          </cell>
          <cell r="C30">
            <v>20</v>
          </cell>
          <cell r="D30">
            <v>20</v>
          </cell>
          <cell r="E30">
            <v>20</v>
          </cell>
          <cell r="F30">
            <v>20</v>
          </cell>
          <cell r="G30">
            <v>20</v>
          </cell>
          <cell r="H30">
            <v>23</v>
          </cell>
          <cell r="I30">
            <v>1400</v>
          </cell>
          <cell r="J30">
            <v>0</v>
          </cell>
          <cell r="K30">
            <v>0</v>
          </cell>
          <cell r="L30">
            <v>0</v>
          </cell>
          <cell r="M30">
            <v>0</v>
          </cell>
          <cell r="N30">
            <v>0</v>
          </cell>
          <cell r="O30">
            <v>0</v>
          </cell>
          <cell r="P30">
            <v>0</v>
          </cell>
          <cell r="Q30">
            <v>20</v>
          </cell>
          <cell r="R30">
            <v>20</v>
          </cell>
          <cell r="S30">
            <v>0</v>
          </cell>
          <cell r="T30">
            <v>20</v>
          </cell>
          <cell r="U30">
            <v>20</v>
          </cell>
          <cell r="V30">
            <v>20</v>
          </cell>
          <cell r="W30">
            <v>20</v>
          </cell>
          <cell r="AC30">
            <v>23</v>
          </cell>
        </row>
        <row r="31">
          <cell r="A31">
            <v>1450</v>
          </cell>
          <cell r="B31">
            <v>15</v>
          </cell>
          <cell r="C31">
            <v>20</v>
          </cell>
          <cell r="D31">
            <v>20</v>
          </cell>
          <cell r="E31">
            <v>15</v>
          </cell>
          <cell r="F31">
            <v>10</v>
          </cell>
          <cell r="G31">
            <v>10</v>
          </cell>
          <cell r="H31">
            <v>24</v>
          </cell>
          <cell r="I31">
            <v>1450</v>
          </cell>
          <cell r="J31">
            <v>0</v>
          </cell>
          <cell r="K31">
            <v>0</v>
          </cell>
          <cell r="L31">
            <v>0</v>
          </cell>
          <cell r="M31">
            <v>0</v>
          </cell>
          <cell r="N31">
            <v>0</v>
          </cell>
          <cell r="O31">
            <v>0</v>
          </cell>
          <cell r="P31">
            <v>0</v>
          </cell>
          <cell r="Q31">
            <v>15</v>
          </cell>
          <cell r="R31">
            <v>20</v>
          </cell>
          <cell r="S31">
            <v>0</v>
          </cell>
          <cell r="T31">
            <v>20</v>
          </cell>
          <cell r="U31">
            <v>15</v>
          </cell>
          <cell r="V31">
            <v>10</v>
          </cell>
          <cell r="W31">
            <v>10</v>
          </cell>
          <cell r="AC31">
            <v>24</v>
          </cell>
        </row>
        <row r="32">
          <cell r="A32">
            <v>1500</v>
          </cell>
          <cell r="B32">
            <v>10</v>
          </cell>
          <cell r="C32">
            <v>20</v>
          </cell>
          <cell r="D32">
            <v>20</v>
          </cell>
          <cell r="E32">
            <v>15</v>
          </cell>
          <cell r="F32">
            <v>10</v>
          </cell>
          <cell r="G32">
            <v>10</v>
          </cell>
          <cell r="H32">
            <v>25</v>
          </cell>
          <cell r="I32">
            <v>1500</v>
          </cell>
          <cell r="J32">
            <v>0</v>
          </cell>
          <cell r="K32">
            <v>0</v>
          </cell>
          <cell r="L32">
            <v>0</v>
          </cell>
          <cell r="M32">
            <v>0</v>
          </cell>
          <cell r="N32">
            <v>0</v>
          </cell>
          <cell r="O32">
            <v>0</v>
          </cell>
          <cell r="P32">
            <v>0</v>
          </cell>
          <cell r="Q32">
            <v>10</v>
          </cell>
          <cell r="R32">
            <v>20</v>
          </cell>
          <cell r="S32">
            <v>0</v>
          </cell>
          <cell r="T32">
            <v>20</v>
          </cell>
          <cell r="U32">
            <v>15</v>
          </cell>
          <cell r="V32">
            <v>10</v>
          </cell>
          <cell r="W32">
            <v>10</v>
          </cell>
          <cell r="AC32">
            <v>25</v>
          </cell>
        </row>
        <row r="37">
          <cell r="A37">
            <v>-20</v>
          </cell>
          <cell r="B37">
            <v>740</v>
          </cell>
          <cell r="C37">
            <v>750</v>
          </cell>
          <cell r="D37">
            <v>695</v>
          </cell>
          <cell r="E37">
            <v>620</v>
          </cell>
          <cell r="F37">
            <v>695</v>
          </cell>
          <cell r="G37">
            <v>590</v>
          </cell>
          <cell r="H37">
            <v>750</v>
          </cell>
          <cell r="I37">
            <v>620</v>
          </cell>
          <cell r="J37">
            <v>750</v>
          </cell>
          <cell r="K37">
            <v>750</v>
          </cell>
          <cell r="L37">
            <v>750</v>
          </cell>
          <cell r="M37">
            <v>615</v>
          </cell>
          <cell r="N37">
            <v>750</v>
          </cell>
          <cell r="O37">
            <v>750</v>
          </cell>
          <cell r="P37">
            <v>750</v>
          </cell>
          <cell r="Q37">
            <v>720</v>
          </cell>
          <cell r="R37">
            <v>720</v>
          </cell>
          <cell r="S37">
            <v>600</v>
          </cell>
          <cell r="T37">
            <v>720</v>
          </cell>
          <cell r="U37">
            <v>720</v>
          </cell>
          <cell r="V37">
            <v>670</v>
          </cell>
          <cell r="W37">
            <v>670</v>
          </cell>
        </row>
        <row r="38">
          <cell r="A38">
            <v>100</v>
          </cell>
          <cell r="B38">
            <v>740</v>
          </cell>
          <cell r="C38">
            <v>750</v>
          </cell>
          <cell r="D38">
            <v>695</v>
          </cell>
          <cell r="E38">
            <v>620</v>
          </cell>
          <cell r="F38">
            <v>695</v>
          </cell>
          <cell r="G38">
            <v>590</v>
          </cell>
          <cell r="H38">
            <v>750</v>
          </cell>
          <cell r="I38">
            <v>620</v>
          </cell>
          <cell r="J38">
            <v>750</v>
          </cell>
          <cell r="K38">
            <v>750</v>
          </cell>
          <cell r="L38">
            <v>750</v>
          </cell>
          <cell r="M38">
            <v>615</v>
          </cell>
          <cell r="N38">
            <v>750</v>
          </cell>
          <cell r="O38">
            <v>750</v>
          </cell>
          <cell r="P38">
            <v>750</v>
          </cell>
          <cell r="Q38">
            <v>720</v>
          </cell>
          <cell r="R38">
            <v>720</v>
          </cell>
          <cell r="S38">
            <v>600</v>
          </cell>
          <cell r="T38">
            <v>720</v>
          </cell>
          <cell r="U38">
            <v>720</v>
          </cell>
          <cell r="V38">
            <v>670</v>
          </cell>
          <cell r="W38">
            <v>670</v>
          </cell>
        </row>
        <row r="39">
          <cell r="A39">
            <v>200</v>
          </cell>
          <cell r="B39">
            <v>675</v>
          </cell>
          <cell r="C39">
            <v>750</v>
          </cell>
          <cell r="D39">
            <v>655</v>
          </cell>
          <cell r="E39">
            <v>560</v>
          </cell>
          <cell r="F39">
            <v>680</v>
          </cell>
          <cell r="G39">
            <v>590</v>
          </cell>
          <cell r="H39">
            <v>750</v>
          </cell>
          <cell r="I39">
            <v>570</v>
          </cell>
          <cell r="J39">
            <v>750</v>
          </cell>
          <cell r="K39">
            <v>750</v>
          </cell>
          <cell r="L39">
            <v>750</v>
          </cell>
          <cell r="M39">
            <v>555</v>
          </cell>
          <cell r="N39">
            <v>745</v>
          </cell>
          <cell r="O39">
            <v>750</v>
          </cell>
          <cell r="P39">
            <v>750</v>
          </cell>
          <cell r="Q39">
            <v>600</v>
          </cell>
          <cell r="R39">
            <v>620</v>
          </cell>
          <cell r="S39">
            <v>505</v>
          </cell>
          <cell r="T39">
            <v>645</v>
          </cell>
          <cell r="U39">
            <v>660</v>
          </cell>
          <cell r="V39">
            <v>605</v>
          </cell>
          <cell r="W39">
            <v>605</v>
          </cell>
        </row>
        <row r="40">
          <cell r="A40">
            <v>300</v>
          </cell>
          <cell r="B40">
            <v>655</v>
          </cell>
          <cell r="C40">
            <v>730</v>
          </cell>
          <cell r="D40">
            <v>640</v>
          </cell>
          <cell r="E40">
            <v>550</v>
          </cell>
          <cell r="F40">
            <v>655</v>
          </cell>
          <cell r="G40">
            <v>590</v>
          </cell>
          <cell r="H40">
            <v>720</v>
          </cell>
          <cell r="I40">
            <v>555</v>
          </cell>
          <cell r="J40">
            <v>720</v>
          </cell>
          <cell r="K40">
            <v>730</v>
          </cell>
          <cell r="L40">
            <v>730</v>
          </cell>
          <cell r="M40">
            <v>535</v>
          </cell>
          <cell r="N40">
            <v>715</v>
          </cell>
          <cell r="O40">
            <v>730</v>
          </cell>
          <cell r="P40">
            <v>730</v>
          </cell>
          <cell r="Q40">
            <v>540</v>
          </cell>
          <cell r="R40">
            <v>560</v>
          </cell>
          <cell r="S40">
            <v>455</v>
          </cell>
          <cell r="T40">
            <v>595</v>
          </cell>
          <cell r="U40">
            <v>615</v>
          </cell>
          <cell r="V40">
            <v>570</v>
          </cell>
          <cell r="W40">
            <v>570</v>
          </cell>
        </row>
        <row r="41">
          <cell r="A41">
            <v>400</v>
          </cell>
          <cell r="B41">
            <v>635</v>
          </cell>
          <cell r="C41">
            <v>705</v>
          </cell>
          <cell r="D41">
            <v>620</v>
          </cell>
          <cell r="E41">
            <v>530</v>
          </cell>
          <cell r="F41">
            <v>640</v>
          </cell>
          <cell r="G41">
            <v>570</v>
          </cell>
          <cell r="H41">
            <v>695</v>
          </cell>
          <cell r="I41">
            <v>555</v>
          </cell>
          <cell r="J41">
            <v>695</v>
          </cell>
          <cell r="K41">
            <v>705</v>
          </cell>
          <cell r="L41">
            <v>705</v>
          </cell>
          <cell r="M41">
            <v>530</v>
          </cell>
          <cell r="N41">
            <v>705</v>
          </cell>
          <cell r="O41">
            <v>705</v>
          </cell>
          <cell r="P41">
            <v>705</v>
          </cell>
          <cell r="Q41">
            <v>495</v>
          </cell>
          <cell r="R41">
            <v>515</v>
          </cell>
          <cell r="S41">
            <v>415</v>
          </cell>
          <cell r="T41">
            <v>550</v>
          </cell>
          <cell r="U41">
            <v>575</v>
          </cell>
          <cell r="V41">
            <v>535</v>
          </cell>
          <cell r="W41">
            <v>535</v>
          </cell>
        </row>
        <row r="42">
          <cell r="A42">
            <v>500</v>
          </cell>
          <cell r="B42">
            <v>600</v>
          </cell>
          <cell r="C42">
            <v>665</v>
          </cell>
          <cell r="D42">
            <v>585</v>
          </cell>
          <cell r="E42">
            <v>500</v>
          </cell>
          <cell r="F42">
            <v>620</v>
          </cell>
          <cell r="G42">
            <v>550</v>
          </cell>
          <cell r="H42">
            <v>665</v>
          </cell>
          <cell r="I42">
            <v>555</v>
          </cell>
          <cell r="J42">
            <v>665</v>
          </cell>
          <cell r="K42">
            <v>665</v>
          </cell>
          <cell r="L42">
            <v>665</v>
          </cell>
          <cell r="M42">
            <v>525</v>
          </cell>
          <cell r="N42">
            <v>665</v>
          </cell>
          <cell r="O42">
            <v>665</v>
          </cell>
          <cell r="P42">
            <v>665</v>
          </cell>
          <cell r="Q42">
            <v>465</v>
          </cell>
          <cell r="R42">
            <v>480</v>
          </cell>
          <cell r="S42">
            <v>380</v>
          </cell>
          <cell r="T42">
            <v>515</v>
          </cell>
          <cell r="U42">
            <v>540</v>
          </cell>
          <cell r="V42">
            <v>505</v>
          </cell>
          <cell r="W42">
            <v>505</v>
          </cell>
        </row>
        <row r="43">
          <cell r="A43">
            <v>600</v>
          </cell>
          <cell r="B43">
            <v>550</v>
          </cell>
          <cell r="C43">
            <v>605</v>
          </cell>
          <cell r="D43">
            <v>535</v>
          </cell>
          <cell r="E43">
            <v>455</v>
          </cell>
          <cell r="F43">
            <v>605</v>
          </cell>
          <cell r="G43">
            <v>535</v>
          </cell>
          <cell r="H43">
            <v>605</v>
          </cell>
          <cell r="I43">
            <v>555</v>
          </cell>
          <cell r="J43">
            <v>605</v>
          </cell>
          <cell r="K43">
            <v>605</v>
          </cell>
          <cell r="L43">
            <v>605</v>
          </cell>
          <cell r="M43">
            <v>520</v>
          </cell>
          <cell r="N43">
            <v>605</v>
          </cell>
          <cell r="O43">
            <v>605</v>
          </cell>
          <cell r="P43">
            <v>605</v>
          </cell>
          <cell r="Q43">
            <v>435</v>
          </cell>
          <cell r="R43">
            <v>450</v>
          </cell>
          <cell r="S43">
            <v>360</v>
          </cell>
          <cell r="T43">
            <v>485</v>
          </cell>
          <cell r="U43">
            <v>515</v>
          </cell>
          <cell r="V43">
            <v>480</v>
          </cell>
          <cell r="W43">
            <v>480</v>
          </cell>
        </row>
        <row r="44">
          <cell r="A44">
            <v>650</v>
          </cell>
          <cell r="B44">
            <v>535</v>
          </cell>
          <cell r="C44">
            <v>590</v>
          </cell>
          <cell r="D44">
            <v>525</v>
          </cell>
          <cell r="E44">
            <v>450</v>
          </cell>
          <cell r="F44">
            <v>590</v>
          </cell>
          <cell r="G44">
            <v>525</v>
          </cell>
          <cell r="H44">
            <v>590</v>
          </cell>
          <cell r="I44">
            <v>555</v>
          </cell>
          <cell r="J44">
            <v>590</v>
          </cell>
          <cell r="K44">
            <v>590</v>
          </cell>
          <cell r="L44">
            <v>590</v>
          </cell>
          <cell r="M44">
            <v>510</v>
          </cell>
          <cell r="N44">
            <v>590</v>
          </cell>
          <cell r="O44">
            <v>590</v>
          </cell>
          <cell r="P44">
            <v>590</v>
          </cell>
          <cell r="Q44">
            <v>430</v>
          </cell>
          <cell r="R44">
            <v>445</v>
          </cell>
          <cell r="S44">
            <v>350</v>
          </cell>
          <cell r="T44">
            <v>480</v>
          </cell>
          <cell r="U44">
            <v>505</v>
          </cell>
          <cell r="V44">
            <v>465</v>
          </cell>
          <cell r="W44">
            <v>470</v>
          </cell>
        </row>
        <row r="45">
          <cell r="A45">
            <v>700</v>
          </cell>
          <cell r="B45">
            <v>535</v>
          </cell>
          <cell r="C45">
            <v>570</v>
          </cell>
          <cell r="D45">
            <v>520</v>
          </cell>
          <cell r="E45">
            <v>450</v>
          </cell>
          <cell r="F45">
            <v>570</v>
          </cell>
          <cell r="G45">
            <v>510</v>
          </cell>
          <cell r="H45">
            <v>570</v>
          </cell>
          <cell r="I45">
            <v>545</v>
          </cell>
          <cell r="J45">
            <v>570</v>
          </cell>
          <cell r="K45">
            <v>570</v>
          </cell>
          <cell r="L45">
            <v>570</v>
          </cell>
          <cell r="M45">
            <v>505</v>
          </cell>
          <cell r="N45">
            <v>570</v>
          </cell>
          <cell r="O45">
            <v>570</v>
          </cell>
          <cell r="P45">
            <v>570</v>
          </cell>
          <cell r="Q45">
            <v>425</v>
          </cell>
          <cell r="R45">
            <v>430</v>
          </cell>
          <cell r="S45">
            <v>345</v>
          </cell>
          <cell r="T45">
            <v>465</v>
          </cell>
          <cell r="U45">
            <v>495</v>
          </cell>
          <cell r="V45">
            <v>455</v>
          </cell>
          <cell r="W45">
            <v>455</v>
          </cell>
        </row>
        <row r="46">
          <cell r="A46">
            <v>750</v>
          </cell>
          <cell r="B46">
            <v>505</v>
          </cell>
          <cell r="C46">
            <v>505</v>
          </cell>
          <cell r="D46">
            <v>475</v>
          </cell>
          <cell r="E46">
            <v>445</v>
          </cell>
          <cell r="F46">
            <v>530</v>
          </cell>
          <cell r="G46">
            <v>475</v>
          </cell>
          <cell r="H46">
            <v>530</v>
          </cell>
          <cell r="I46">
            <v>515</v>
          </cell>
          <cell r="J46">
            <v>530</v>
          </cell>
          <cell r="K46">
            <v>530</v>
          </cell>
          <cell r="L46">
            <v>530</v>
          </cell>
          <cell r="M46">
            <v>455</v>
          </cell>
          <cell r="N46">
            <v>530</v>
          </cell>
          <cell r="O46">
            <v>530</v>
          </cell>
          <cell r="P46">
            <v>530</v>
          </cell>
          <cell r="Q46">
            <v>415</v>
          </cell>
          <cell r="R46">
            <v>425</v>
          </cell>
          <cell r="S46">
            <v>335</v>
          </cell>
          <cell r="T46">
            <v>460</v>
          </cell>
          <cell r="U46">
            <v>490</v>
          </cell>
          <cell r="V46">
            <v>445</v>
          </cell>
          <cell r="W46">
            <v>450</v>
          </cell>
        </row>
        <row r="47">
          <cell r="A47">
            <v>800</v>
          </cell>
          <cell r="B47">
            <v>410</v>
          </cell>
          <cell r="C47">
            <v>410</v>
          </cell>
          <cell r="D47">
            <v>390</v>
          </cell>
          <cell r="E47">
            <v>370</v>
          </cell>
          <cell r="F47">
            <v>510</v>
          </cell>
          <cell r="G47">
            <v>475</v>
          </cell>
          <cell r="H47">
            <v>510</v>
          </cell>
          <cell r="I47">
            <v>510</v>
          </cell>
          <cell r="J47">
            <v>510</v>
          </cell>
          <cell r="K47">
            <v>510</v>
          </cell>
          <cell r="L47">
            <v>510</v>
          </cell>
          <cell r="M47">
            <v>440</v>
          </cell>
          <cell r="N47">
            <v>510</v>
          </cell>
          <cell r="O47">
            <v>510</v>
          </cell>
          <cell r="P47">
            <v>510</v>
          </cell>
          <cell r="Q47">
            <v>405</v>
          </cell>
          <cell r="R47">
            <v>420</v>
          </cell>
          <cell r="S47">
            <v>330</v>
          </cell>
          <cell r="T47">
            <v>450</v>
          </cell>
          <cell r="U47">
            <v>485</v>
          </cell>
          <cell r="V47">
            <v>435</v>
          </cell>
          <cell r="W47">
            <v>435</v>
          </cell>
        </row>
        <row r="48">
          <cell r="A48">
            <v>850</v>
          </cell>
          <cell r="B48">
            <v>270</v>
          </cell>
          <cell r="C48">
            <v>270</v>
          </cell>
          <cell r="D48">
            <v>270</v>
          </cell>
          <cell r="E48">
            <v>270</v>
          </cell>
          <cell r="F48">
            <v>485</v>
          </cell>
          <cell r="G48">
            <v>460</v>
          </cell>
          <cell r="H48">
            <v>485</v>
          </cell>
          <cell r="I48">
            <v>485</v>
          </cell>
          <cell r="J48">
            <v>485</v>
          </cell>
          <cell r="K48">
            <v>485</v>
          </cell>
          <cell r="L48">
            <v>485</v>
          </cell>
          <cell r="M48">
            <v>415</v>
          </cell>
          <cell r="N48">
            <v>485</v>
          </cell>
          <cell r="O48">
            <v>485</v>
          </cell>
          <cell r="P48">
            <v>485</v>
          </cell>
          <cell r="Q48">
            <v>395</v>
          </cell>
          <cell r="R48">
            <v>420</v>
          </cell>
          <cell r="S48">
            <v>320</v>
          </cell>
          <cell r="T48">
            <v>445</v>
          </cell>
          <cell r="U48">
            <v>485</v>
          </cell>
          <cell r="V48">
            <v>425</v>
          </cell>
          <cell r="W48">
            <v>425</v>
          </cell>
        </row>
        <row r="49">
          <cell r="A49">
            <v>900</v>
          </cell>
          <cell r="B49">
            <v>170</v>
          </cell>
          <cell r="C49">
            <v>170</v>
          </cell>
          <cell r="D49">
            <v>170</v>
          </cell>
          <cell r="E49">
            <v>170</v>
          </cell>
          <cell r="F49">
            <v>450</v>
          </cell>
          <cell r="G49">
            <v>440</v>
          </cell>
          <cell r="H49">
            <v>450</v>
          </cell>
          <cell r="I49">
            <v>450</v>
          </cell>
          <cell r="J49">
            <v>450</v>
          </cell>
          <cell r="K49">
            <v>450</v>
          </cell>
          <cell r="L49">
            <v>450</v>
          </cell>
          <cell r="M49">
            <v>375</v>
          </cell>
          <cell r="N49">
            <v>370</v>
          </cell>
          <cell r="O49">
            <v>450</v>
          </cell>
          <cell r="P49">
            <v>450</v>
          </cell>
          <cell r="Q49">
            <v>390</v>
          </cell>
          <cell r="R49">
            <v>415</v>
          </cell>
          <cell r="S49">
            <v>440</v>
          </cell>
          <cell r="T49">
            <v>440</v>
          </cell>
          <cell r="U49">
            <v>450</v>
          </cell>
          <cell r="V49">
            <v>415</v>
          </cell>
          <cell r="W49">
            <v>420</v>
          </cell>
        </row>
        <row r="50">
          <cell r="A50">
            <v>950</v>
          </cell>
          <cell r="B50">
            <v>105</v>
          </cell>
          <cell r="C50">
            <v>105</v>
          </cell>
          <cell r="D50">
            <v>105</v>
          </cell>
          <cell r="E50">
            <v>105</v>
          </cell>
          <cell r="F50">
            <v>280</v>
          </cell>
          <cell r="G50">
            <v>315</v>
          </cell>
          <cell r="H50">
            <v>315</v>
          </cell>
          <cell r="I50">
            <v>320</v>
          </cell>
          <cell r="J50">
            <v>320</v>
          </cell>
          <cell r="K50">
            <v>375</v>
          </cell>
          <cell r="L50">
            <v>280</v>
          </cell>
          <cell r="M50">
            <v>275</v>
          </cell>
          <cell r="N50">
            <v>275</v>
          </cell>
          <cell r="O50">
            <v>375</v>
          </cell>
          <cell r="P50">
            <v>385</v>
          </cell>
          <cell r="Q50">
            <v>380</v>
          </cell>
          <cell r="R50">
            <v>385</v>
          </cell>
          <cell r="S50">
            <v>385</v>
          </cell>
          <cell r="T50">
            <v>385</v>
          </cell>
          <cell r="U50">
            <v>385</v>
          </cell>
          <cell r="V50">
            <v>385</v>
          </cell>
          <cell r="W50">
            <v>385</v>
          </cell>
        </row>
        <row r="51">
          <cell r="A51">
            <v>1000</v>
          </cell>
          <cell r="B51">
            <v>50</v>
          </cell>
          <cell r="C51">
            <v>50</v>
          </cell>
          <cell r="D51">
            <v>50</v>
          </cell>
          <cell r="E51">
            <v>50</v>
          </cell>
          <cell r="F51">
            <v>165</v>
          </cell>
          <cell r="G51">
            <v>200</v>
          </cell>
          <cell r="H51">
            <v>200</v>
          </cell>
          <cell r="I51">
            <v>215</v>
          </cell>
          <cell r="J51">
            <v>215</v>
          </cell>
          <cell r="K51">
            <v>260</v>
          </cell>
          <cell r="L51">
            <v>165</v>
          </cell>
          <cell r="M51">
            <v>200</v>
          </cell>
          <cell r="N51">
            <v>200</v>
          </cell>
          <cell r="O51">
            <v>255</v>
          </cell>
          <cell r="P51">
            <v>365</v>
          </cell>
          <cell r="Q51">
            <v>320</v>
          </cell>
          <cell r="R51">
            <v>350</v>
          </cell>
          <cell r="S51">
            <v>355</v>
          </cell>
          <cell r="T51">
            <v>355</v>
          </cell>
          <cell r="U51">
            <v>365</v>
          </cell>
          <cell r="V51">
            <v>335</v>
          </cell>
          <cell r="W51">
            <v>345</v>
          </cell>
        </row>
        <row r="52">
          <cell r="A52">
            <v>1050</v>
          </cell>
          <cell r="B52">
            <v>155</v>
          </cell>
          <cell r="C52">
            <v>160</v>
          </cell>
          <cell r="D52">
            <v>145</v>
          </cell>
          <cell r="E52">
            <v>145</v>
          </cell>
          <cell r="F52">
            <v>175</v>
          </cell>
          <cell r="G52">
            <v>155</v>
          </cell>
          <cell r="H52">
            <v>160</v>
          </cell>
          <cell r="I52">
            <v>145</v>
          </cell>
          <cell r="J52">
            <v>145</v>
          </cell>
          <cell r="K52">
            <v>175</v>
          </cell>
          <cell r="L52">
            <v>165</v>
          </cell>
          <cell r="M52">
            <v>145</v>
          </cell>
          <cell r="N52">
            <v>145</v>
          </cell>
          <cell r="O52">
            <v>170</v>
          </cell>
          <cell r="P52">
            <v>360</v>
          </cell>
          <cell r="Q52">
            <v>310</v>
          </cell>
          <cell r="R52">
            <v>345</v>
          </cell>
          <cell r="S52">
            <v>0</v>
          </cell>
          <cell r="T52">
            <v>315</v>
          </cell>
          <cell r="U52">
            <v>360</v>
          </cell>
          <cell r="V52">
            <v>290</v>
          </cell>
          <cell r="W52">
            <v>335</v>
          </cell>
        </row>
        <row r="53">
          <cell r="A53">
            <v>1100</v>
          </cell>
          <cell r="B53">
            <v>95</v>
          </cell>
          <cell r="C53">
            <v>95</v>
          </cell>
          <cell r="D53">
            <v>95</v>
          </cell>
          <cell r="E53">
            <v>110</v>
          </cell>
          <cell r="F53">
            <v>110</v>
          </cell>
          <cell r="G53">
            <v>95</v>
          </cell>
          <cell r="H53">
            <v>100</v>
          </cell>
          <cell r="I53">
            <v>95</v>
          </cell>
          <cell r="J53">
            <v>95</v>
          </cell>
          <cell r="K53">
            <v>110</v>
          </cell>
          <cell r="L53">
            <v>110</v>
          </cell>
          <cell r="M53">
            <v>100</v>
          </cell>
          <cell r="N53">
            <v>100</v>
          </cell>
          <cell r="O53">
            <v>115</v>
          </cell>
          <cell r="P53">
            <v>300</v>
          </cell>
          <cell r="Q53">
            <v>255</v>
          </cell>
          <cell r="R53">
            <v>305</v>
          </cell>
          <cell r="S53">
            <v>0</v>
          </cell>
          <cell r="T53">
            <v>270</v>
          </cell>
          <cell r="U53">
            <v>325</v>
          </cell>
          <cell r="V53">
            <v>225</v>
          </cell>
          <cell r="W53">
            <v>260</v>
          </cell>
        </row>
        <row r="54">
          <cell r="A54">
            <v>1150</v>
          </cell>
          <cell r="B54">
            <v>60</v>
          </cell>
          <cell r="C54">
            <v>60</v>
          </cell>
          <cell r="D54">
            <v>60</v>
          </cell>
          <cell r="E54">
            <v>70</v>
          </cell>
          <cell r="F54">
            <v>80</v>
          </cell>
          <cell r="G54">
            <v>60</v>
          </cell>
          <cell r="H54">
            <v>60</v>
          </cell>
          <cell r="I54">
            <v>60</v>
          </cell>
          <cell r="J54">
            <v>60</v>
          </cell>
          <cell r="K54">
            <v>70</v>
          </cell>
          <cell r="L54">
            <v>80</v>
          </cell>
          <cell r="M54">
            <v>60</v>
          </cell>
          <cell r="N54">
            <v>60</v>
          </cell>
          <cell r="O54">
            <v>75</v>
          </cell>
          <cell r="P54">
            <v>225</v>
          </cell>
          <cell r="Q54">
            <v>200</v>
          </cell>
          <cell r="R54">
            <v>235</v>
          </cell>
          <cell r="S54">
            <v>0</v>
          </cell>
          <cell r="T54">
            <v>235</v>
          </cell>
          <cell r="U54">
            <v>275</v>
          </cell>
          <cell r="V54">
            <v>170</v>
          </cell>
          <cell r="W54">
            <v>190</v>
          </cell>
        </row>
        <row r="55">
          <cell r="A55">
            <v>1200</v>
          </cell>
          <cell r="B55">
            <v>40</v>
          </cell>
          <cell r="C55">
            <v>40</v>
          </cell>
          <cell r="D55">
            <v>40</v>
          </cell>
          <cell r="E55">
            <v>40</v>
          </cell>
          <cell r="F55">
            <v>45</v>
          </cell>
          <cell r="G55">
            <v>40</v>
          </cell>
          <cell r="H55">
            <v>35</v>
          </cell>
          <cell r="I55">
            <v>40</v>
          </cell>
          <cell r="J55">
            <v>40</v>
          </cell>
          <cell r="K55">
            <v>40</v>
          </cell>
          <cell r="L55">
            <v>45</v>
          </cell>
          <cell r="M55">
            <v>35</v>
          </cell>
          <cell r="N55">
            <v>35</v>
          </cell>
          <cell r="O55">
            <v>50</v>
          </cell>
          <cell r="P55">
            <v>145</v>
          </cell>
          <cell r="Q55">
            <v>155</v>
          </cell>
          <cell r="R55">
            <v>185</v>
          </cell>
          <cell r="S55">
            <v>0</v>
          </cell>
          <cell r="T55">
            <v>185</v>
          </cell>
          <cell r="U55">
            <v>170</v>
          </cell>
          <cell r="V55">
            <v>130</v>
          </cell>
          <cell r="W55">
            <v>135</v>
          </cell>
        </row>
        <row r="56">
          <cell r="A56">
            <v>1250</v>
          </cell>
          <cell r="B56">
            <v>115</v>
          </cell>
          <cell r="C56">
            <v>145</v>
          </cell>
          <cell r="D56">
            <v>140</v>
          </cell>
          <cell r="E56">
            <v>125</v>
          </cell>
          <cell r="F56">
            <v>100</v>
          </cell>
          <cell r="G56">
            <v>105</v>
          </cell>
          <cell r="H56">
            <v>0</v>
          </cell>
          <cell r="I56">
            <v>0</v>
          </cell>
          <cell r="J56">
            <v>0</v>
          </cell>
          <cell r="K56">
            <v>0</v>
          </cell>
          <cell r="L56">
            <v>0</v>
          </cell>
          <cell r="M56">
            <v>0</v>
          </cell>
          <cell r="N56">
            <v>0</v>
          </cell>
          <cell r="O56">
            <v>0</v>
          </cell>
          <cell r="P56">
            <v>0</v>
          </cell>
          <cell r="Q56">
            <v>115</v>
          </cell>
          <cell r="R56">
            <v>145</v>
          </cell>
          <cell r="S56">
            <v>0</v>
          </cell>
          <cell r="T56">
            <v>140</v>
          </cell>
          <cell r="U56">
            <v>125</v>
          </cell>
          <cell r="V56">
            <v>100</v>
          </cell>
          <cell r="W56">
            <v>105</v>
          </cell>
        </row>
        <row r="57">
          <cell r="A57">
            <v>1300</v>
          </cell>
          <cell r="B57">
            <v>85</v>
          </cell>
          <cell r="C57">
            <v>115</v>
          </cell>
          <cell r="D57">
            <v>110</v>
          </cell>
          <cell r="E57">
            <v>95</v>
          </cell>
          <cell r="F57">
            <v>80</v>
          </cell>
          <cell r="G57">
            <v>75</v>
          </cell>
          <cell r="H57">
            <v>0</v>
          </cell>
          <cell r="I57">
            <v>0</v>
          </cell>
          <cell r="J57">
            <v>0</v>
          </cell>
          <cell r="K57">
            <v>0</v>
          </cell>
          <cell r="L57">
            <v>0</v>
          </cell>
          <cell r="M57">
            <v>0</v>
          </cell>
          <cell r="N57">
            <v>0</v>
          </cell>
          <cell r="O57">
            <v>0</v>
          </cell>
          <cell r="P57">
            <v>0</v>
          </cell>
          <cell r="Q57">
            <v>85</v>
          </cell>
          <cell r="R57">
            <v>115</v>
          </cell>
          <cell r="S57">
            <v>0</v>
          </cell>
          <cell r="T57">
            <v>110</v>
          </cell>
          <cell r="U57">
            <v>95</v>
          </cell>
          <cell r="V57">
            <v>80</v>
          </cell>
          <cell r="W57">
            <v>75</v>
          </cell>
        </row>
        <row r="58">
          <cell r="A58">
            <v>1350</v>
          </cell>
          <cell r="B58">
            <v>60</v>
          </cell>
          <cell r="C58">
            <v>95</v>
          </cell>
          <cell r="D58">
            <v>85</v>
          </cell>
          <cell r="E58">
            <v>70</v>
          </cell>
          <cell r="F58">
            <v>60</v>
          </cell>
          <cell r="G58">
            <v>60</v>
          </cell>
          <cell r="H58">
            <v>0</v>
          </cell>
          <cell r="I58">
            <v>0</v>
          </cell>
          <cell r="J58">
            <v>0</v>
          </cell>
          <cell r="K58">
            <v>0</v>
          </cell>
          <cell r="L58">
            <v>0</v>
          </cell>
          <cell r="M58">
            <v>0</v>
          </cell>
          <cell r="N58">
            <v>0</v>
          </cell>
          <cell r="O58">
            <v>0</v>
          </cell>
          <cell r="P58">
            <v>0</v>
          </cell>
          <cell r="Q58">
            <v>60</v>
          </cell>
          <cell r="R58">
            <v>95</v>
          </cell>
          <cell r="S58">
            <v>0</v>
          </cell>
          <cell r="T58">
            <v>85</v>
          </cell>
          <cell r="U58">
            <v>70</v>
          </cell>
          <cell r="V58">
            <v>60</v>
          </cell>
          <cell r="W58">
            <v>60</v>
          </cell>
        </row>
        <row r="59">
          <cell r="A59">
            <v>1400</v>
          </cell>
          <cell r="B59">
            <v>50</v>
          </cell>
          <cell r="C59">
            <v>75</v>
          </cell>
          <cell r="D59">
            <v>65</v>
          </cell>
          <cell r="E59">
            <v>55</v>
          </cell>
          <cell r="F59">
            <v>45</v>
          </cell>
          <cell r="G59">
            <v>45</v>
          </cell>
          <cell r="H59">
            <v>0</v>
          </cell>
          <cell r="I59">
            <v>0</v>
          </cell>
          <cell r="J59">
            <v>0</v>
          </cell>
          <cell r="K59">
            <v>0</v>
          </cell>
          <cell r="L59">
            <v>0</v>
          </cell>
          <cell r="M59">
            <v>0</v>
          </cell>
          <cell r="N59">
            <v>0</v>
          </cell>
          <cell r="O59">
            <v>0</v>
          </cell>
          <cell r="P59">
            <v>0</v>
          </cell>
          <cell r="Q59">
            <v>50</v>
          </cell>
          <cell r="R59">
            <v>75</v>
          </cell>
          <cell r="S59">
            <v>0</v>
          </cell>
          <cell r="T59">
            <v>65</v>
          </cell>
          <cell r="U59">
            <v>55</v>
          </cell>
          <cell r="V59">
            <v>45</v>
          </cell>
          <cell r="W59">
            <v>45</v>
          </cell>
        </row>
        <row r="60">
          <cell r="A60">
            <v>1450</v>
          </cell>
          <cell r="B60">
            <v>35</v>
          </cell>
          <cell r="C60">
            <v>60</v>
          </cell>
          <cell r="D60">
            <v>50</v>
          </cell>
          <cell r="E60">
            <v>40</v>
          </cell>
          <cell r="F60">
            <v>30</v>
          </cell>
          <cell r="G60">
            <v>35</v>
          </cell>
          <cell r="H60">
            <v>0</v>
          </cell>
          <cell r="I60">
            <v>0</v>
          </cell>
          <cell r="J60">
            <v>0</v>
          </cell>
          <cell r="K60">
            <v>0</v>
          </cell>
          <cell r="L60">
            <v>0</v>
          </cell>
          <cell r="M60">
            <v>0</v>
          </cell>
          <cell r="N60">
            <v>0</v>
          </cell>
          <cell r="O60">
            <v>0</v>
          </cell>
          <cell r="P60">
            <v>0</v>
          </cell>
          <cell r="Q60">
            <v>35</v>
          </cell>
          <cell r="R60">
            <v>60</v>
          </cell>
          <cell r="S60">
            <v>0</v>
          </cell>
          <cell r="T60">
            <v>50</v>
          </cell>
          <cell r="U60">
            <v>40</v>
          </cell>
          <cell r="V60">
            <v>30</v>
          </cell>
          <cell r="W60">
            <v>35</v>
          </cell>
        </row>
        <row r="61">
          <cell r="A61">
            <v>1500</v>
          </cell>
          <cell r="B61">
            <v>25</v>
          </cell>
          <cell r="C61">
            <v>40</v>
          </cell>
          <cell r="D61">
            <v>40</v>
          </cell>
          <cell r="E61">
            <v>35</v>
          </cell>
          <cell r="F61">
            <v>25</v>
          </cell>
          <cell r="G61">
            <v>25</v>
          </cell>
          <cell r="H61">
            <v>0</v>
          </cell>
          <cell r="I61">
            <v>0</v>
          </cell>
          <cell r="J61">
            <v>0</v>
          </cell>
          <cell r="K61">
            <v>0</v>
          </cell>
          <cell r="L61">
            <v>0</v>
          </cell>
          <cell r="M61">
            <v>0</v>
          </cell>
          <cell r="N61">
            <v>0</v>
          </cell>
          <cell r="O61">
            <v>0</v>
          </cell>
          <cell r="P61">
            <v>0</v>
          </cell>
          <cell r="Q61">
            <v>25</v>
          </cell>
          <cell r="R61">
            <v>40</v>
          </cell>
          <cell r="S61">
            <v>0</v>
          </cell>
          <cell r="T61">
            <v>40</v>
          </cell>
          <cell r="U61">
            <v>35</v>
          </cell>
          <cell r="V61">
            <v>25</v>
          </cell>
          <cell r="W61">
            <v>25</v>
          </cell>
        </row>
        <row r="66">
          <cell r="A66">
            <v>-20</v>
          </cell>
          <cell r="B66">
            <v>990</v>
          </cell>
          <cell r="C66">
            <v>1000</v>
          </cell>
          <cell r="D66">
            <v>925</v>
          </cell>
          <cell r="E66">
            <v>825</v>
          </cell>
          <cell r="F66">
            <v>925</v>
          </cell>
          <cell r="G66">
            <v>790</v>
          </cell>
          <cell r="H66">
            <v>1000</v>
          </cell>
          <cell r="I66">
            <v>825</v>
          </cell>
          <cell r="J66">
            <v>1000</v>
          </cell>
          <cell r="K66">
            <v>1000</v>
          </cell>
          <cell r="L66">
            <v>1000</v>
          </cell>
          <cell r="M66">
            <v>825</v>
          </cell>
          <cell r="N66">
            <v>1000</v>
          </cell>
          <cell r="O66">
            <v>1000</v>
          </cell>
          <cell r="P66">
            <v>1000</v>
          </cell>
          <cell r="Q66">
            <v>960</v>
          </cell>
          <cell r="R66">
            <v>960</v>
          </cell>
          <cell r="S66">
            <v>800</v>
          </cell>
          <cell r="T66">
            <v>960</v>
          </cell>
          <cell r="U66">
            <v>960</v>
          </cell>
          <cell r="V66">
            <v>895</v>
          </cell>
          <cell r="W66">
            <v>895</v>
          </cell>
        </row>
        <row r="67">
          <cell r="A67">
            <v>100</v>
          </cell>
          <cell r="B67">
            <v>990</v>
          </cell>
          <cell r="C67">
            <v>1000</v>
          </cell>
          <cell r="D67">
            <v>925</v>
          </cell>
          <cell r="E67">
            <v>825</v>
          </cell>
          <cell r="F67">
            <v>925</v>
          </cell>
          <cell r="G67">
            <v>790</v>
          </cell>
          <cell r="H67">
            <v>1000</v>
          </cell>
          <cell r="I67">
            <v>825</v>
          </cell>
          <cell r="J67">
            <v>1000</v>
          </cell>
          <cell r="K67">
            <v>1000</v>
          </cell>
          <cell r="L67">
            <v>1000</v>
          </cell>
          <cell r="M67">
            <v>825</v>
          </cell>
          <cell r="N67">
            <v>1000</v>
          </cell>
          <cell r="O67">
            <v>1000</v>
          </cell>
          <cell r="P67">
            <v>1000</v>
          </cell>
          <cell r="Q67">
            <v>960</v>
          </cell>
          <cell r="R67">
            <v>960</v>
          </cell>
          <cell r="S67">
            <v>800</v>
          </cell>
          <cell r="T67">
            <v>960</v>
          </cell>
          <cell r="U67">
            <v>960</v>
          </cell>
          <cell r="V67">
            <v>895</v>
          </cell>
          <cell r="W67">
            <v>895</v>
          </cell>
        </row>
        <row r="68">
          <cell r="A68">
            <v>200</v>
          </cell>
          <cell r="B68">
            <v>900</v>
          </cell>
          <cell r="C68">
            <v>1000</v>
          </cell>
          <cell r="D68">
            <v>875</v>
          </cell>
          <cell r="E68">
            <v>750</v>
          </cell>
          <cell r="F68">
            <v>905</v>
          </cell>
          <cell r="G68">
            <v>790</v>
          </cell>
          <cell r="H68">
            <v>1000</v>
          </cell>
          <cell r="I68">
            <v>765</v>
          </cell>
          <cell r="J68">
            <v>1000</v>
          </cell>
          <cell r="K68">
            <v>1000</v>
          </cell>
          <cell r="L68">
            <v>1000</v>
          </cell>
          <cell r="M68">
            <v>745</v>
          </cell>
          <cell r="N68">
            <v>995</v>
          </cell>
          <cell r="O68">
            <v>1000</v>
          </cell>
          <cell r="P68">
            <v>1000</v>
          </cell>
          <cell r="Q68">
            <v>800</v>
          </cell>
          <cell r="R68">
            <v>825</v>
          </cell>
          <cell r="S68">
            <v>675</v>
          </cell>
          <cell r="T68">
            <v>860</v>
          </cell>
          <cell r="U68">
            <v>880</v>
          </cell>
          <cell r="V68">
            <v>805</v>
          </cell>
          <cell r="W68">
            <v>810</v>
          </cell>
        </row>
        <row r="69">
          <cell r="A69">
            <v>300</v>
          </cell>
          <cell r="B69">
            <v>875</v>
          </cell>
          <cell r="C69">
            <v>970</v>
          </cell>
          <cell r="D69">
            <v>850</v>
          </cell>
          <cell r="E69">
            <v>730</v>
          </cell>
          <cell r="F69">
            <v>870</v>
          </cell>
          <cell r="G69">
            <v>790</v>
          </cell>
          <cell r="H69">
            <v>975</v>
          </cell>
          <cell r="I69">
            <v>745</v>
          </cell>
          <cell r="J69">
            <v>965</v>
          </cell>
          <cell r="K69">
            <v>970</v>
          </cell>
          <cell r="L69">
            <v>970</v>
          </cell>
          <cell r="M69">
            <v>715</v>
          </cell>
          <cell r="N69">
            <v>955</v>
          </cell>
          <cell r="O69">
            <v>970</v>
          </cell>
          <cell r="P69">
            <v>970</v>
          </cell>
          <cell r="Q69">
            <v>720</v>
          </cell>
          <cell r="R69">
            <v>745</v>
          </cell>
          <cell r="S69">
            <v>605</v>
          </cell>
          <cell r="T69">
            <v>795</v>
          </cell>
          <cell r="U69">
            <v>820</v>
          </cell>
          <cell r="V69">
            <v>760</v>
          </cell>
          <cell r="W69">
            <v>760</v>
          </cell>
        </row>
        <row r="70">
          <cell r="A70">
            <v>400</v>
          </cell>
          <cell r="B70">
            <v>845</v>
          </cell>
          <cell r="C70">
            <v>940</v>
          </cell>
          <cell r="D70">
            <v>825</v>
          </cell>
          <cell r="E70">
            <v>705</v>
          </cell>
          <cell r="F70">
            <v>855</v>
          </cell>
          <cell r="G70">
            <v>765</v>
          </cell>
          <cell r="H70">
            <v>925</v>
          </cell>
          <cell r="I70">
            <v>740</v>
          </cell>
          <cell r="J70">
            <v>925</v>
          </cell>
          <cell r="K70">
            <v>940</v>
          </cell>
          <cell r="L70">
            <v>940</v>
          </cell>
          <cell r="M70">
            <v>710</v>
          </cell>
          <cell r="N70">
            <v>940</v>
          </cell>
          <cell r="O70">
            <v>940</v>
          </cell>
          <cell r="P70">
            <v>940</v>
          </cell>
          <cell r="Q70">
            <v>660</v>
          </cell>
          <cell r="R70">
            <v>685</v>
          </cell>
          <cell r="S70">
            <v>550</v>
          </cell>
          <cell r="T70">
            <v>735</v>
          </cell>
          <cell r="U70">
            <v>765</v>
          </cell>
          <cell r="V70">
            <v>710</v>
          </cell>
          <cell r="W70">
            <v>715</v>
          </cell>
        </row>
        <row r="71">
          <cell r="A71">
            <v>500</v>
          </cell>
          <cell r="B71">
            <v>800</v>
          </cell>
          <cell r="C71">
            <v>885</v>
          </cell>
          <cell r="D71">
            <v>775</v>
          </cell>
          <cell r="E71">
            <v>665</v>
          </cell>
          <cell r="F71">
            <v>830</v>
          </cell>
          <cell r="G71">
            <v>735</v>
          </cell>
          <cell r="H71">
            <v>885</v>
          </cell>
          <cell r="I71">
            <v>740</v>
          </cell>
          <cell r="J71">
            <v>885</v>
          </cell>
          <cell r="K71">
            <v>885</v>
          </cell>
          <cell r="L71">
            <v>855</v>
          </cell>
          <cell r="M71">
            <v>700</v>
          </cell>
          <cell r="N71">
            <v>885</v>
          </cell>
          <cell r="O71">
            <v>885</v>
          </cell>
          <cell r="P71">
            <v>885</v>
          </cell>
          <cell r="Q71">
            <v>620</v>
          </cell>
          <cell r="R71">
            <v>635</v>
          </cell>
          <cell r="S71">
            <v>510</v>
          </cell>
          <cell r="T71">
            <v>685</v>
          </cell>
          <cell r="U71">
            <v>720</v>
          </cell>
          <cell r="V71">
            <v>670</v>
          </cell>
          <cell r="W71">
            <v>675</v>
          </cell>
        </row>
        <row r="72">
          <cell r="A72">
            <v>600</v>
          </cell>
          <cell r="B72">
            <v>730</v>
          </cell>
          <cell r="C72">
            <v>805</v>
          </cell>
          <cell r="D72">
            <v>710</v>
          </cell>
          <cell r="E72">
            <v>610</v>
          </cell>
          <cell r="F72">
            <v>805</v>
          </cell>
          <cell r="G72">
            <v>710</v>
          </cell>
          <cell r="H72">
            <v>805</v>
          </cell>
          <cell r="I72">
            <v>740</v>
          </cell>
          <cell r="J72">
            <v>805</v>
          </cell>
          <cell r="K72">
            <v>805</v>
          </cell>
          <cell r="L72">
            <v>805</v>
          </cell>
          <cell r="M72">
            <v>690</v>
          </cell>
          <cell r="N72">
            <v>805</v>
          </cell>
          <cell r="O72">
            <v>805</v>
          </cell>
          <cell r="P72">
            <v>805</v>
          </cell>
          <cell r="Q72">
            <v>580</v>
          </cell>
          <cell r="R72">
            <v>600</v>
          </cell>
          <cell r="S72">
            <v>480</v>
          </cell>
          <cell r="T72">
            <v>650</v>
          </cell>
          <cell r="U72">
            <v>685</v>
          </cell>
          <cell r="V72">
            <v>635</v>
          </cell>
          <cell r="W72">
            <v>640</v>
          </cell>
        </row>
        <row r="73">
          <cell r="A73">
            <v>650</v>
          </cell>
          <cell r="B73">
            <v>715</v>
          </cell>
          <cell r="C73">
            <v>785</v>
          </cell>
          <cell r="D73">
            <v>695</v>
          </cell>
          <cell r="E73">
            <v>600</v>
          </cell>
          <cell r="F73">
            <v>785</v>
          </cell>
          <cell r="G73">
            <v>695</v>
          </cell>
          <cell r="H73">
            <v>785</v>
          </cell>
          <cell r="I73">
            <v>740</v>
          </cell>
          <cell r="J73">
            <v>785</v>
          </cell>
          <cell r="K73">
            <v>785</v>
          </cell>
          <cell r="L73">
            <v>785</v>
          </cell>
          <cell r="M73">
            <v>680</v>
          </cell>
          <cell r="N73">
            <v>785</v>
          </cell>
          <cell r="O73">
            <v>785</v>
          </cell>
          <cell r="P73">
            <v>785</v>
          </cell>
          <cell r="Q73">
            <v>575</v>
          </cell>
          <cell r="R73">
            <v>590</v>
          </cell>
          <cell r="S73">
            <v>470</v>
          </cell>
          <cell r="T73">
            <v>635</v>
          </cell>
          <cell r="U73">
            <v>670</v>
          </cell>
          <cell r="V73">
            <v>620</v>
          </cell>
          <cell r="W73">
            <v>625</v>
          </cell>
        </row>
        <row r="74">
          <cell r="A74">
            <v>700</v>
          </cell>
          <cell r="B74">
            <v>710</v>
          </cell>
          <cell r="C74">
            <v>755</v>
          </cell>
          <cell r="D74">
            <v>690</v>
          </cell>
          <cell r="E74">
            <v>600</v>
          </cell>
          <cell r="F74">
            <v>755</v>
          </cell>
          <cell r="G74">
            <v>685</v>
          </cell>
          <cell r="H74">
            <v>755</v>
          </cell>
          <cell r="I74">
            <v>725</v>
          </cell>
          <cell r="J74">
            <v>755</v>
          </cell>
          <cell r="K74">
            <v>755</v>
          </cell>
          <cell r="L74">
            <v>755</v>
          </cell>
          <cell r="M74">
            <v>670</v>
          </cell>
          <cell r="N74">
            <v>755</v>
          </cell>
          <cell r="O74">
            <v>755</v>
          </cell>
          <cell r="P74">
            <v>755</v>
          </cell>
          <cell r="Q74">
            <v>565</v>
          </cell>
          <cell r="R74">
            <v>580</v>
          </cell>
          <cell r="S74">
            <v>460</v>
          </cell>
          <cell r="T74">
            <v>620</v>
          </cell>
          <cell r="U74">
            <v>660</v>
          </cell>
          <cell r="V74">
            <v>610</v>
          </cell>
          <cell r="W74">
            <v>610</v>
          </cell>
        </row>
        <row r="75">
          <cell r="A75">
            <v>750</v>
          </cell>
          <cell r="B75">
            <v>670</v>
          </cell>
          <cell r="C75">
            <v>670</v>
          </cell>
          <cell r="D75">
            <v>630</v>
          </cell>
          <cell r="E75">
            <v>590</v>
          </cell>
          <cell r="F75">
            <v>710</v>
          </cell>
          <cell r="G75">
            <v>630</v>
          </cell>
          <cell r="H75">
            <v>710</v>
          </cell>
          <cell r="I75">
            <v>685</v>
          </cell>
          <cell r="J75">
            <v>710</v>
          </cell>
          <cell r="K75">
            <v>710</v>
          </cell>
          <cell r="L75">
            <v>710</v>
          </cell>
          <cell r="M75">
            <v>605</v>
          </cell>
          <cell r="N75">
            <v>705</v>
          </cell>
          <cell r="O75">
            <v>710</v>
          </cell>
          <cell r="P75">
            <v>710</v>
          </cell>
          <cell r="Q75">
            <v>555</v>
          </cell>
          <cell r="R75">
            <v>570</v>
          </cell>
          <cell r="S75">
            <v>450</v>
          </cell>
          <cell r="T75">
            <v>610</v>
          </cell>
          <cell r="U75">
            <v>655</v>
          </cell>
          <cell r="V75">
            <v>595</v>
          </cell>
          <cell r="W75">
            <v>600</v>
          </cell>
        </row>
        <row r="76">
          <cell r="A76">
            <v>600</v>
          </cell>
          <cell r="B76">
            <v>550</v>
          </cell>
          <cell r="C76">
            <v>550</v>
          </cell>
          <cell r="D76">
            <v>520</v>
          </cell>
          <cell r="E76">
            <v>495</v>
          </cell>
          <cell r="F76">
            <v>675</v>
          </cell>
          <cell r="G76">
            <v>630</v>
          </cell>
          <cell r="H76">
            <v>675</v>
          </cell>
          <cell r="I76">
            <v>675</v>
          </cell>
          <cell r="J76">
            <v>675</v>
          </cell>
          <cell r="K76">
            <v>675</v>
          </cell>
          <cell r="L76">
            <v>675</v>
          </cell>
          <cell r="M76">
            <v>585</v>
          </cell>
          <cell r="N76">
            <v>675</v>
          </cell>
          <cell r="O76">
            <v>675</v>
          </cell>
          <cell r="P76">
            <v>675</v>
          </cell>
          <cell r="Q76">
            <v>540</v>
          </cell>
          <cell r="R76">
            <v>565</v>
          </cell>
          <cell r="S76">
            <v>440</v>
          </cell>
          <cell r="T76">
            <v>600</v>
          </cell>
          <cell r="U76">
            <v>650</v>
          </cell>
          <cell r="V76">
            <v>580</v>
          </cell>
          <cell r="W76">
            <v>580</v>
          </cell>
        </row>
        <row r="77">
          <cell r="A77">
            <v>850</v>
          </cell>
          <cell r="B77">
            <v>355</v>
          </cell>
          <cell r="C77">
            <v>355</v>
          </cell>
          <cell r="D77">
            <v>355</v>
          </cell>
          <cell r="E77">
            <v>355</v>
          </cell>
          <cell r="F77">
            <v>650</v>
          </cell>
          <cell r="G77">
            <v>615</v>
          </cell>
          <cell r="H77">
            <v>650</v>
          </cell>
          <cell r="I77">
            <v>650</v>
          </cell>
          <cell r="J77">
            <v>650</v>
          </cell>
          <cell r="K77">
            <v>650</v>
          </cell>
          <cell r="L77">
            <v>650</v>
          </cell>
          <cell r="M77">
            <v>555</v>
          </cell>
          <cell r="N77">
            <v>645</v>
          </cell>
          <cell r="O77">
            <v>650</v>
          </cell>
          <cell r="P77">
            <v>650</v>
          </cell>
          <cell r="Q77">
            <v>530</v>
          </cell>
          <cell r="R77">
            <v>555</v>
          </cell>
          <cell r="S77">
            <v>430</v>
          </cell>
          <cell r="T77">
            <v>595</v>
          </cell>
          <cell r="U77">
            <v>645</v>
          </cell>
          <cell r="V77">
            <v>565</v>
          </cell>
          <cell r="W77">
            <v>570</v>
          </cell>
        </row>
        <row r="78">
          <cell r="A78">
            <v>900</v>
          </cell>
          <cell r="B78">
            <v>230</v>
          </cell>
          <cell r="C78">
            <v>230</v>
          </cell>
          <cell r="D78">
            <v>230</v>
          </cell>
          <cell r="E78">
            <v>230</v>
          </cell>
          <cell r="F78">
            <v>600</v>
          </cell>
          <cell r="G78">
            <v>590</v>
          </cell>
          <cell r="H78">
            <v>600</v>
          </cell>
          <cell r="I78">
            <v>600</v>
          </cell>
          <cell r="J78">
            <v>600</v>
          </cell>
          <cell r="K78">
            <v>600</v>
          </cell>
          <cell r="L78">
            <v>600</v>
          </cell>
          <cell r="M78">
            <v>500</v>
          </cell>
          <cell r="N78">
            <v>495</v>
          </cell>
          <cell r="O78">
            <v>600</v>
          </cell>
          <cell r="P78">
            <v>600</v>
          </cell>
          <cell r="Q78">
            <v>520</v>
          </cell>
          <cell r="R78">
            <v>555</v>
          </cell>
          <cell r="S78">
            <v>590</v>
          </cell>
          <cell r="T78">
            <v>590</v>
          </cell>
          <cell r="U78">
            <v>600</v>
          </cell>
          <cell r="V78">
            <v>555</v>
          </cell>
          <cell r="W78">
            <v>555</v>
          </cell>
        </row>
        <row r="79">
          <cell r="A79">
            <v>950</v>
          </cell>
          <cell r="B79">
            <v>140</v>
          </cell>
          <cell r="C79">
            <v>140</v>
          </cell>
          <cell r="D79">
            <v>140</v>
          </cell>
          <cell r="E79">
            <v>140</v>
          </cell>
          <cell r="F79">
            <v>375</v>
          </cell>
          <cell r="G79">
            <v>420</v>
          </cell>
          <cell r="H79">
            <v>420</v>
          </cell>
          <cell r="I79">
            <v>425</v>
          </cell>
          <cell r="J79">
            <v>425</v>
          </cell>
          <cell r="K79">
            <v>505</v>
          </cell>
          <cell r="L79">
            <v>375</v>
          </cell>
          <cell r="M79">
            <v>365</v>
          </cell>
          <cell r="N79">
            <v>365</v>
          </cell>
          <cell r="O79">
            <v>505</v>
          </cell>
          <cell r="P79">
            <v>515</v>
          </cell>
          <cell r="Q79">
            <v>510</v>
          </cell>
          <cell r="R79">
            <v>515</v>
          </cell>
          <cell r="S79">
            <v>515</v>
          </cell>
          <cell r="T79">
            <v>515</v>
          </cell>
          <cell r="U79">
            <v>515</v>
          </cell>
          <cell r="V79">
            <v>515</v>
          </cell>
          <cell r="W79">
            <v>515</v>
          </cell>
        </row>
        <row r="80">
          <cell r="A80">
            <v>1000</v>
          </cell>
          <cell r="B80">
            <v>70</v>
          </cell>
          <cell r="C80">
            <v>70</v>
          </cell>
          <cell r="D80">
            <v>70</v>
          </cell>
          <cell r="E80">
            <v>70</v>
          </cell>
          <cell r="F80">
            <v>220</v>
          </cell>
          <cell r="G80">
            <v>270</v>
          </cell>
          <cell r="H80">
            <v>270</v>
          </cell>
          <cell r="I80">
            <v>290</v>
          </cell>
          <cell r="J80">
            <v>290</v>
          </cell>
          <cell r="K80">
            <v>345</v>
          </cell>
          <cell r="L80">
            <v>220</v>
          </cell>
          <cell r="M80">
            <v>265</v>
          </cell>
          <cell r="N80">
            <v>265</v>
          </cell>
          <cell r="O80">
            <v>340</v>
          </cell>
          <cell r="P80">
            <v>485</v>
          </cell>
          <cell r="Q80">
            <v>430</v>
          </cell>
          <cell r="R80">
            <v>465</v>
          </cell>
          <cell r="S80">
            <v>475</v>
          </cell>
          <cell r="T80">
            <v>475</v>
          </cell>
          <cell r="U80">
            <v>485</v>
          </cell>
          <cell r="V80">
            <v>450</v>
          </cell>
          <cell r="W80">
            <v>460</v>
          </cell>
        </row>
        <row r="81">
          <cell r="A81">
            <v>1050</v>
          </cell>
          <cell r="B81">
            <v>205</v>
          </cell>
          <cell r="C81">
            <v>210</v>
          </cell>
          <cell r="D81">
            <v>190</v>
          </cell>
          <cell r="E81">
            <v>190</v>
          </cell>
          <cell r="F81">
            <v>235</v>
          </cell>
          <cell r="G81">
            <v>205</v>
          </cell>
          <cell r="H81">
            <v>210</v>
          </cell>
          <cell r="I81">
            <v>190</v>
          </cell>
          <cell r="J81">
            <v>190</v>
          </cell>
          <cell r="K81">
            <v>235</v>
          </cell>
          <cell r="L81">
            <v>220</v>
          </cell>
          <cell r="M81">
            <v>190</v>
          </cell>
          <cell r="N81">
            <v>190</v>
          </cell>
          <cell r="O81">
            <v>230</v>
          </cell>
          <cell r="P81">
            <v>480</v>
          </cell>
          <cell r="Q81">
            <v>410</v>
          </cell>
          <cell r="R81">
            <v>460</v>
          </cell>
          <cell r="S81">
            <v>0</v>
          </cell>
          <cell r="T81">
            <v>415</v>
          </cell>
          <cell r="U81">
            <v>480</v>
          </cell>
          <cell r="V81">
            <v>390</v>
          </cell>
          <cell r="W81">
            <v>450</v>
          </cell>
        </row>
        <row r="82">
          <cell r="A82">
            <v>1100</v>
          </cell>
          <cell r="B82">
            <v>130</v>
          </cell>
          <cell r="C82">
            <v>130</v>
          </cell>
          <cell r="D82">
            <v>130</v>
          </cell>
          <cell r="E82">
            <v>145</v>
          </cell>
          <cell r="F82">
            <v>145</v>
          </cell>
          <cell r="G82">
            <v>130</v>
          </cell>
          <cell r="H82">
            <v>135</v>
          </cell>
          <cell r="I82">
            <v>130</v>
          </cell>
          <cell r="J82">
            <v>130</v>
          </cell>
          <cell r="K82">
            <v>145</v>
          </cell>
          <cell r="L82">
            <v>145</v>
          </cell>
          <cell r="M82">
            <v>135</v>
          </cell>
          <cell r="N82">
            <v>135</v>
          </cell>
          <cell r="O82">
            <v>150</v>
          </cell>
          <cell r="P82">
            <v>400</v>
          </cell>
          <cell r="Q82">
            <v>345</v>
          </cell>
          <cell r="R82">
            <v>405</v>
          </cell>
          <cell r="S82">
            <v>0</v>
          </cell>
          <cell r="T82">
            <v>360</v>
          </cell>
          <cell r="U82">
            <v>430</v>
          </cell>
          <cell r="V82">
            <v>300</v>
          </cell>
          <cell r="W82">
            <v>345</v>
          </cell>
        </row>
        <row r="83">
          <cell r="A83">
            <v>1150</v>
          </cell>
          <cell r="B83">
            <v>80</v>
          </cell>
          <cell r="C83">
            <v>80</v>
          </cell>
          <cell r="D83">
            <v>80</v>
          </cell>
          <cell r="E83">
            <v>90</v>
          </cell>
          <cell r="F83">
            <v>110</v>
          </cell>
          <cell r="G83">
            <v>80</v>
          </cell>
          <cell r="H83">
            <v>80</v>
          </cell>
          <cell r="I83">
            <v>80</v>
          </cell>
          <cell r="J83">
            <v>80</v>
          </cell>
          <cell r="K83">
            <v>90</v>
          </cell>
          <cell r="L83">
            <v>110</v>
          </cell>
          <cell r="M83">
            <v>80</v>
          </cell>
          <cell r="N83">
            <v>80</v>
          </cell>
          <cell r="O83">
            <v>100</v>
          </cell>
          <cell r="P83">
            <v>295</v>
          </cell>
          <cell r="Q83">
            <v>265</v>
          </cell>
          <cell r="R83">
            <v>315</v>
          </cell>
          <cell r="S83">
            <v>0</v>
          </cell>
          <cell r="T83">
            <v>315</v>
          </cell>
          <cell r="U83">
            <v>365</v>
          </cell>
          <cell r="V83">
            <v>230</v>
          </cell>
          <cell r="W83">
            <v>250</v>
          </cell>
        </row>
        <row r="84">
          <cell r="A84">
            <v>1200</v>
          </cell>
          <cell r="B84">
            <v>50</v>
          </cell>
          <cell r="C84">
            <v>50</v>
          </cell>
          <cell r="D84">
            <v>50</v>
          </cell>
          <cell r="E84">
            <v>55</v>
          </cell>
          <cell r="F84">
            <v>60</v>
          </cell>
          <cell r="G84">
            <v>50</v>
          </cell>
          <cell r="H84">
            <v>45</v>
          </cell>
          <cell r="I84">
            <v>50</v>
          </cell>
          <cell r="J84">
            <v>50</v>
          </cell>
          <cell r="K84">
            <v>55</v>
          </cell>
          <cell r="L84">
            <v>60</v>
          </cell>
          <cell r="M84">
            <v>45</v>
          </cell>
          <cell r="N84">
            <v>45</v>
          </cell>
          <cell r="O84">
            <v>70</v>
          </cell>
          <cell r="P84">
            <v>190</v>
          </cell>
          <cell r="Q84">
            <v>205</v>
          </cell>
          <cell r="R84">
            <v>245</v>
          </cell>
          <cell r="S84">
            <v>0</v>
          </cell>
          <cell r="T84">
            <v>245</v>
          </cell>
          <cell r="U84">
            <v>230</v>
          </cell>
          <cell r="V84">
            <v>175</v>
          </cell>
          <cell r="W84">
            <v>185</v>
          </cell>
        </row>
        <row r="85">
          <cell r="A85">
            <v>1250</v>
          </cell>
          <cell r="B85">
            <v>150</v>
          </cell>
          <cell r="C85">
            <v>195</v>
          </cell>
          <cell r="D85">
            <v>185</v>
          </cell>
          <cell r="E85">
            <v>165</v>
          </cell>
          <cell r="F85">
            <v>135</v>
          </cell>
          <cell r="G85">
            <v>135</v>
          </cell>
          <cell r="H85">
            <v>0</v>
          </cell>
          <cell r="I85">
            <v>0</v>
          </cell>
          <cell r="J85">
            <v>0</v>
          </cell>
          <cell r="K85">
            <v>0</v>
          </cell>
          <cell r="L85">
            <v>0</v>
          </cell>
          <cell r="M85">
            <v>0</v>
          </cell>
          <cell r="N85">
            <v>0</v>
          </cell>
          <cell r="O85">
            <v>0</v>
          </cell>
          <cell r="P85">
            <v>0</v>
          </cell>
          <cell r="Q85">
            <v>150</v>
          </cell>
          <cell r="R85">
            <v>195</v>
          </cell>
          <cell r="S85">
            <v>0</v>
          </cell>
          <cell r="T85">
            <v>185</v>
          </cell>
          <cell r="U85">
            <v>165</v>
          </cell>
          <cell r="V85">
            <v>135</v>
          </cell>
          <cell r="W85">
            <v>135</v>
          </cell>
        </row>
        <row r="86">
          <cell r="A86">
            <v>1300</v>
          </cell>
          <cell r="B86">
            <v>115</v>
          </cell>
          <cell r="C86">
            <v>155</v>
          </cell>
          <cell r="D86">
            <v>145</v>
          </cell>
          <cell r="E86">
            <v>125</v>
          </cell>
          <cell r="F86">
            <v>105</v>
          </cell>
          <cell r="G86">
            <v>100</v>
          </cell>
          <cell r="H86">
            <v>0</v>
          </cell>
          <cell r="I86">
            <v>0</v>
          </cell>
          <cell r="J86">
            <v>0</v>
          </cell>
          <cell r="K86">
            <v>0</v>
          </cell>
          <cell r="L86">
            <v>0</v>
          </cell>
          <cell r="M86">
            <v>0</v>
          </cell>
          <cell r="N86">
            <v>0</v>
          </cell>
          <cell r="O86">
            <v>0</v>
          </cell>
          <cell r="P86">
            <v>0</v>
          </cell>
          <cell r="Q86">
            <v>115</v>
          </cell>
          <cell r="R86">
            <v>155</v>
          </cell>
          <cell r="S86">
            <v>0</v>
          </cell>
          <cell r="T86">
            <v>145</v>
          </cell>
          <cell r="U86">
            <v>125</v>
          </cell>
          <cell r="V86">
            <v>105</v>
          </cell>
          <cell r="W86">
            <v>100</v>
          </cell>
        </row>
        <row r="87">
          <cell r="A87">
            <v>1350</v>
          </cell>
          <cell r="B87">
            <v>80</v>
          </cell>
          <cell r="C87">
            <v>130</v>
          </cell>
          <cell r="D87">
            <v>115</v>
          </cell>
          <cell r="E87">
            <v>90</v>
          </cell>
          <cell r="F87">
            <v>80</v>
          </cell>
          <cell r="G87">
            <v>80</v>
          </cell>
          <cell r="H87">
            <v>0</v>
          </cell>
          <cell r="I87">
            <v>0</v>
          </cell>
          <cell r="J87">
            <v>0</v>
          </cell>
          <cell r="K87">
            <v>0</v>
          </cell>
          <cell r="L87">
            <v>0</v>
          </cell>
          <cell r="M87">
            <v>0</v>
          </cell>
          <cell r="N87">
            <v>0</v>
          </cell>
          <cell r="O87">
            <v>0</v>
          </cell>
          <cell r="P87">
            <v>0</v>
          </cell>
          <cell r="Q87">
            <v>80</v>
          </cell>
          <cell r="R87">
            <v>130</v>
          </cell>
          <cell r="S87">
            <v>0</v>
          </cell>
          <cell r="T87">
            <v>115</v>
          </cell>
          <cell r="U87">
            <v>90</v>
          </cell>
          <cell r="V87">
            <v>80</v>
          </cell>
          <cell r="W87">
            <v>80</v>
          </cell>
        </row>
        <row r="88">
          <cell r="A88">
            <v>1400</v>
          </cell>
          <cell r="B88">
            <v>65</v>
          </cell>
          <cell r="C88">
            <v>100</v>
          </cell>
          <cell r="D88">
            <v>85</v>
          </cell>
          <cell r="E88">
            <v>75</v>
          </cell>
          <cell r="F88">
            <v>60</v>
          </cell>
          <cell r="G88">
            <v>60</v>
          </cell>
          <cell r="H88">
            <v>0</v>
          </cell>
          <cell r="I88">
            <v>0</v>
          </cell>
          <cell r="J88">
            <v>0</v>
          </cell>
          <cell r="K88">
            <v>0</v>
          </cell>
          <cell r="L88">
            <v>0</v>
          </cell>
          <cell r="M88">
            <v>0</v>
          </cell>
          <cell r="N88">
            <v>0</v>
          </cell>
          <cell r="O88">
            <v>0</v>
          </cell>
          <cell r="P88">
            <v>0</v>
          </cell>
          <cell r="Q88">
            <v>65</v>
          </cell>
          <cell r="R88">
            <v>100</v>
          </cell>
          <cell r="S88">
            <v>0</v>
          </cell>
          <cell r="T88">
            <v>85</v>
          </cell>
          <cell r="U88">
            <v>75</v>
          </cell>
          <cell r="V88">
            <v>60</v>
          </cell>
          <cell r="W88">
            <v>60</v>
          </cell>
        </row>
        <row r="89">
          <cell r="A89">
            <v>1450</v>
          </cell>
          <cell r="B89">
            <v>45</v>
          </cell>
          <cell r="C89">
            <v>80</v>
          </cell>
          <cell r="D89">
            <v>70</v>
          </cell>
          <cell r="E89">
            <v>55</v>
          </cell>
          <cell r="F89">
            <v>40</v>
          </cell>
          <cell r="G89">
            <v>45</v>
          </cell>
          <cell r="H89">
            <v>0</v>
          </cell>
          <cell r="I89">
            <v>0</v>
          </cell>
          <cell r="J89">
            <v>0</v>
          </cell>
          <cell r="K89">
            <v>0</v>
          </cell>
          <cell r="L89">
            <v>0</v>
          </cell>
          <cell r="M89">
            <v>0</v>
          </cell>
          <cell r="N89">
            <v>0</v>
          </cell>
          <cell r="O89">
            <v>0</v>
          </cell>
          <cell r="P89">
            <v>0</v>
          </cell>
          <cell r="Q89">
            <v>45</v>
          </cell>
          <cell r="R89">
            <v>80</v>
          </cell>
          <cell r="S89">
            <v>0</v>
          </cell>
          <cell r="T89">
            <v>70</v>
          </cell>
          <cell r="U89">
            <v>55</v>
          </cell>
          <cell r="V89">
            <v>40</v>
          </cell>
          <cell r="W89">
            <v>45</v>
          </cell>
        </row>
        <row r="90">
          <cell r="A90">
            <v>1500</v>
          </cell>
          <cell r="B90">
            <v>35</v>
          </cell>
          <cell r="C90">
            <v>55</v>
          </cell>
          <cell r="D90">
            <v>55</v>
          </cell>
          <cell r="E90">
            <v>45</v>
          </cell>
          <cell r="F90">
            <v>30</v>
          </cell>
          <cell r="G90">
            <v>35</v>
          </cell>
          <cell r="H90">
            <v>0</v>
          </cell>
          <cell r="I90">
            <v>0</v>
          </cell>
          <cell r="J90">
            <v>0</v>
          </cell>
          <cell r="K90">
            <v>0</v>
          </cell>
          <cell r="L90">
            <v>0</v>
          </cell>
          <cell r="M90">
            <v>0</v>
          </cell>
          <cell r="N90">
            <v>0</v>
          </cell>
          <cell r="O90">
            <v>0</v>
          </cell>
          <cell r="P90">
            <v>0</v>
          </cell>
          <cell r="Q90">
            <v>35</v>
          </cell>
          <cell r="R90">
            <v>55</v>
          </cell>
          <cell r="S90">
            <v>0</v>
          </cell>
          <cell r="T90">
            <v>55</v>
          </cell>
          <cell r="U90">
            <v>45</v>
          </cell>
          <cell r="V90">
            <v>30</v>
          </cell>
          <cell r="W90">
            <v>35</v>
          </cell>
        </row>
        <row r="95">
          <cell r="A95">
            <v>-20</v>
          </cell>
          <cell r="B95">
            <v>1480</v>
          </cell>
          <cell r="C95">
            <v>1500</v>
          </cell>
          <cell r="D95">
            <v>1390</v>
          </cell>
          <cell r="E95">
            <v>1235</v>
          </cell>
          <cell r="F95">
            <v>1390</v>
          </cell>
          <cell r="G95">
            <v>1185</v>
          </cell>
          <cell r="H95">
            <v>1500</v>
          </cell>
          <cell r="I95">
            <v>1235</v>
          </cell>
          <cell r="J95">
            <v>1500</v>
          </cell>
          <cell r="K95">
            <v>1500</v>
          </cell>
          <cell r="L95">
            <v>1500</v>
          </cell>
          <cell r="M95">
            <v>1235</v>
          </cell>
          <cell r="N95">
            <v>1500</v>
          </cell>
          <cell r="O95">
            <v>1500</v>
          </cell>
          <cell r="P95">
            <v>1500</v>
          </cell>
          <cell r="Q95">
            <v>1440</v>
          </cell>
          <cell r="R95">
            <v>1440</v>
          </cell>
          <cell r="S95">
            <v>1200</v>
          </cell>
          <cell r="T95">
            <v>1440</v>
          </cell>
          <cell r="U95">
            <v>1440</v>
          </cell>
          <cell r="V95">
            <v>1345</v>
          </cell>
          <cell r="W95">
            <v>1345</v>
          </cell>
        </row>
        <row r="96">
          <cell r="A96">
            <v>100</v>
          </cell>
          <cell r="B96">
            <v>1480</v>
          </cell>
          <cell r="C96">
            <v>1500</v>
          </cell>
          <cell r="D96">
            <v>1390</v>
          </cell>
          <cell r="E96">
            <v>1235</v>
          </cell>
          <cell r="F96">
            <v>1390</v>
          </cell>
          <cell r="G96">
            <v>1185</v>
          </cell>
          <cell r="H96">
            <v>1500</v>
          </cell>
          <cell r="I96">
            <v>1235</v>
          </cell>
          <cell r="J96">
            <v>1500</v>
          </cell>
          <cell r="K96">
            <v>1500</v>
          </cell>
          <cell r="L96">
            <v>1500</v>
          </cell>
          <cell r="M96">
            <v>1235</v>
          </cell>
          <cell r="N96">
            <v>1500</v>
          </cell>
          <cell r="O96">
            <v>1500</v>
          </cell>
          <cell r="P96">
            <v>1500</v>
          </cell>
          <cell r="Q96">
            <v>1440</v>
          </cell>
          <cell r="R96">
            <v>1440</v>
          </cell>
          <cell r="S96">
            <v>1200</v>
          </cell>
          <cell r="T96">
            <v>1440</v>
          </cell>
          <cell r="U96">
            <v>1440</v>
          </cell>
          <cell r="V96">
            <v>1345</v>
          </cell>
          <cell r="W96">
            <v>1345</v>
          </cell>
        </row>
        <row r="97">
          <cell r="A97">
            <v>200</v>
          </cell>
          <cell r="B97">
            <v>1350</v>
          </cell>
          <cell r="C97">
            <v>1500</v>
          </cell>
          <cell r="D97">
            <v>1315</v>
          </cell>
          <cell r="E97">
            <v>1125</v>
          </cell>
          <cell r="F97">
            <v>1360</v>
          </cell>
          <cell r="G97">
            <v>1185</v>
          </cell>
          <cell r="H97">
            <v>1500</v>
          </cell>
          <cell r="I97">
            <v>1145</v>
          </cell>
          <cell r="J97">
            <v>1500</v>
          </cell>
          <cell r="K97">
            <v>1500</v>
          </cell>
          <cell r="L97">
            <v>1500</v>
          </cell>
          <cell r="M97">
            <v>1115</v>
          </cell>
          <cell r="N97">
            <v>1490</v>
          </cell>
          <cell r="O97">
            <v>1500</v>
          </cell>
          <cell r="P97">
            <v>1500</v>
          </cell>
          <cell r="Q97">
            <v>1200</v>
          </cell>
          <cell r="R97">
            <v>1240</v>
          </cell>
          <cell r="S97">
            <v>1015</v>
          </cell>
          <cell r="T97">
            <v>1290</v>
          </cell>
          <cell r="U97">
            <v>1320</v>
          </cell>
          <cell r="V97">
            <v>1210</v>
          </cell>
          <cell r="W97">
            <v>1215</v>
          </cell>
        </row>
        <row r="98">
          <cell r="A98">
            <v>300</v>
          </cell>
          <cell r="B98">
            <v>1315</v>
          </cell>
          <cell r="C98">
            <v>1455</v>
          </cell>
          <cell r="D98">
            <v>1275</v>
          </cell>
          <cell r="E98">
            <v>1095</v>
          </cell>
          <cell r="F98">
            <v>1305</v>
          </cell>
          <cell r="G98">
            <v>1185</v>
          </cell>
          <cell r="H98">
            <v>1445</v>
          </cell>
          <cell r="I98">
            <v>1115</v>
          </cell>
          <cell r="J98">
            <v>1445</v>
          </cell>
          <cell r="K98">
            <v>1455</v>
          </cell>
          <cell r="L98">
            <v>1455</v>
          </cell>
          <cell r="M98">
            <v>1075</v>
          </cell>
          <cell r="N98">
            <v>1430</v>
          </cell>
          <cell r="O98">
            <v>1455</v>
          </cell>
          <cell r="P98">
            <v>1455</v>
          </cell>
          <cell r="Q98">
            <v>1080</v>
          </cell>
          <cell r="R98">
            <v>1120</v>
          </cell>
          <cell r="S98">
            <v>910</v>
          </cell>
          <cell r="T98">
            <v>1190</v>
          </cell>
          <cell r="U98">
            <v>1230</v>
          </cell>
          <cell r="V98">
            <v>1140</v>
          </cell>
          <cell r="W98">
            <v>1140</v>
          </cell>
        </row>
        <row r="99">
          <cell r="A99">
            <v>400</v>
          </cell>
          <cell r="B99">
            <v>1270</v>
          </cell>
          <cell r="C99">
            <v>1410</v>
          </cell>
          <cell r="D99">
            <v>1235</v>
          </cell>
          <cell r="E99">
            <v>1060</v>
          </cell>
          <cell r="F99">
            <v>1280</v>
          </cell>
          <cell r="G99">
            <v>1145</v>
          </cell>
          <cell r="H99">
            <v>1385</v>
          </cell>
          <cell r="I99">
            <v>1105</v>
          </cell>
          <cell r="J99">
            <v>1385</v>
          </cell>
          <cell r="K99">
            <v>1410</v>
          </cell>
          <cell r="L99">
            <v>1410</v>
          </cell>
          <cell r="M99">
            <v>1060</v>
          </cell>
          <cell r="N99">
            <v>1410</v>
          </cell>
          <cell r="O99">
            <v>1410</v>
          </cell>
          <cell r="P99">
            <v>1410</v>
          </cell>
          <cell r="Q99">
            <v>995</v>
          </cell>
          <cell r="R99">
            <v>1025</v>
          </cell>
          <cell r="S99">
            <v>825</v>
          </cell>
          <cell r="T99">
            <v>1105</v>
          </cell>
          <cell r="U99">
            <v>1145</v>
          </cell>
          <cell r="V99">
            <v>1065</v>
          </cell>
          <cell r="W99">
            <v>1070</v>
          </cell>
        </row>
        <row r="100">
          <cell r="A100">
            <v>500</v>
          </cell>
          <cell r="B100">
            <v>1200</v>
          </cell>
          <cell r="C100">
            <v>1330</v>
          </cell>
          <cell r="D100">
            <v>1165</v>
          </cell>
          <cell r="E100">
            <v>995</v>
          </cell>
          <cell r="F100">
            <v>1245</v>
          </cell>
          <cell r="G100">
            <v>1105</v>
          </cell>
          <cell r="H100">
            <v>1330</v>
          </cell>
          <cell r="I100">
            <v>1105</v>
          </cell>
          <cell r="J100">
            <v>1330</v>
          </cell>
          <cell r="K100">
            <v>1330</v>
          </cell>
          <cell r="L100">
            <v>1330</v>
          </cell>
          <cell r="M100">
            <v>1055</v>
          </cell>
          <cell r="N100">
            <v>1330</v>
          </cell>
          <cell r="O100">
            <v>1330</v>
          </cell>
          <cell r="P100">
            <v>1330</v>
          </cell>
          <cell r="Q100">
            <v>930</v>
          </cell>
          <cell r="R100">
            <v>955</v>
          </cell>
          <cell r="S100">
            <v>765</v>
          </cell>
          <cell r="T100">
            <v>1030</v>
          </cell>
          <cell r="U100">
            <v>1080</v>
          </cell>
          <cell r="V100">
            <v>1010</v>
          </cell>
          <cell r="W100">
            <v>1015</v>
          </cell>
        </row>
        <row r="101">
          <cell r="A101">
            <v>600</v>
          </cell>
          <cell r="B101">
            <v>1095</v>
          </cell>
          <cell r="C101">
            <v>1210</v>
          </cell>
          <cell r="D101">
            <v>1065</v>
          </cell>
          <cell r="E101">
            <v>915</v>
          </cell>
          <cell r="F101">
            <v>1210</v>
          </cell>
          <cell r="G101">
            <v>1065</v>
          </cell>
          <cell r="H101">
            <v>1210</v>
          </cell>
          <cell r="I101">
            <v>1105</v>
          </cell>
          <cell r="J101">
            <v>1210</v>
          </cell>
          <cell r="K101">
            <v>1210</v>
          </cell>
          <cell r="L101">
            <v>1210</v>
          </cell>
          <cell r="M101">
            <v>1035</v>
          </cell>
          <cell r="N101">
            <v>1210</v>
          </cell>
          <cell r="O101">
            <v>1210</v>
          </cell>
          <cell r="P101">
            <v>1210</v>
          </cell>
          <cell r="Q101">
            <v>875</v>
          </cell>
          <cell r="R101">
            <v>900</v>
          </cell>
          <cell r="S101">
            <v>720</v>
          </cell>
          <cell r="T101">
            <v>975</v>
          </cell>
          <cell r="U101">
            <v>1025</v>
          </cell>
          <cell r="V101">
            <v>955</v>
          </cell>
          <cell r="W101">
            <v>960</v>
          </cell>
        </row>
        <row r="102">
          <cell r="A102">
            <v>650</v>
          </cell>
          <cell r="B102">
            <v>1075</v>
          </cell>
          <cell r="C102">
            <v>1175</v>
          </cell>
          <cell r="D102">
            <v>1045</v>
          </cell>
          <cell r="E102">
            <v>895</v>
          </cell>
          <cell r="F102">
            <v>1175</v>
          </cell>
          <cell r="G102">
            <v>1045</v>
          </cell>
          <cell r="H102">
            <v>1175</v>
          </cell>
          <cell r="I102">
            <v>1105</v>
          </cell>
          <cell r="J102">
            <v>1175</v>
          </cell>
          <cell r="K102">
            <v>1175</v>
          </cell>
          <cell r="L102">
            <v>1175</v>
          </cell>
          <cell r="M102">
            <v>1025</v>
          </cell>
          <cell r="N102">
            <v>1175</v>
          </cell>
          <cell r="O102">
            <v>1175</v>
          </cell>
          <cell r="P102">
            <v>1175</v>
          </cell>
          <cell r="Q102">
            <v>860</v>
          </cell>
          <cell r="R102">
            <v>890</v>
          </cell>
          <cell r="S102">
            <v>700</v>
          </cell>
          <cell r="T102">
            <v>955</v>
          </cell>
          <cell r="U102">
            <v>1010</v>
          </cell>
          <cell r="V102">
            <v>930</v>
          </cell>
          <cell r="W102">
            <v>935</v>
          </cell>
        </row>
        <row r="103">
          <cell r="A103">
            <v>700</v>
          </cell>
          <cell r="B103">
            <v>1065</v>
          </cell>
          <cell r="C103">
            <v>1135</v>
          </cell>
          <cell r="D103">
            <v>1035</v>
          </cell>
          <cell r="E103">
            <v>895</v>
          </cell>
          <cell r="F103">
            <v>1135</v>
          </cell>
          <cell r="G103">
            <v>1025</v>
          </cell>
          <cell r="H103">
            <v>1135</v>
          </cell>
          <cell r="I103">
            <v>1085</v>
          </cell>
          <cell r="J103">
            <v>1135</v>
          </cell>
          <cell r="K103">
            <v>1135</v>
          </cell>
          <cell r="L103">
            <v>1135</v>
          </cell>
          <cell r="M103">
            <v>1010</v>
          </cell>
          <cell r="N103">
            <v>1135</v>
          </cell>
          <cell r="O103">
            <v>1135</v>
          </cell>
          <cell r="P103">
            <v>1135</v>
          </cell>
          <cell r="Q103">
            <v>850</v>
          </cell>
          <cell r="R103">
            <v>870</v>
          </cell>
          <cell r="S103">
            <v>685</v>
          </cell>
          <cell r="T103">
            <v>930</v>
          </cell>
          <cell r="U103">
            <v>990</v>
          </cell>
          <cell r="V103">
            <v>910</v>
          </cell>
          <cell r="W103">
            <v>910</v>
          </cell>
        </row>
        <row r="104">
          <cell r="A104">
            <v>750</v>
          </cell>
          <cell r="B104">
            <v>1010</v>
          </cell>
          <cell r="C104">
            <v>1010</v>
          </cell>
          <cell r="D104">
            <v>945</v>
          </cell>
          <cell r="E104">
            <v>885</v>
          </cell>
          <cell r="F104">
            <v>1065</v>
          </cell>
          <cell r="G104">
            <v>945</v>
          </cell>
          <cell r="H104">
            <v>1065</v>
          </cell>
          <cell r="I104">
            <v>1030</v>
          </cell>
          <cell r="J104">
            <v>1065</v>
          </cell>
          <cell r="K104">
            <v>1065</v>
          </cell>
          <cell r="L104">
            <v>1065</v>
          </cell>
          <cell r="M104">
            <v>905</v>
          </cell>
          <cell r="N104">
            <v>1055</v>
          </cell>
          <cell r="O104">
            <v>1065</v>
          </cell>
          <cell r="P104">
            <v>1065</v>
          </cell>
          <cell r="Q104">
            <v>830</v>
          </cell>
          <cell r="R104">
            <v>855</v>
          </cell>
          <cell r="S104">
            <v>670</v>
          </cell>
          <cell r="T104">
            <v>915</v>
          </cell>
          <cell r="U104">
            <v>985</v>
          </cell>
          <cell r="V104">
            <v>895</v>
          </cell>
          <cell r="W104">
            <v>900</v>
          </cell>
        </row>
        <row r="105">
          <cell r="A105">
            <v>800</v>
          </cell>
          <cell r="B105">
            <v>825</v>
          </cell>
          <cell r="C105">
            <v>825</v>
          </cell>
          <cell r="D105">
            <v>780</v>
          </cell>
          <cell r="E105">
            <v>740</v>
          </cell>
          <cell r="F105">
            <v>1015</v>
          </cell>
          <cell r="G105">
            <v>945</v>
          </cell>
          <cell r="H105">
            <v>1015</v>
          </cell>
          <cell r="I105">
            <v>1015</v>
          </cell>
          <cell r="J105">
            <v>1015</v>
          </cell>
          <cell r="K105">
            <v>1015</v>
          </cell>
          <cell r="L105">
            <v>1015</v>
          </cell>
          <cell r="M105">
            <v>880</v>
          </cell>
          <cell r="N105">
            <v>1015</v>
          </cell>
          <cell r="O105">
            <v>1015</v>
          </cell>
          <cell r="P105">
            <v>1015</v>
          </cell>
          <cell r="Q105">
            <v>805</v>
          </cell>
          <cell r="R105">
            <v>845</v>
          </cell>
          <cell r="S105">
            <v>660</v>
          </cell>
          <cell r="T105">
            <v>900</v>
          </cell>
          <cell r="U105">
            <v>975</v>
          </cell>
          <cell r="V105">
            <v>870</v>
          </cell>
          <cell r="W105">
            <v>875</v>
          </cell>
        </row>
        <row r="106">
          <cell r="A106">
            <v>850</v>
          </cell>
          <cell r="B106">
            <v>535</v>
          </cell>
          <cell r="C106">
            <v>535</v>
          </cell>
          <cell r="D106">
            <v>535</v>
          </cell>
          <cell r="E106">
            <v>535</v>
          </cell>
          <cell r="F106">
            <v>975</v>
          </cell>
          <cell r="G106">
            <v>920</v>
          </cell>
          <cell r="H106">
            <v>975</v>
          </cell>
          <cell r="I106">
            <v>975</v>
          </cell>
          <cell r="J106">
            <v>975</v>
          </cell>
          <cell r="K106">
            <v>975</v>
          </cell>
          <cell r="L106">
            <v>975</v>
          </cell>
          <cell r="M106">
            <v>830</v>
          </cell>
          <cell r="N106">
            <v>965</v>
          </cell>
          <cell r="O106">
            <v>975</v>
          </cell>
          <cell r="P106">
            <v>975</v>
          </cell>
          <cell r="Q106">
            <v>790</v>
          </cell>
          <cell r="R106">
            <v>835</v>
          </cell>
          <cell r="S106">
            <v>645</v>
          </cell>
          <cell r="T106">
            <v>895</v>
          </cell>
          <cell r="U106">
            <v>970</v>
          </cell>
          <cell r="V106">
            <v>850</v>
          </cell>
          <cell r="W106">
            <v>855</v>
          </cell>
        </row>
        <row r="107">
          <cell r="A107">
            <v>900</v>
          </cell>
          <cell r="B107">
            <v>345</v>
          </cell>
          <cell r="C107">
            <v>345</v>
          </cell>
          <cell r="D107">
            <v>345</v>
          </cell>
          <cell r="E107">
            <v>345</v>
          </cell>
          <cell r="F107">
            <v>900</v>
          </cell>
          <cell r="G107">
            <v>885</v>
          </cell>
          <cell r="H107">
            <v>900</v>
          </cell>
          <cell r="I107">
            <v>900</v>
          </cell>
          <cell r="J107">
            <v>900</v>
          </cell>
          <cell r="K107">
            <v>900</v>
          </cell>
          <cell r="L107">
            <v>900</v>
          </cell>
          <cell r="M107">
            <v>745</v>
          </cell>
          <cell r="N107">
            <v>740</v>
          </cell>
          <cell r="O107">
            <v>900</v>
          </cell>
          <cell r="P107">
            <v>900</v>
          </cell>
          <cell r="Q107">
            <v>780</v>
          </cell>
          <cell r="R107">
            <v>830</v>
          </cell>
          <cell r="S107">
            <v>885</v>
          </cell>
          <cell r="T107">
            <v>885</v>
          </cell>
          <cell r="U107">
            <v>900</v>
          </cell>
          <cell r="V107">
            <v>830</v>
          </cell>
          <cell r="W107">
            <v>835</v>
          </cell>
        </row>
        <row r="108">
          <cell r="A108">
            <v>950</v>
          </cell>
          <cell r="B108">
            <v>205</v>
          </cell>
          <cell r="C108">
            <v>205</v>
          </cell>
          <cell r="D108">
            <v>205</v>
          </cell>
          <cell r="E108">
            <v>205</v>
          </cell>
          <cell r="F108">
            <v>560</v>
          </cell>
          <cell r="G108">
            <v>630</v>
          </cell>
          <cell r="H108">
            <v>630</v>
          </cell>
          <cell r="I108">
            <v>640</v>
          </cell>
          <cell r="J108">
            <v>640</v>
          </cell>
          <cell r="K108">
            <v>755</v>
          </cell>
          <cell r="L108">
            <v>560</v>
          </cell>
          <cell r="M108">
            <v>550</v>
          </cell>
          <cell r="N108">
            <v>550</v>
          </cell>
          <cell r="O108">
            <v>755</v>
          </cell>
          <cell r="P108">
            <v>775</v>
          </cell>
          <cell r="Q108">
            <v>765</v>
          </cell>
          <cell r="R108">
            <v>775</v>
          </cell>
          <cell r="S108">
            <v>775</v>
          </cell>
          <cell r="T108">
            <v>775</v>
          </cell>
          <cell r="U108">
            <v>775</v>
          </cell>
          <cell r="V108">
            <v>775</v>
          </cell>
          <cell r="W108">
            <v>775</v>
          </cell>
        </row>
        <row r="109">
          <cell r="A109">
            <v>1000</v>
          </cell>
          <cell r="B109">
            <v>105</v>
          </cell>
          <cell r="C109">
            <v>105</v>
          </cell>
          <cell r="D109">
            <v>105</v>
          </cell>
          <cell r="E109">
            <v>105</v>
          </cell>
          <cell r="F109">
            <v>330</v>
          </cell>
          <cell r="G109">
            <v>405</v>
          </cell>
          <cell r="H109">
            <v>405</v>
          </cell>
          <cell r="I109">
            <v>430</v>
          </cell>
          <cell r="J109">
            <v>430</v>
          </cell>
          <cell r="K109">
            <v>520</v>
          </cell>
          <cell r="L109">
            <v>330</v>
          </cell>
          <cell r="M109">
            <v>400</v>
          </cell>
          <cell r="N109">
            <v>400</v>
          </cell>
          <cell r="O109">
            <v>505</v>
          </cell>
          <cell r="P109">
            <v>725</v>
          </cell>
          <cell r="Q109">
            <v>640</v>
          </cell>
          <cell r="R109">
            <v>700</v>
          </cell>
          <cell r="S109">
            <v>715</v>
          </cell>
          <cell r="T109">
            <v>715</v>
          </cell>
          <cell r="U109">
            <v>725</v>
          </cell>
          <cell r="V109">
            <v>670</v>
          </cell>
          <cell r="W109">
            <v>685</v>
          </cell>
        </row>
        <row r="110">
          <cell r="A110">
            <v>1050</v>
          </cell>
          <cell r="B110">
            <v>310</v>
          </cell>
          <cell r="C110">
            <v>315</v>
          </cell>
          <cell r="D110">
            <v>290</v>
          </cell>
          <cell r="E110">
            <v>290</v>
          </cell>
          <cell r="F110">
            <v>350</v>
          </cell>
          <cell r="G110">
            <v>310</v>
          </cell>
          <cell r="H110">
            <v>315</v>
          </cell>
          <cell r="I110">
            <v>290</v>
          </cell>
          <cell r="J110">
            <v>290</v>
          </cell>
          <cell r="K110">
            <v>350</v>
          </cell>
          <cell r="L110">
            <v>330</v>
          </cell>
          <cell r="M110">
            <v>290</v>
          </cell>
          <cell r="N110">
            <v>290</v>
          </cell>
          <cell r="O110">
            <v>345</v>
          </cell>
          <cell r="P110">
            <v>720</v>
          </cell>
          <cell r="Q110">
            <v>615</v>
          </cell>
          <cell r="R110">
            <v>685</v>
          </cell>
          <cell r="S110">
            <v>0</v>
          </cell>
          <cell r="T110">
            <v>625</v>
          </cell>
          <cell r="U110">
            <v>720</v>
          </cell>
          <cell r="V110">
            <v>585</v>
          </cell>
          <cell r="W110">
            <v>670</v>
          </cell>
        </row>
        <row r="111">
          <cell r="A111">
            <v>1100</v>
          </cell>
          <cell r="B111">
            <v>190</v>
          </cell>
          <cell r="C111">
            <v>190</v>
          </cell>
          <cell r="D111">
            <v>190</v>
          </cell>
          <cell r="E111">
            <v>220</v>
          </cell>
          <cell r="F111">
            <v>220</v>
          </cell>
          <cell r="G111">
            <v>190</v>
          </cell>
          <cell r="H111">
            <v>200</v>
          </cell>
          <cell r="I111">
            <v>190</v>
          </cell>
          <cell r="J111">
            <v>190</v>
          </cell>
          <cell r="K111">
            <v>220</v>
          </cell>
          <cell r="L111">
            <v>220</v>
          </cell>
          <cell r="M111">
            <v>200</v>
          </cell>
          <cell r="N111">
            <v>200</v>
          </cell>
          <cell r="O111">
            <v>225</v>
          </cell>
          <cell r="P111">
            <v>605</v>
          </cell>
          <cell r="Q111">
            <v>515</v>
          </cell>
          <cell r="R111">
            <v>610</v>
          </cell>
          <cell r="S111">
            <v>0</v>
          </cell>
          <cell r="T111">
            <v>545</v>
          </cell>
          <cell r="U111">
            <v>645</v>
          </cell>
          <cell r="V111">
            <v>445</v>
          </cell>
          <cell r="W111">
            <v>520</v>
          </cell>
        </row>
        <row r="112">
          <cell r="A112">
            <v>1150</v>
          </cell>
          <cell r="B112">
            <v>125</v>
          </cell>
          <cell r="C112">
            <v>125</v>
          </cell>
          <cell r="D112">
            <v>125</v>
          </cell>
          <cell r="E112">
            <v>135</v>
          </cell>
          <cell r="F112">
            <v>165</v>
          </cell>
          <cell r="G112">
            <v>125</v>
          </cell>
          <cell r="H112">
            <v>125</v>
          </cell>
          <cell r="I112">
            <v>125</v>
          </cell>
          <cell r="J112">
            <v>125</v>
          </cell>
          <cell r="K112">
            <v>135</v>
          </cell>
          <cell r="L112">
            <v>165</v>
          </cell>
          <cell r="M112">
            <v>125</v>
          </cell>
          <cell r="N112">
            <v>125</v>
          </cell>
          <cell r="O112">
            <v>150</v>
          </cell>
          <cell r="P112">
            <v>445</v>
          </cell>
          <cell r="Q112">
            <v>400</v>
          </cell>
          <cell r="R112">
            <v>475</v>
          </cell>
          <cell r="S112">
            <v>0</v>
          </cell>
          <cell r="T112">
            <v>475</v>
          </cell>
          <cell r="U112">
            <v>550</v>
          </cell>
          <cell r="V112">
            <v>345</v>
          </cell>
          <cell r="W112">
            <v>375</v>
          </cell>
        </row>
        <row r="113">
          <cell r="A113">
            <v>1200</v>
          </cell>
          <cell r="B113">
            <v>75</v>
          </cell>
          <cell r="C113">
            <v>75</v>
          </cell>
          <cell r="D113">
            <v>75</v>
          </cell>
          <cell r="E113">
            <v>80</v>
          </cell>
          <cell r="F113">
            <v>90</v>
          </cell>
          <cell r="G113">
            <v>75</v>
          </cell>
          <cell r="H113">
            <v>70</v>
          </cell>
          <cell r="I113">
            <v>75</v>
          </cell>
          <cell r="J113">
            <v>75</v>
          </cell>
          <cell r="K113">
            <v>80</v>
          </cell>
          <cell r="L113">
            <v>90</v>
          </cell>
          <cell r="M113">
            <v>70</v>
          </cell>
          <cell r="N113">
            <v>70</v>
          </cell>
          <cell r="O113">
            <v>105</v>
          </cell>
          <cell r="P113">
            <v>290</v>
          </cell>
          <cell r="Q113">
            <v>310</v>
          </cell>
          <cell r="R113">
            <v>370</v>
          </cell>
          <cell r="S113">
            <v>0</v>
          </cell>
          <cell r="T113">
            <v>370</v>
          </cell>
          <cell r="U113">
            <v>345</v>
          </cell>
          <cell r="V113">
            <v>260</v>
          </cell>
          <cell r="W113">
            <v>275</v>
          </cell>
        </row>
        <row r="114">
          <cell r="A114">
            <v>1250</v>
          </cell>
          <cell r="B114">
            <v>225</v>
          </cell>
          <cell r="C114">
            <v>299</v>
          </cell>
          <cell r="D114">
            <v>280</v>
          </cell>
          <cell r="E114">
            <v>245</v>
          </cell>
          <cell r="F114">
            <v>200</v>
          </cell>
          <cell r="G114">
            <v>205</v>
          </cell>
          <cell r="H114">
            <v>0</v>
          </cell>
          <cell r="I114">
            <v>0</v>
          </cell>
          <cell r="J114">
            <v>0</v>
          </cell>
          <cell r="K114">
            <v>0</v>
          </cell>
          <cell r="L114">
            <v>0</v>
          </cell>
          <cell r="M114">
            <v>0</v>
          </cell>
          <cell r="N114">
            <v>0</v>
          </cell>
          <cell r="O114">
            <v>0</v>
          </cell>
          <cell r="P114">
            <v>0</v>
          </cell>
          <cell r="Q114">
            <v>225</v>
          </cell>
          <cell r="R114">
            <v>299</v>
          </cell>
          <cell r="S114">
            <v>0</v>
          </cell>
          <cell r="T114">
            <v>280</v>
          </cell>
          <cell r="U114">
            <v>245</v>
          </cell>
          <cell r="V114">
            <v>200</v>
          </cell>
          <cell r="W114">
            <v>205</v>
          </cell>
        </row>
        <row r="115">
          <cell r="A115">
            <v>1300</v>
          </cell>
          <cell r="B115">
            <v>170</v>
          </cell>
          <cell r="C115">
            <v>235</v>
          </cell>
          <cell r="D115">
            <v>220</v>
          </cell>
          <cell r="E115">
            <v>185</v>
          </cell>
          <cell r="F115">
            <v>160</v>
          </cell>
          <cell r="G115">
            <v>150</v>
          </cell>
          <cell r="H115">
            <v>0</v>
          </cell>
          <cell r="I115">
            <v>0</v>
          </cell>
          <cell r="J115">
            <v>0</v>
          </cell>
          <cell r="K115">
            <v>0</v>
          </cell>
          <cell r="L115">
            <v>0</v>
          </cell>
          <cell r="M115">
            <v>0</v>
          </cell>
          <cell r="N115">
            <v>0</v>
          </cell>
          <cell r="O115">
            <v>0</v>
          </cell>
          <cell r="P115">
            <v>0</v>
          </cell>
          <cell r="Q115">
            <v>170</v>
          </cell>
          <cell r="R115">
            <v>235</v>
          </cell>
          <cell r="S115">
            <v>0</v>
          </cell>
          <cell r="T115">
            <v>220</v>
          </cell>
          <cell r="U115">
            <v>185</v>
          </cell>
          <cell r="V115">
            <v>160</v>
          </cell>
          <cell r="W115">
            <v>150</v>
          </cell>
        </row>
        <row r="116">
          <cell r="A116">
            <v>1350</v>
          </cell>
          <cell r="B116">
            <v>125</v>
          </cell>
          <cell r="C116">
            <v>190</v>
          </cell>
          <cell r="D116">
            <v>170</v>
          </cell>
          <cell r="E116">
            <v>135</v>
          </cell>
          <cell r="F116">
            <v>115</v>
          </cell>
          <cell r="G116">
            <v>115</v>
          </cell>
          <cell r="H116">
            <v>0</v>
          </cell>
          <cell r="I116">
            <v>0</v>
          </cell>
          <cell r="J116">
            <v>0</v>
          </cell>
          <cell r="K116">
            <v>0</v>
          </cell>
          <cell r="L116">
            <v>0</v>
          </cell>
          <cell r="M116">
            <v>0</v>
          </cell>
          <cell r="N116">
            <v>0</v>
          </cell>
          <cell r="O116">
            <v>0</v>
          </cell>
          <cell r="P116">
            <v>0</v>
          </cell>
          <cell r="Q116">
            <v>125</v>
          </cell>
          <cell r="R116">
            <v>190</v>
          </cell>
          <cell r="S116">
            <v>0</v>
          </cell>
          <cell r="T116">
            <v>170</v>
          </cell>
          <cell r="U116">
            <v>135</v>
          </cell>
          <cell r="V116">
            <v>115</v>
          </cell>
          <cell r="W116">
            <v>115</v>
          </cell>
        </row>
        <row r="117">
          <cell r="A117">
            <v>1400</v>
          </cell>
          <cell r="B117">
            <v>95</v>
          </cell>
          <cell r="C117">
            <v>150</v>
          </cell>
          <cell r="D117">
            <v>130</v>
          </cell>
          <cell r="E117">
            <v>110</v>
          </cell>
          <cell r="F117">
            <v>90</v>
          </cell>
          <cell r="G117">
            <v>90</v>
          </cell>
          <cell r="H117">
            <v>0</v>
          </cell>
          <cell r="I117">
            <v>0</v>
          </cell>
          <cell r="J117">
            <v>0</v>
          </cell>
          <cell r="K117">
            <v>0</v>
          </cell>
          <cell r="L117">
            <v>0</v>
          </cell>
          <cell r="M117">
            <v>0</v>
          </cell>
          <cell r="N117">
            <v>0</v>
          </cell>
          <cell r="O117">
            <v>0</v>
          </cell>
          <cell r="P117">
            <v>0</v>
          </cell>
          <cell r="Q117">
            <v>95</v>
          </cell>
          <cell r="R117">
            <v>150</v>
          </cell>
          <cell r="S117">
            <v>0</v>
          </cell>
          <cell r="T117">
            <v>130</v>
          </cell>
          <cell r="U117">
            <v>110</v>
          </cell>
          <cell r="V117">
            <v>90</v>
          </cell>
          <cell r="W117">
            <v>90</v>
          </cell>
        </row>
        <row r="118">
          <cell r="A118">
            <v>1450</v>
          </cell>
          <cell r="B118">
            <v>70</v>
          </cell>
          <cell r="C118">
            <v>115</v>
          </cell>
          <cell r="D118">
            <v>105</v>
          </cell>
          <cell r="E118">
            <v>80</v>
          </cell>
          <cell r="F118">
            <v>60</v>
          </cell>
          <cell r="G118">
            <v>65</v>
          </cell>
          <cell r="H118">
            <v>0</v>
          </cell>
          <cell r="I118">
            <v>0</v>
          </cell>
          <cell r="J118">
            <v>0</v>
          </cell>
          <cell r="K118">
            <v>0</v>
          </cell>
          <cell r="L118">
            <v>0</v>
          </cell>
          <cell r="M118">
            <v>0</v>
          </cell>
          <cell r="N118">
            <v>0</v>
          </cell>
          <cell r="O118">
            <v>0</v>
          </cell>
          <cell r="P118">
            <v>0</v>
          </cell>
          <cell r="Q118">
            <v>70</v>
          </cell>
          <cell r="R118">
            <v>115</v>
          </cell>
          <cell r="S118">
            <v>0</v>
          </cell>
          <cell r="T118">
            <v>105</v>
          </cell>
          <cell r="U118">
            <v>80</v>
          </cell>
          <cell r="V118">
            <v>60</v>
          </cell>
          <cell r="W118">
            <v>65</v>
          </cell>
        </row>
        <row r="119">
          <cell r="A119">
            <v>1500</v>
          </cell>
          <cell r="B119">
            <v>55</v>
          </cell>
          <cell r="C119">
            <v>85</v>
          </cell>
          <cell r="D119">
            <v>75</v>
          </cell>
          <cell r="E119">
            <v>70</v>
          </cell>
          <cell r="F119">
            <v>50</v>
          </cell>
          <cell r="G119">
            <v>50</v>
          </cell>
          <cell r="H119">
            <v>0</v>
          </cell>
          <cell r="I119">
            <v>0</v>
          </cell>
          <cell r="J119">
            <v>0</v>
          </cell>
          <cell r="K119">
            <v>0</v>
          </cell>
          <cell r="L119">
            <v>0</v>
          </cell>
          <cell r="M119">
            <v>0</v>
          </cell>
          <cell r="N119">
            <v>0</v>
          </cell>
          <cell r="O119">
            <v>0</v>
          </cell>
          <cell r="P119">
            <v>0</v>
          </cell>
          <cell r="Q119">
            <v>55</v>
          </cell>
          <cell r="R119">
            <v>85</v>
          </cell>
          <cell r="S119">
            <v>0</v>
          </cell>
          <cell r="T119">
            <v>75</v>
          </cell>
          <cell r="U119">
            <v>70</v>
          </cell>
          <cell r="V119">
            <v>50</v>
          </cell>
          <cell r="W119">
            <v>50</v>
          </cell>
        </row>
        <row r="124">
          <cell r="A124">
            <v>-20</v>
          </cell>
          <cell r="B124">
            <v>2220</v>
          </cell>
          <cell r="C124">
            <v>2250</v>
          </cell>
          <cell r="D124">
            <v>2085</v>
          </cell>
          <cell r="E124">
            <v>1850</v>
          </cell>
          <cell r="F124">
            <v>2085</v>
          </cell>
          <cell r="G124">
            <v>1775</v>
          </cell>
          <cell r="H124">
            <v>2250</v>
          </cell>
          <cell r="I124">
            <v>1850</v>
          </cell>
          <cell r="J124">
            <v>2250</v>
          </cell>
          <cell r="K124">
            <v>2250</v>
          </cell>
          <cell r="L124">
            <v>2250</v>
          </cell>
          <cell r="M124">
            <v>1850</v>
          </cell>
          <cell r="N124">
            <v>2250</v>
          </cell>
          <cell r="O124">
            <v>2250</v>
          </cell>
          <cell r="P124">
            <v>2250</v>
          </cell>
          <cell r="Q124">
            <v>2160</v>
          </cell>
          <cell r="R124">
            <v>2160</v>
          </cell>
          <cell r="S124">
            <v>1800</v>
          </cell>
          <cell r="T124">
            <v>2160</v>
          </cell>
          <cell r="U124">
            <v>2160</v>
          </cell>
          <cell r="V124">
            <v>2015</v>
          </cell>
          <cell r="W124">
            <v>2015</v>
          </cell>
        </row>
        <row r="125">
          <cell r="A125">
            <v>100</v>
          </cell>
          <cell r="B125">
            <v>2220</v>
          </cell>
          <cell r="C125">
            <v>2250</v>
          </cell>
          <cell r="D125">
            <v>2085</v>
          </cell>
          <cell r="E125">
            <v>1850</v>
          </cell>
          <cell r="F125">
            <v>2085</v>
          </cell>
          <cell r="G125">
            <v>1775</v>
          </cell>
          <cell r="H125">
            <v>2250</v>
          </cell>
          <cell r="I125">
            <v>1860</v>
          </cell>
          <cell r="J125">
            <v>2250</v>
          </cell>
          <cell r="K125">
            <v>2250</v>
          </cell>
          <cell r="L125">
            <v>2250</v>
          </cell>
          <cell r="M125">
            <v>1850</v>
          </cell>
          <cell r="N125">
            <v>2250</v>
          </cell>
          <cell r="O125">
            <v>2250</v>
          </cell>
          <cell r="P125">
            <v>2250</v>
          </cell>
          <cell r="Q125">
            <v>2160</v>
          </cell>
          <cell r="R125">
            <v>2160</v>
          </cell>
          <cell r="S125">
            <v>1800</v>
          </cell>
          <cell r="T125">
            <v>2160</v>
          </cell>
          <cell r="U125">
            <v>2160</v>
          </cell>
          <cell r="V125">
            <v>2015</v>
          </cell>
          <cell r="W125">
            <v>2015</v>
          </cell>
        </row>
        <row r="126">
          <cell r="A126">
            <v>200</v>
          </cell>
          <cell r="B126">
            <v>2025</v>
          </cell>
          <cell r="C126">
            <v>2250</v>
          </cell>
          <cell r="D126">
            <v>1970</v>
          </cell>
          <cell r="E126">
            <v>1685</v>
          </cell>
          <cell r="F126">
            <v>2035</v>
          </cell>
          <cell r="G126">
            <v>1775</v>
          </cell>
          <cell r="H126">
            <v>2250</v>
          </cell>
          <cell r="I126">
            <v>1715</v>
          </cell>
          <cell r="J126">
            <v>2250</v>
          </cell>
          <cell r="K126">
            <v>2250</v>
          </cell>
          <cell r="L126">
            <v>2250</v>
          </cell>
          <cell r="M126">
            <v>1670</v>
          </cell>
          <cell r="N126">
            <v>2235</v>
          </cell>
          <cell r="O126">
            <v>2250</v>
          </cell>
          <cell r="P126">
            <v>2250</v>
          </cell>
          <cell r="Q126">
            <v>1800</v>
          </cell>
          <cell r="R126">
            <v>1860</v>
          </cell>
          <cell r="S126">
            <v>1520</v>
          </cell>
          <cell r="T126">
            <v>1935</v>
          </cell>
          <cell r="U126">
            <v>1980</v>
          </cell>
          <cell r="V126">
            <v>1815</v>
          </cell>
          <cell r="W126">
            <v>1820</v>
          </cell>
        </row>
        <row r="127">
          <cell r="A127">
            <v>300</v>
          </cell>
          <cell r="B127">
            <v>1970</v>
          </cell>
          <cell r="C127">
            <v>2185</v>
          </cell>
          <cell r="D127">
            <v>1915</v>
          </cell>
          <cell r="E127">
            <v>1640</v>
          </cell>
          <cell r="F127">
            <v>1955</v>
          </cell>
          <cell r="G127">
            <v>1775</v>
          </cell>
          <cell r="H127">
            <v>2165</v>
          </cell>
          <cell r="I127">
            <v>1670</v>
          </cell>
          <cell r="J127">
            <v>2165</v>
          </cell>
          <cell r="K127">
            <v>2185</v>
          </cell>
          <cell r="L127">
            <v>2185</v>
          </cell>
          <cell r="M127">
            <v>1610</v>
          </cell>
          <cell r="N127">
            <v>2150</v>
          </cell>
          <cell r="O127">
            <v>2185</v>
          </cell>
          <cell r="P127">
            <v>2185</v>
          </cell>
          <cell r="Q127">
            <v>1620</v>
          </cell>
          <cell r="R127">
            <v>1680</v>
          </cell>
          <cell r="S127">
            <v>1360</v>
          </cell>
          <cell r="T127">
            <v>1785</v>
          </cell>
          <cell r="U127">
            <v>1845</v>
          </cell>
          <cell r="V127">
            <v>1705</v>
          </cell>
          <cell r="W127">
            <v>1705</v>
          </cell>
        </row>
        <row r="128">
          <cell r="A128">
            <v>400</v>
          </cell>
          <cell r="B128">
            <v>1900</v>
          </cell>
          <cell r="C128">
            <v>2115</v>
          </cell>
          <cell r="D128">
            <v>1850</v>
          </cell>
          <cell r="E128">
            <v>1585</v>
          </cell>
          <cell r="F128">
            <v>1920</v>
          </cell>
          <cell r="G128">
            <v>1715</v>
          </cell>
          <cell r="H128">
            <v>2085</v>
          </cell>
          <cell r="I128">
            <v>1660</v>
          </cell>
          <cell r="J128">
            <v>2080</v>
          </cell>
          <cell r="K128">
            <v>2115</v>
          </cell>
          <cell r="L128">
            <v>2115</v>
          </cell>
          <cell r="M128">
            <v>1590</v>
          </cell>
          <cell r="N128">
            <v>2115</v>
          </cell>
          <cell r="O128">
            <v>2115</v>
          </cell>
          <cell r="P128">
            <v>2115</v>
          </cell>
          <cell r="Q128">
            <v>1490</v>
          </cell>
          <cell r="R128">
            <v>1540</v>
          </cell>
          <cell r="S128">
            <v>1240</v>
          </cell>
          <cell r="T128">
            <v>1655</v>
          </cell>
          <cell r="U128">
            <v>1720</v>
          </cell>
          <cell r="V128">
            <v>1600</v>
          </cell>
          <cell r="W128">
            <v>1605</v>
          </cell>
        </row>
        <row r="129">
          <cell r="A129">
            <v>500</v>
          </cell>
          <cell r="B129">
            <v>1795</v>
          </cell>
          <cell r="C129">
            <v>1995</v>
          </cell>
          <cell r="D129">
            <v>1745</v>
          </cell>
          <cell r="E129">
            <v>1495</v>
          </cell>
          <cell r="F129">
            <v>1865</v>
          </cell>
          <cell r="G129">
            <v>1655</v>
          </cell>
          <cell r="H129">
            <v>1995</v>
          </cell>
          <cell r="I129">
            <v>1660</v>
          </cell>
          <cell r="J129">
            <v>1995</v>
          </cell>
          <cell r="K129">
            <v>1995</v>
          </cell>
          <cell r="L129">
            <v>1995</v>
          </cell>
          <cell r="M129">
            <v>1580</v>
          </cell>
          <cell r="N129">
            <v>1995</v>
          </cell>
          <cell r="O129">
            <v>1995</v>
          </cell>
          <cell r="P129">
            <v>1995</v>
          </cell>
          <cell r="Q129">
            <v>1395</v>
          </cell>
          <cell r="R129">
            <v>1435</v>
          </cell>
          <cell r="S129">
            <v>1145</v>
          </cell>
          <cell r="T129">
            <v>1545</v>
          </cell>
          <cell r="U129">
            <v>1620</v>
          </cell>
          <cell r="V129">
            <v>1510</v>
          </cell>
          <cell r="W129">
            <v>1520</v>
          </cell>
        </row>
        <row r="130">
          <cell r="A130">
            <v>600</v>
          </cell>
          <cell r="B130">
            <v>1640</v>
          </cell>
          <cell r="C130">
            <v>1815</v>
          </cell>
          <cell r="D130">
            <v>1600</v>
          </cell>
          <cell r="E130">
            <v>1370</v>
          </cell>
          <cell r="F130">
            <v>1815</v>
          </cell>
          <cell r="G130">
            <v>1600</v>
          </cell>
          <cell r="H130">
            <v>1815</v>
          </cell>
          <cell r="I130">
            <v>1660</v>
          </cell>
          <cell r="J130">
            <v>1815</v>
          </cell>
          <cell r="K130">
            <v>1815</v>
          </cell>
          <cell r="L130">
            <v>1815</v>
          </cell>
          <cell r="M130">
            <v>1555</v>
          </cell>
          <cell r="N130">
            <v>1815</v>
          </cell>
          <cell r="O130">
            <v>1815</v>
          </cell>
          <cell r="P130">
            <v>1815</v>
          </cell>
          <cell r="Q130">
            <v>1310</v>
          </cell>
          <cell r="R130">
            <v>1355</v>
          </cell>
          <cell r="S130">
            <v>1080</v>
          </cell>
          <cell r="T130">
            <v>1460</v>
          </cell>
          <cell r="U130">
            <v>1540</v>
          </cell>
          <cell r="V130">
            <v>1435</v>
          </cell>
          <cell r="W130">
            <v>1440</v>
          </cell>
        </row>
        <row r="131">
          <cell r="A131">
            <v>650</v>
          </cell>
          <cell r="B131">
            <v>1610</v>
          </cell>
          <cell r="C131">
            <v>1765</v>
          </cell>
          <cell r="D131">
            <v>1570</v>
          </cell>
          <cell r="E131">
            <v>1345</v>
          </cell>
          <cell r="F131">
            <v>1765</v>
          </cell>
          <cell r="G131">
            <v>1570</v>
          </cell>
          <cell r="H131">
            <v>1765</v>
          </cell>
          <cell r="I131">
            <v>1660</v>
          </cell>
          <cell r="J131">
            <v>1765</v>
          </cell>
          <cell r="K131">
            <v>1765</v>
          </cell>
          <cell r="L131">
            <v>1765</v>
          </cell>
          <cell r="M131">
            <v>1535</v>
          </cell>
          <cell r="N131">
            <v>1765</v>
          </cell>
          <cell r="O131">
            <v>1765</v>
          </cell>
          <cell r="P131">
            <v>1765</v>
          </cell>
          <cell r="Q131">
            <v>1290</v>
          </cell>
          <cell r="R131">
            <v>1330</v>
          </cell>
          <cell r="S131">
            <v>1050</v>
          </cell>
          <cell r="T131">
            <v>1435</v>
          </cell>
          <cell r="U131">
            <v>1510</v>
          </cell>
          <cell r="V131">
            <v>1395</v>
          </cell>
          <cell r="W131">
            <v>1405</v>
          </cell>
        </row>
        <row r="132">
          <cell r="A132">
            <v>700</v>
          </cell>
          <cell r="B132">
            <v>1600</v>
          </cell>
          <cell r="C132">
            <v>1705</v>
          </cell>
          <cell r="D132">
            <v>1555</v>
          </cell>
          <cell r="E132">
            <v>1345</v>
          </cell>
          <cell r="F132">
            <v>1705</v>
          </cell>
          <cell r="G132">
            <v>1535</v>
          </cell>
          <cell r="H132">
            <v>1705</v>
          </cell>
          <cell r="I132">
            <v>1630</v>
          </cell>
          <cell r="J132">
            <v>1705</v>
          </cell>
          <cell r="K132">
            <v>1705</v>
          </cell>
          <cell r="L132">
            <v>1705</v>
          </cell>
          <cell r="M132">
            <v>1510</v>
          </cell>
          <cell r="N132">
            <v>1705</v>
          </cell>
          <cell r="O132">
            <v>1705</v>
          </cell>
          <cell r="P132">
            <v>1705</v>
          </cell>
          <cell r="Q132">
            <v>1275</v>
          </cell>
          <cell r="R132">
            <v>1305</v>
          </cell>
          <cell r="S132">
            <v>1030</v>
          </cell>
          <cell r="T132">
            <v>1395</v>
          </cell>
          <cell r="U132">
            <v>1485</v>
          </cell>
          <cell r="V132">
            <v>1370</v>
          </cell>
          <cell r="W132">
            <v>1370</v>
          </cell>
        </row>
        <row r="133">
          <cell r="A133">
            <v>750</v>
          </cell>
          <cell r="B133">
            <v>1510</v>
          </cell>
          <cell r="C133">
            <v>1510</v>
          </cell>
          <cell r="D133">
            <v>1420</v>
          </cell>
          <cell r="E133">
            <v>1325</v>
          </cell>
          <cell r="F133">
            <v>1595</v>
          </cell>
          <cell r="G133">
            <v>1420</v>
          </cell>
          <cell r="H133">
            <v>1595</v>
          </cell>
          <cell r="I133">
            <v>1545</v>
          </cell>
          <cell r="J133">
            <v>1595</v>
          </cell>
          <cell r="K133">
            <v>1595</v>
          </cell>
          <cell r="L133">
            <v>1595</v>
          </cell>
          <cell r="M133">
            <v>1360</v>
          </cell>
          <cell r="N133">
            <v>1585</v>
          </cell>
          <cell r="O133">
            <v>1595</v>
          </cell>
          <cell r="P133">
            <v>1595</v>
          </cell>
          <cell r="Q133">
            <v>1245</v>
          </cell>
          <cell r="R133">
            <v>1280</v>
          </cell>
          <cell r="S133">
            <v>1010</v>
          </cell>
          <cell r="T133">
            <v>1375</v>
          </cell>
          <cell r="U133">
            <v>1475</v>
          </cell>
          <cell r="V133">
            <v>1340</v>
          </cell>
          <cell r="W133">
            <v>1345</v>
          </cell>
        </row>
        <row r="134">
          <cell r="A134">
            <v>800</v>
          </cell>
          <cell r="B134">
            <v>1235</v>
          </cell>
          <cell r="C134">
            <v>1235</v>
          </cell>
          <cell r="D134">
            <v>1175</v>
          </cell>
          <cell r="E134">
            <v>1110</v>
          </cell>
          <cell r="F134">
            <v>1525</v>
          </cell>
          <cell r="G134">
            <v>1420</v>
          </cell>
          <cell r="H134">
            <v>1525</v>
          </cell>
          <cell r="I134">
            <v>1525</v>
          </cell>
          <cell r="J134">
            <v>1525</v>
          </cell>
          <cell r="K134">
            <v>1525</v>
          </cell>
          <cell r="L134">
            <v>1525</v>
          </cell>
          <cell r="M134">
            <v>1315</v>
          </cell>
          <cell r="N134">
            <v>1525</v>
          </cell>
          <cell r="O134">
            <v>1525</v>
          </cell>
          <cell r="P134">
            <v>1525</v>
          </cell>
          <cell r="Q134">
            <v>1210</v>
          </cell>
          <cell r="R134">
            <v>1265</v>
          </cell>
          <cell r="S134">
            <v>985</v>
          </cell>
          <cell r="T134">
            <v>1355</v>
          </cell>
          <cell r="U134">
            <v>1460</v>
          </cell>
          <cell r="V134">
            <v>1305</v>
          </cell>
          <cell r="W134">
            <v>1310</v>
          </cell>
        </row>
        <row r="135">
          <cell r="A135">
            <v>850</v>
          </cell>
          <cell r="B135">
            <v>805</v>
          </cell>
          <cell r="C135">
            <v>805</v>
          </cell>
          <cell r="D135">
            <v>805</v>
          </cell>
          <cell r="E135">
            <v>805</v>
          </cell>
          <cell r="F135">
            <v>1460</v>
          </cell>
          <cell r="G135">
            <v>1380</v>
          </cell>
          <cell r="H135">
            <v>1460</v>
          </cell>
          <cell r="I135">
            <v>1460</v>
          </cell>
          <cell r="J135">
            <v>1460</v>
          </cell>
          <cell r="K135">
            <v>1460</v>
          </cell>
          <cell r="L135">
            <v>1460</v>
          </cell>
          <cell r="M135">
            <v>1245</v>
          </cell>
          <cell r="N135">
            <v>1450</v>
          </cell>
          <cell r="O135">
            <v>1460</v>
          </cell>
          <cell r="P135">
            <v>1460</v>
          </cell>
          <cell r="Q135">
            <v>1190</v>
          </cell>
          <cell r="R135">
            <v>1255</v>
          </cell>
          <cell r="S135">
            <v>965</v>
          </cell>
          <cell r="T135">
            <v>1340</v>
          </cell>
          <cell r="U135">
            <v>1455</v>
          </cell>
          <cell r="V135">
            <v>1275</v>
          </cell>
          <cell r="W135">
            <v>1280</v>
          </cell>
        </row>
        <row r="136">
          <cell r="A136">
            <v>900</v>
          </cell>
          <cell r="B136">
            <v>515</v>
          </cell>
          <cell r="C136">
            <v>515</v>
          </cell>
          <cell r="D136">
            <v>515</v>
          </cell>
          <cell r="E136">
            <v>515</v>
          </cell>
          <cell r="F136">
            <v>1350</v>
          </cell>
          <cell r="G136">
            <v>1325</v>
          </cell>
          <cell r="H136">
            <v>1350</v>
          </cell>
          <cell r="I136">
            <v>1350</v>
          </cell>
          <cell r="J136">
            <v>1350</v>
          </cell>
          <cell r="K136">
            <v>1350</v>
          </cell>
          <cell r="L136">
            <v>1345</v>
          </cell>
          <cell r="M136">
            <v>1120</v>
          </cell>
          <cell r="N136">
            <v>1110</v>
          </cell>
          <cell r="O136">
            <v>1350</v>
          </cell>
          <cell r="P136">
            <v>1350</v>
          </cell>
          <cell r="Q136">
            <v>1165</v>
          </cell>
          <cell r="R136">
            <v>1245</v>
          </cell>
          <cell r="S136">
            <v>1325</v>
          </cell>
          <cell r="T136">
            <v>1325</v>
          </cell>
          <cell r="U136">
            <v>1350</v>
          </cell>
          <cell r="V136">
            <v>1245</v>
          </cell>
          <cell r="W136">
            <v>1255</v>
          </cell>
        </row>
        <row r="137">
          <cell r="A137">
            <v>950</v>
          </cell>
          <cell r="B137">
            <v>310</v>
          </cell>
          <cell r="C137">
            <v>310</v>
          </cell>
          <cell r="D137">
            <v>310</v>
          </cell>
          <cell r="E137">
            <v>310</v>
          </cell>
          <cell r="F137">
            <v>845</v>
          </cell>
          <cell r="G137">
            <v>945</v>
          </cell>
          <cell r="H137">
            <v>945</v>
          </cell>
          <cell r="I137">
            <v>955</v>
          </cell>
          <cell r="J137">
            <v>955</v>
          </cell>
          <cell r="K137">
            <v>1130</v>
          </cell>
          <cell r="L137">
            <v>845</v>
          </cell>
          <cell r="M137">
            <v>825</v>
          </cell>
          <cell r="N137">
            <v>825</v>
          </cell>
          <cell r="O137">
            <v>1130</v>
          </cell>
          <cell r="P137">
            <v>1160</v>
          </cell>
          <cell r="Q137">
            <v>1145</v>
          </cell>
          <cell r="R137">
            <v>1160</v>
          </cell>
          <cell r="S137">
            <v>1160</v>
          </cell>
          <cell r="T137">
            <v>1160</v>
          </cell>
          <cell r="U137">
            <v>1160</v>
          </cell>
          <cell r="V137">
            <v>1160</v>
          </cell>
          <cell r="W137">
            <v>1160</v>
          </cell>
        </row>
        <row r="138">
          <cell r="A138">
            <v>1000</v>
          </cell>
          <cell r="B138">
            <v>155</v>
          </cell>
          <cell r="C138">
            <v>155</v>
          </cell>
          <cell r="D138">
            <v>155</v>
          </cell>
          <cell r="E138">
            <v>155</v>
          </cell>
          <cell r="F138">
            <v>495</v>
          </cell>
          <cell r="G138">
            <v>695</v>
          </cell>
          <cell r="H138">
            <v>605</v>
          </cell>
          <cell r="I138">
            <v>650</v>
          </cell>
          <cell r="J138">
            <v>650</v>
          </cell>
          <cell r="K138">
            <v>780</v>
          </cell>
          <cell r="L138">
            <v>495</v>
          </cell>
          <cell r="M138">
            <v>595</v>
          </cell>
          <cell r="N138">
            <v>595</v>
          </cell>
          <cell r="O138">
            <v>760</v>
          </cell>
          <cell r="P138">
            <v>1090</v>
          </cell>
          <cell r="Q138">
            <v>965</v>
          </cell>
          <cell r="R138">
            <v>1050</v>
          </cell>
          <cell r="S138">
            <v>1070</v>
          </cell>
          <cell r="T138">
            <v>1070</v>
          </cell>
          <cell r="U138">
            <v>1090</v>
          </cell>
          <cell r="V138">
            <v>1010</v>
          </cell>
          <cell r="W138">
            <v>1030</v>
          </cell>
        </row>
        <row r="139">
          <cell r="A139">
            <v>1050</v>
          </cell>
          <cell r="B139">
            <v>465</v>
          </cell>
          <cell r="C139">
            <v>475</v>
          </cell>
          <cell r="D139">
            <v>430</v>
          </cell>
          <cell r="E139">
            <v>430</v>
          </cell>
          <cell r="F139">
            <v>525</v>
          </cell>
          <cell r="G139">
            <v>465</v>
          </cell>
          <cell r="H139">
            <v>475</v>
          </cell>
          <cell r="I139">
            <v>430</v>
          </cell>
          <cell r="J139">
            <v>430</v>
          </cell>
          <cell r="K139">
            <v>525</v>
          </cell>
          <cell r="L139">
            <v>495</v>
          </cell>
          <cell r="M139">
            <v>430</v>
          </cell>
          <cell r="N139">
            <v>430</v>
          </cell>
          <cell r="O139">
            <v>515</v>
          </cell>
          <cell r="P139">
            <v>1080</v>
          </cell>
          <cell r="Q139">
            <v>925</v>
          </cell>
          <cell r="R139">
            <v>1030</v>
          </cell>
          <cell r="S139">
            <v>0</v>
          </cell>
          <cell r="T139">
            <v>940</v>
          </cell>
          <cell r="U139">
            <v>1080</v>
          </cell>
          <cell r="V139">
            <v>875</v>
          </cell>
          <cell r="W139">
            <v>1010</v>
          </cell>
        </row>
        <row r="140">
          <cell r="A140">
            <v>1100</v>
          </cell>
          <cell r="B140">
            <v>290</v>
          </cell>
          <cell r="C140">
            <v>290</v>
          </cell>
          <cell r="D140">
            <v>290</v>
          </cell>
          <cell r="E140">
            <v>330</v>
          </cell>
          <cell r="F140">
            <v>330</v>
          </cell>
          <cell r="G140">
            <v>290</v>
          </cell>
          <cell r="H140">
            <v>300</v>
          </cell>
          <cell r="I140">
            <v>290</v>
          </cell>
          <cell r="J140">
            <v>290</v>
          </cell>
          <cell r="K140">
            <v>330</v>
          </cell>
          <cell r="L140">
            <v>330</v>
          </cell>
          <cell r="M140">
            <v>300</v>
          </cell>
          <cell r="N140">
            <v>300</v>
          </cell>
          <cell r="O140">
            <v>340</v>
          </cell>
          <cell r="P140">
            <v>905</v>
          </cell>
          <cell r="Q140">
            <v>770</v>
          </cell>
          <cell r="R140">
            <v>915</v>
          </cell>
          <cell r="S140">
            <v>0</v>
          </cell>
          <cell r="T140">
            <v>815</v>
          </cell>
          <cell r="U140">
            <v>965</v>
          </cell>
          <cell r="V140">
            <v>670</v>
          </cell>
          <cell r="W140">
            <v>780</v>
          </cell>
        </row>
        <row r="141">
          <cell r="A141">
            <v>1150</v>
          </cell>
          <cell r="B141">
            <v>185</v>
          </cell>
          <cell r="C141">
            <v>185</v>
          </cell>
          <cell r="D141">
            <v>185</v>
          </cell>
          <cell r="E141">
            <v>205</v>
          </cell>
          <cell r="F141">
            <v>245</v>
          </cell>
          <cell r="G141">
            <v>185</v>
          </cell>
          <cell r="H141">
            <v>185</v>
          </cell>
          <cell r="I141">
            <v>185</v>
          </cell>
          <cell r="J141">
            <v>185</v>
          </cell>
          <cell r="K141">
            <v>205</v>
          </cell>
          <cell r="L141">
            <v>245</v>
          </cell>
          <cell r="M141">
            <v>185</v>
          </cell>
          <cell r="N141">
            <v>185</v>
          </cell>
          <cell r="O141">
            <v>225</v>
          </cell>
          <cell r="P141">
            <v>670</v>
          </cell>
          <cell r="Q141">
            <v>595</v>
          </cell>
          <cell r="R141">
            <v>710</v>
          </cell>
          <cell r="S141">
            <v>0</v>
          </cell>
          <cell r="T141">
            <v>710</v>
          </cell>
          <cell r="U141">
            <v>825</v>
          </cell>
          <cell r="V141">
            <v>515</v>
          </cell>
          <cell r="W141">
            <v>565</v>
          </cell>
        </row>
        <row r="142">
          <cell r="A142">
            <v>1200</v>
          </cell>
          <cell r="B142">
            <v>115</v>
          </cell>
          <cell r="C142">
            <v>115</v>
          </cell>
          <cell r="D142">
            <v>115</v>
          </cell>
          <cell r="E142">
            <v>125</v>
          </cell>
          <cell r="F142">
            <v>135</v>
          </cell>
          <cell r="G142">
            <v>115</v>
          </cell>
          <cell r="H142">
            <v>105</v>
          </cell>
          <cell r="I142">
            <v>115</v>
          </cell>
          <cell r="J142">
            <v>115</v>
          </cell>
          <cell r="K142">
            <v>125</v>
          </cell>
          <cell r="L142">
            <v>135</v>
          </cell>
          <cell r="M142">
            <v>105</v>
          </cell>
          <cell r="N142">
            <v>105</v>
          </cell>
          <cell r="O142">
            <v>155</v>
          </cell>
          <cell r="P142">
            <v>430</v>
          </cell>
          <cell r="Q142">
            <v>465</v>
          </cell>
          <cell r="R142">
            <v>555</v>
          </cell>
          <cell r="S142">
            <v>0</v>
          </cell>
          <cell r="T142">
            <v>555</v>
          </cell>
          <cell r="U142">
            <v>515</v>
          </cell>
          <cell r="V142">
            <v>390</v>
          </cell>
          <cell r="W142">
            <v>410</v>
          </cell>
        </row>
        <row r="143">
          <cell r="A143">
            <v>1250</v>
          </cell>
          <cell r="B143">
            <v>340</v>
          </cell>
          <cell r="C143">
            <v>440</v>
          </cell>
          <cell r="D143">
            <v>420</v>
          </cell>
          <cell r="E143">
            <v>370</v>
          </cell>
          <cell r="F143">
            <v>300</v>
          </cell>
          <cell r="G143">
            <v>310</v>
          </cell>
          <cell r="H143">
            <v>0</v>
          </cell>
          <cell r="I143">
            <v>0</v>
          </cell>
          <cell r="J143">
            <v>0</v>
          </cell>
          <cell r="K143">
            <v>0</v>
          </cell>
          <cell r="L143">
            <v>0</v>
          </cell>
          <cell r="M143">
            <v>0</v>
          </cell>
          <cell r="N143">
            <v>0</v>
          </cell>
          <cell r="O143">
            <v>0</v>
          </cell>
          <cell r="P143">
            <v>0</v>
          </cell>
          <cell r="Q143">
            <v>340</v>
          </cell>
          <cell r="R143">
            <v>440</v>
          </cell>
          <cell r="S143">
            <v>0</v>
          </cell>
          <cell r="T143">
            <v>420</v>
          </cell>
          <cell r="U143">
            <v>370</v>
          </cell>
          <cell r="V143">
            <v>300</v>
          </cell>
          <cell r="W143">
            <v>310</v>
          </cell>
        </row>
        <row r="144">
          <cell r="A144">
            <v>1300</v>
          </cell>
          <cell r="B144">
            <v>255</v>
          </cell>
          <cell r="C144">
            <v>350</v>
          </cell>
          <cell r="D144">
            <v>330</v>
          </cell>
          <cell r="E144">
            <v>280</v>
          </cell>
          <cell r="F144">
            <v>235</v>
          </cell>
          <cell r="G144">
            <v>225</v>
          </cell>
          <cell r="H144">
            <v>0</v>
          </cell>
          <cell r="I144">
            <v>0</v>
          </cell>
          <cell r="J144">
            <v>0</v>
          </cell>
          <cell r="K144">
            <v>0</v>
          </cell>
          <cell r="L144">
            <v>0</v>
          </cell>
          <cell r="M144">
            <v>0</v>
          </cell>
          <cell r="N144">
            <v>0</v>
          </cell>
          <cell r="O144">
            <v>0</v>
          </cell>
          <cell r="P144">
            <v>0</v>
          </cell>
          <cell r="Q144">
            <v>255</v>
          </cell>
          <cell r="R144">
            <v>350</v>
          </cell>
          <cell r="S144">
            <v>0</v>
          </cell>
          <cell r="T144">
            <v>330</v>
          </cell>
          <cell r="U144">
            <v>280</v>
          </cell>
          <cell r="V144">
            <v>235</v>
          </cell>
          <cell r="W144">
            <v>225</v>
          </cell>
        </row>
        <row r="145">
          <cell r="A145">
            <v>1350</v>
          </cell>
          <cell r="B145">
            <v>185</v>
          </cell>
          <cell r="C145">
            <v>290</v>
          </cell>
          <cell r="D145">
            <v>255</v>
          </cell>
          <cell r="E145">
            <v>205</v>
          </cell>
          <cell r="F145">
            <v>175</v>
          </cell>
          <cell r="G145">
            <v>175</v>
          </cell>
          <cell r="H145">
            <v>0</v>
          </cell>
          <cell r="I145">
            <v>0</v>
          </cell>
          <cell r="J145">
            <v>0</v>
          </cell>
          <cell r="K145">
            <v>0</v>
          </cell>
          <cell r="L145">
            <v>0</v>
          </cell>
          <cell r="M145">
            <v>0</v>
          </cell>
          <cell r="N145">
            <v>0</v>
          </cell>
          <cell r="O145">
            <v>0</v>
          </cell>
          <cell r="P145">
            <v>0</v>
          </cell>
          <cell r="Q145">
            <v>185</v>
          </cell>
          <cell r="R145">
            <v>290</v>
          </cell>
          <cell r="S145">
            <v>0</v>
          </cell>
          <cell r="T145">
            <v>255</v>
          </cell>
          <cell r="U145">
            <v>205</v>
          </cell>
          <cell r="V145">
            <v>175</v>
          </cell>
          <cell r="W145">
            <v>175</v>
          </cell>
        </row>
        <row r="146">
          <cell r="A146">
            <v>1400</v>
          </cell>
          <cell r="B146">
            <v>145</v>
          </cell>
          <cell r="C146">
            <v>225</v>
          </cell>
          <cell r="D146">
            <v>195</v>
          </cell>
          <cell r="E146">
            <v>165</v>
          </cell>
          <cell r="F146">
            <v>135</v>
          </cell>
          <cell r="G146">
            <v>135</v>
          </cell>
          <cell r="H146">
            <v>0</v>
          </cell>
          <cell r="I146">
            <v>0</v>
          </cell>
          <cell r="J146">
            <v>0</v>
          </cell>
          <cell r="K146">
            <v>0</v>
          </cell>
          <cell r="L146">
            <v>0</v>
          </cell>
          <cell r="M146">
            <v>0</v>
          </cell>
          <cell r="N146">
            <v>0</v>
          </cell>
          <cell r="O146">
            <v>0</v>
          </cell>
          <cell r="P146">
            <v>0</v>
          </cell>
          <cell r="Q146">
            <v>145</v>
          </cell>
          <cell r="R146">
            <v>225</v>
          </cell>
          <cell r="S146">
            <v>0</v>
          </cell>
          <cell r="T146">
            <v>195</v>
          </cell>
          <cell r="U146">
            <v>165</v>
          </cell>
          <cell r="V146">
            <v>135</v>
          </cell>
          <cell r="W146">
            <v>135</v>
          </cell>
        </row>
        <row r="147">
          <cell r="A147">
            <v>1450</v>
          </cell>
          <cell r="B147">
            <v>105</v>
          </cell>
          <cell r="C147">
            <v>175</v>
          </cell>
          <cell r="D147">
            <v>155</v>
          </cell>
          <cell r="E147">
            <v>125</v>
          </cell>
          <cell r="F147">
            <v>95</v>
          </cell>
          <cell r="G147">
            <v>100</v>
          </cell>
          <cell r="H147">
            <v>0</v>
          </cell>
          <cell r="I147">
            <v>0</v>
          </cell>
          <cell r="J147">
            <v>0</v>
          </cell>
          <cell r="K147">
            <v>0</v>
          </cell>
          <cell r="L147">
            <v>0</v>
          </cell>
          <cell r="M147">
            <v>0</v>
          </cell>
          <cell r="N147">
            <v>0</v>
          </cell>
          <cell r="O147">
            <v>0</v>
          </cell>
          <cell r="P147">
            <v>0</v>
          </cell>
          <cell r="Q147">
            <v>105</v>
          </cell>
          <cell r="R147">
            <v>175</v>
          </cell>
          <cell r="S147">
            <v>0</v>
          </cell>
          <cell r="T147">
            <v>155</v>
          </cell>
          <cell r="U147">
            <v>125</v>
          </cell>
          <cell r="V147">
            <v>95</v>
          </cell>
          <cell r="W147">
            <v>100</v>
          </cell>
        </row>
        <row r="148">
          <cell r="A148">
            <v>1500</v>
          </cell>
          <cell r="B148">
            <v>80</v>
          </cell>
          <cell r="C148">
            <v>125</v>
          </cell>
          <cell r="D148">
            <v>115</v>
          </cell>
          <cell r="E148">
            <v>105</v>
          </cell>
          <cell r="F148">
            <v>70</v>
          </cell>
          <cell r="G148">
            <v>75</v>
          </cell>
          <cell r="H148">
            <v>0</v>
          </cell>
          <cell r="I148">
            <v>0</v>
          </cell>
          <cell r="J148">
            <v>0</v>
          </cell>
          <cell r="K148">
            <v>0</v>
          </cell>
          <cell r="L148">
            <v>0</v>
          </cell>
          <cell r="M148">
            <v>0</v>
          </cell>
          <cell r="N148">
            <v>0</v>
          </cell>
          <cell r="O148">
            <v>0</v>
          </cell>
          <cell r="P148">
            <v>0</v>
          </cell>
          <cell r="Q148">
            <v>80</v>
          </cell>
          <cell r="R148">
            <v>125</v>
          </cell>
          <cell r="S148">
            <v>0</v>
          </cell>
          <cell r="T148">
            <v>115</v>
          </cell>
          <cell r="U148">
            <v>105</v>
          </cell>
          <cell r="V148">
            <v>70</v>
          </cell>
          <cell r="W148">
            <v>75</v>
          </cell>
        </row>
        <row r="152">
          <cell r="A152">
            <v>-20</v>
          </cell>
          <cell r="B152">
            <v>3705</v>
          </cell>
          <cell r="C152">
            <v>3750</v>
          </cell>
          <cell r="D152">
            <v>3470</v>
          </cell>
          <cell r="E152">
            <v>3085</v>
          </cell>
          <cell r="F152">
            <v>3470</v>
          </cell>
          <cell r="G152">
            <v>2955</v>
          </cell>
          <cell r="H152">
            <v>3750</v>
          </cell>
          <cell r="I152">
            <v>3085</v>
          </cell>
          <cell r="J152">
            <v>3750</v>
          </cell>
          <cell r="K152">
            <v>3750</v>
          </cell>
          <cell r="L152">
            <v>3750</v>
          </cell>
          <cell r="M152">
            <v>3085</v>
          </cell>
          <cell r="N152">
            <v>3750</v>
          </cell>
          <cell r="O152">
            <v>3750</v>
          </cell>
          <cell r="P152">
            <v>3750</v>
          </cell>
          <cell r="Q152">
            <v>3600</v>
          </cell>
          <cell r="R152">
            <v>3600</v>
          </cell>
          <cell r="S152">
            <v>3000</v>
          </cell>
          <cell r="T152">
            <v>3600</v>
          </cell>
          <cell r="U152">
            <v>3600</v>
          </cell>
          <cell r="V152">
            <v>3360</v>
          </cell>
          <cell r="W152">
            <v>3360</v>
          </cell>
        </row>
        <row r="153">
          <cell r="A153">
            <v>100</v>
          </cell>
          <cell r="B153">
            <v>3705</v>
          </cell>
          <cell r="C153">
            <v>3750</v>
          </cell>
          <cell r="D153">
            <v>3470</v>
          </cell>
          <cell r="E153">
            <v>3085</v>
          </cell>
          <cell r="F153">
            <v>3470</v>
          </cell>
          <cell r="G153">
            <v>2955</v>
          </cell>
          <cell r="H153">
            <v>3750</v>
          </cell>
          <cell r="I153">
            <v>3085</v>
          </cell>
          <cell r="J153">
            <v>3750</v>
          </cell>
          <cell r="K153">
            <v>3750</v>
          </cell>
          <cell r="L153">
            <v>3750</v>
          </cell>
          <cell r="M153">
            <v>3085</v>
          </cell>
          <cell r="N153">
            <v>3750</v>
          </cell>
          <cell r="O153">
            <v>3750</v>
          </cell>
          <cell r="P153">
            <v>3750</v>
          </cell>
          <cell r="Q153">
            <v>3600</v>
          </cell>
          <cell r="R153">
            <v>3600</v>
          </cell>
          <cell r="S153">
            <v>3000</v>
          </cell>
          <cell r="T153">
            <v>3600</v>
          </cell>
          <cell r="U153">
            <v>3600</v>
          </cell>
          <cell r="V153">
            <v>3360</v>
          </cell>
          <cell r="W153">
            <v>3360</v>
          </cell>
        </row>
        <row r="154">
          <cell r="A154">
            <v>200</v>
          </cell>
          <cell r="B154">
            <v>3375</v>
          </cell>
          <cell r="C154">
            <v>3750</v>
          </cell>
          <cell r="D154">
            <v>3280</v>
          </cell>
          <cell r="E154">
            <v>2810</v>
          </cell>
          <cell r="F154">
            <v>3395</v>
          </cell>
          <cell r="G154">
            <v>2955</v>
          </cell>
          <cell r="H154">
            <v>3750</v>
          </cell>
          <cell r="I154">
            <v>2860</v>
          </cell>
          <cell r="J154">
            <v>3750</v>
          </cell>
          <cell r="K154">
            <v>3750</v>
          </cell>
          <cell r="L154">
            <v>3750</v>
          </cell>
          <cell r="M154">
            <v>2785</v>
          </cell>
          <cell r="N154">
            <v>3725</v>
          </cell>
          <cell r="O154">
            <v>3750</v>
          </cell>
          <cell r="P154">
            <v>3750</v>
          </cell>
          <cell r="Q154">
            <v>3000</v>
          </cell>
          <cell r="R154">
            <v>3095</v>
          </cell>
          <cell r="S154">
            <v>2530</v>
          </cell>
          <cell r="T154">
            <v>3230</v>
          </cell>
          <cell r="U154">
            <v>3300</v>
          </cell>
          <cell r="V154">
            <v>3025</v>
          </cell>
          <cell r="W154">
            <v>3035</v>
          </cell>
        </row>
        <row r="155">
          <cell r="A155">
            <v>300</v>
          </cell>
          <cell r="B155">
            <v>3280</v>
          </cell>
          <cell r="C155">
            <v>3640</v>
          </cell>
          <cell r="D155">
            <v>3190</v>
          </cell>
          <cell r="E155">
            <v>2735</v>
          </cell>
          <cell r="F155">
            <v>3260</v>
          </cell>
          <cell r="G155">
            <v>2955</v>
          </cell>
          <cell r="H155">
            <v>3610</v>
          </cell>
          <cell r="I155">
            <v>2785</v>
          </cell>
          <cell r="J155">
            <v>3610</v>
          </cell>
          <cell r="K155">
            <v>3640</v>
          </cell>
          <cell r="L155">
            <v>3640</v>
          </cell>
          <cell r="M155">
            <v>2685</v>
          </cell>
          <cell r="N155">
            <v>3580</v>
          </cell>
          <cell r="O155">
            <v>3640</v>
          </cell>
          <cell r="P155">
            <v>3640</v>
          </cell>
          <cell r="Q155">
            <v>2700</v>
          </cell>
          <cell r="R155">
            <v>2795</v>
          </cell>
          <cell r="S155">
            <v>2270</v>
          </cell>
          <cell r="T155">
            <v>2975</v>
          </cell>
          <cell r="U155">
            <v>3070</v>
          </cell>
          <cell r="V155">
            <v>2845</v>
          </cell>
          <cell r="W155">
            <v>2845</v>
          </cell>
        </row>
        <row r="156">
          <cell r="A156">
            <v>400</v>
          </cell>
          <cell r="B156">
            <v>3170</v>
          </cell>
          <cell r="C156">
            <v>3530</v>
          </cell>
          <cell r="D156">
            <v>3085</v>
          </cell>
          <cell r="E156">
            <v>2645</v>
          </cell>
          <cell r="F156">
            <v>3200</v>
          </cell>
          <cell r="G156">
            <v>2860</v>
          </cell>
          <cell r="H156">
            <v>3465</v>
          </cell>
          <cell r="I156">
            <v>2765</v>
          </cell>
          <cell r="J156">
            <v>3465</v>
          </cell>
          <cell r="K156">
            <v>3530</v>
          </cell>
          <cell r="L156">
            <v>3530</v>
          </cell>
          <cell r="M156">
            <v>2655</v>
          </cell>
          <cell r="N156">
            <v>3530</v>
          </cell>
          <cell r="O156">
            <v>3530</v>
          </cell>
          <cell r="P156">
            <v>3530</v>
          </cell>
          <cell r="Q156">
            <v>2485</v>
          </cell>
          <cell r="R156">
            <v>2570</v>
          </cell>
          <cell r="S156">
            <v>2065</v>
          </cell>
          <cell r="T156">
            <v>2760</v>
          </cell>
          <cell r="U156">
            <v>2870</v>
          </cell>
          <cell r="V156">
            <v>2665</v>
          </cell>
          <cell r="W156">
            <v>2675</v>
          </cell>
        </row>
        <row r="157">
          <cell r="A157">
            <v>500</v>
          </cell>
          <cell r="B157">
            <v>2995</v>
          </cell>
          <cell r="C157">
            <v>3325</v>
          </cell>
          <cell r="D157">
            <v>2910</v>
          </cell>
          <cell r="E157">
            <v>2490</v>
          </cell>
          <cell r="F157">
            <v>3105</v>
          </cell>
          <cell r="G157">
            <v>2755</v>
          </cell>
          <cell r="H157">
            <v>3325</v>
          </cell>
          <cell r="I157">
            <v>2765</v>
          </cell>
          <cell r="J157">
            <v>3325</v>
          </cell>
          <cell r="K157">
            <v>3325</v>
          </cell>
          <cell r="L157">
            <v>3325</v>
          </cell>
          <cell r="M157">
            <v>2635</v>
          </cell>
          <cell r="N157">
            <v>3325</v>
          </cell>
          <cell r="O157">
            <v>3325</v>
          </cell>
          <cell r="P157">
            <v>3325</v>
          </cell>
          <cell r="Q157">
            <v>2330</v>
          </cell>
          <cell r="R157">
            <v>2390</v>
          </cell>
          <cell r="S157">
            <v>1910</v>
          </cell>
          <cell r="T157">
            <v>2570</v>
          </cell>
          <cell r="U157">
            <v>2700</v>
          </cell>
          <cell r="V157">
            <v>2520</v>
          </cell>
          <cell r="W157">
            <v>2530</v>
          </cell>
        </row>
        <row r="158">
          <cell r="A158">
            <v>600</v>
          </cell>
          <cell r="B158">
            <v>2735</v>
          </cell>
          <cell r="C158">
            <v>3025</v>
          </cell>
          <cell r="D158">
            <v>2665</v>
          </cell>
          <cell r="E158">
            <v>2285</v>
          </cell>
          <cell r="F158">
            <v>3025</v>
          </cell>
          <cell r="G158">
            <v>2665</v>
          </cell>
          <cell r="H158">
            <v>3025</v>
          </cell>
          <cell r="I158">
            <v>2765</v>
          </cell>
          <cell r="J158">
            <v>3025</v>
          </cell>
          <cell r="K158">
            <v>3025</v>
          </cell>
          <cell r="L158">
            <v>3025</v>
          </cell>
          <cell r="M158">
            <v>2590</v>
          </cell>
          <cell r="N158">
            <v>3025</v>
          </cell>
          <cell r="O158">
            <v>3025</v>
          </cell>
          <cell r="P158">
            <v>3025</v>
          </cell>
          <cell r="Q158">
            <v>2185</v>
          </cell>
          <cell r="R158">
            <v>2255</v>
          </cell>
          <cell r="S158">
            <v>1800</v>
          </cell>
          <cell r="T158">
            <v>2435</v>
          </cell>
          <cell r="U158">
            <v>2570</v>
          </cell>
          <cell r="V158">
            <v>2390</v>
          </cell>
          <cell r="W158">
            <v>2400</v>
          </cell>
        </row>
        <row r="159">
          <cell r="A159">
            <v>650</v>
          </cell>
          <cell r="B159">
            <v>2685</v>
          </cell>
          <cell r="C159">
            <v>2940</v>
          </cell>
          <cell r="D159">
            <v>2615</v>
          </cell>
          <cell r="E159">
            <v>2245</v>
          </cell>
          <cell r="F159">
            <v>2940</v>
          </cell>
          <cell r="G159">
            <v>2615</v>
          </cell>
          <cell r="H159">
            <v>2940</v>
          </cell>
          <cell r="I159">
            <v>2765</v>
          </cell>
          <cell r="J159">
            <v>2940</v>
          </cell>
          <cell r="K159">
            <v>2940</v>
          </cell>
          <cell r="L159">
            <v>2940</v>
          </cell>
          <cell r="M159">
            <v>2560</v>
          </cell>
          <cell r="N159">
            <v>2940</v>
          </cell>
          <cell r="O159">
            <v>2940</v>
          </cell>
          <cell r="P159">
            <v>2940</v>
          </cell>
          <cell r="Q159">
            <v>2150</v>
          </cell>
          <cell r="R159">
            <v>2220</v>
          </cell>
          <cell r="S159">
            <v>1750</v>
          </cell>
          <cell r="T159">
            <v>2390</v>
          </cell>
          <cell r="U159">
            <v>2520</v>
          </cell>
          <cell r="V159">
            <v>2330</v>
          </cell>
          <cell r="W159">
            <v>2340</v>
          </cell>
        </row>
        <row r="160">
          <cell r="A160">
            <v>700</v>
          </cell>
          <cell r="B160">
            <v>2665</v>
          </cell>
          <cell r="C160">
            <v>2840</v>
          </cell>
          <cell r="D160">
            <v>2590</v>
          </cell>
          <cell r="E160">
            <v>2245</v>
          </cell>
          <cell r="F160">
            <v>2840</v>
          </cell>
          <cell r="G160">
            <v>2560</v>
          </cell>
          <cell r="H160">
            <v>2840</v>
          </cell>
          <cell r="I160">
            <v>2715</v>
          </cell>
          <cell r="J160">
            <v>2840</v>
          </cell>
          <cell r="K160">
            <v>2840</v>
          </cell>
          <cell r="L160">
            <v>2840</v>
          </cell>
          <cell r="M160">
            <v>2520</v>
          </cell>
          <cell r="N160">
            <v>2840</v>
          </cell>
          <cell r="O160">
            <v>2840</v>
          </cell>
          <cell r="P160">
            <v>2840</v>
          </cell>
          <cell r="Q160">
            <v>2125</v>
          </cell>
          <cell r="R160">
            <v>2170</v>
          </cell>
          <cell r="S160">
            <v>1715</v>
          </cell>
          <cell r="T160">
            <v>2330</v>
          </cell>
          <cell r="U160">
            <v>2470</v>
          </cell>
          <cell r="V160">
            <v>2280</v>
          </cell>
          <cell r="W160">
            <v>2280</v>
          </cell>
        </row>
        <row r="161">
          <cell r="A161">
            <v>750</v>
          </cell>
          <cell r="B161">
            <v>2520</v>
          </cell>
          <cell r="C161">
            <v>2520</v>
          </cell>
          <cell r="D161">
            <v>2365</v>
          </cell>
          <cell r="E161">
            <v>2210</v>
          </cell>
          <cell r="F161">
            <v>2660</v>
          </cell>
          <cell r="G161">
            <v>2365</v>
          </cell>
          <cell r="H161">
            <v>2660</v>
          </cell>
          <cell r="I161">
            <v>2570</v>
          </cell>
          <cell r="J161">
            <v>2660</v>
          </cell>
          <cell r="K161">
            <v>2660</v>
          </cell>
          <cell r="L161">
            <v>2660</v>
          </cell>
          <cell r="M161">
            <v>2265</v>
          </cell>
          <cell r="N161">
            <v>2640</v>
          </cell>
          <cell r="O161">
            <v>2660</v>
          </cell>
          <cell r="P161">
            <v>2660</v>
          </cell>
          <cell r="Q161">
            <v>2075</v>
          </cell>
          <cell r="R161">
            <v>2135</v>
          </cell>
          <cell r="S161">
            <v>1680</v>
          </cell>
          <cell r="T161">
            <v>2290</v>
          </cell>
          <cell r="U161">
            <v>2460</v>
          </cell>
          <cell r="V161">
            <v>2230</v>
          </cell>
          <cell r="W161">
            <v>2245</v>
          </cell>
        </row>
        <row r="162">
          <cell r="A162">
            <v>800</v>
          </cell>
          <cell r="B162">
            <v>2060</v>
          </cell>
          <cell r="C162">
            <v>2060</v>
          </cell>
          <cell r="D162">
            <v>1995</v>
          </cell>
          <cell r="E162">
            <v>1850</v>
          </cell>
          <cell r="F162">
            <v>2540</v>
          </cell>
          <cell r="G162">
            <v>2365</v>
          </cell>
          <cell r="H162">
            <v>2540</v>
          </cell>
          <cell r="I162">
            <v>2540</v>
          </cell>
          <cell r="J162">
            <v>2540</v>
          </cell>
          <cell r="K162">
            <v>2540</v>
          </cell>
          <cell r="L162">
            <v>2540</v>
          </cell>
          <cell r="M162">
            <v>2195</v>
          </cell>
          <cell r="N162">
            <v>2540</v>
          </cell>
          <cell r="O162">
            <v>2540</v>
          </cell>
          <cell r="P162">
            <v>2540</v>
          </cell>
          <cell r="Q162">
            <v>2015</v>
          </cell>
          <cell r="R162">
            <v>2110</v>
          </cell>
          <cell r="S162">
            <v>1645</v>
          </cell>
          <cell r="T162">
            <v>2255</v>
          </cell>
          <cell r="U162">
            <v>2435</v>
          </cell>
          <cell r="V162">
            <v>2170</v>
          </cell>
          <cell r="W162">
            <v>2185</v>
          </cell>
        </row>
        <row r="163">
          <cell r="A163">
            <v>850</v>
          </cell>
          <cell r="B163">
            <v>1340</v>
          </cell>
          <cell r="C163">
            <v>1340</v>
          </cell>
          <cell r="D163">
            <v>1340</v>
          </cell>
          <cell r="E163">
            <v>1340</v>
          </cell>
          <cell r="F163">
            <v>2435</v>
          </cell>
          <cell r="G163">
            <v>2295</v>
          </cell>
          <cell r="H163">
            <v>2435</v>
          </cell>
          <cell r="I163">
            <v>2435</v>
          </cell>
          <cell r="J163">
            <v>2435</v>
          </cell>
          <cell r="K163">
            <v>2435</v>
          </cell>
          <cell r="L163">
            <v>2435</v>
          </cell>
          <cell r="M163">
            <v>2075</v>
          </cell>
          <cell r="N163">
            <v>2415</v>
          </cell>
          <cell r="O163">
            <v>2435</v>
          </cell>
          <cell r="P163">
            <v>2435</v>
          </cell>
          <cell r="Q163">
            <v>1980</v>
          </cell>
          <cell r="R163">
            <v>2090</v>
          </cell>
          <cell r="S163">
            <v>1610</v>
          </cell>
          <cell r="T163">
            <v>2230</v>
          </cell>
          <cell r="U163">
            <v>2425</v>
          </cell>
          <cell r="V163">
            <v>2125</v>
          </cell>
          <cell r="W163">
            <v>2135</v>
          </cell>
        </row>
        <row r="164">
          <cell r="A164">
            <v>900</v>
          </cell>
          <cell r="B164">
            <v>860</v>
          </cell>
          <cell r="C164">
            <v>860</v>
          </cell>
          <cell r="D164">
            <v>860</v>
          </cell>
          <cell r="E164">
            <v>860</v>
          </cell>
          <cell r="F164">
            <v>2245</v>
          </cell>
          <cell r="G164">
            <v>2210</v>
          </cell>
          <cell r="H164">
            <v>2245</v>
          </cell>
          <cell r="I164">
            <v>2245</v>
          </cell>
          <cell r="J164">
            <v>2245</v>
          </cell>
          <cell r="K164">
            <v>2245</v>
          </cell>
          <cell r="L164">
            <v>2245</v>
          </cell>
          <cell r="M164">
            <v>1870</v>
          </cell>
          <cell r="N164">
            <v>1850</v>
          </cell>
          <cell r="O164">
            <v>2245</v>
          </cell>
          <cell r="P164">
            <v>2245</v>
          </cell>
          <cell r="Q164">
            <v>1945</v>
          </cell>
          <cell r="R164">
            <v>2075</v>
          </cell>
          <cell r="S164">
            <v>2210</v>
          </cell>
          <cell r="T164">
            <v>2210</v>
          </cell>
          <cell r="U164">
            <v>2245</v>
          </cell>
          <cell r="V164">
            <v>2075</v>
          </cell>
          <cell r="W164">
            <v>2090</v>
          </cell>
        </row>
        <row r="165">
          <cell r="A165">
            <v>950</v>
          </cell>
          <cell r="B165">
            <v>515</v>
          </cell>
          <cell r="C165">
            <v>515</v>
          </cell>
          <cell r="D165">
            <v>515</v>
          </cell>
          <cell r="E165">
            <v>515</v>
          </cell>
          <cell r="F165">
            <v>1405</v>
          </cell>
          <cell r="G165">
            <v>1575</v>
          </cell>
          <cell r="H165">
            <v>1575</v>
          </cell>
          <cell r="I165">
            <v>1595</v>
          </cell>
          <cell r="J165">
            <v>1595</v>
          </cell>
          <cell r="K165">
            <v>1885</v>
          </cell>
          <cell r="L165">
            <v>1405</v>
          </cell>
          <cell r="M165">
            <v>1370</v>
          </cell>
          <cell r="N165">
            <v>1370</v>
          </cell>
          <cell r="O165">
            <v>1885</v>
          </cell>
          <cell r="P165">
            <v>1930</v>
          </cell>
          <cell r="Q165">
            <v>1910</v>
          </cell>
          <cell r="R165">
            <v>1930</v>
          </cell>
          <cell r="S165">
            <v>1930</v>
          </cell>
          <cell r="T165">
            <v>1930</v>
          </cell>
          <cell r="U165">
            <v>1930</v>
          </cell>
          <cell r="V165">
            <v>1930</v>
          </cell>
          <cell r="W165">
            <v>1930</v>
          </cell>
        </row>
        <row r="166">
          <cell r="A166">
            <v>1000</v>
          </cell>
          <cell r="B166">
            <v>260</v>
          </cell>
          <cell r="C166">
            <v>260</v>
          </cell>
          <cell r="D166">
            <v>260</v>
          </cell>
          <cell r="E166">
            <v>260</v>
          </cell>
          <cell r="F166">
            <v>825</v>
          </cell>
          <cell r="G166">
            <v>1010</v>
          </cell>
          <cell r="H166">
            <v>1010</v>
          </cell>
          <cell r="I166">
            <v>1080</v>
          </cell>
          <cell r="J166">
            <v>1080</v>
          </cell>
          <cell r="K166">
            <v>1305</v>
          </cell>
          <cell r="L166">
            <v>825</v>
          </cell>
          <cell r="M166">
            <v>995</v>
          </cell>
          <cell r="N166">
            <v>995</v>
          </cell>
          <cell r="O166">
            <v>1270</v>
          </cell>
          <cell r="P166">
            <v>1820</v>
          </cell>
          <cell r="Q166">
            <v>1605</v>
          </cell>
          <cell r="R166">
            <v>1750</v>
          </cell>
          <cell r="S166">
            <v>1785</v>
          </cell>
          <cell r="T166">
            <v>1785</v>
          </cell>
          <cell r="U166">
            <v>1820</v>
          </cell>
          <cell r="V166">
            <v>1680</v>
          </cell>
          <cell r="W166">
            <v>1720</v>
          </cell>
        </row>
        <row r="167">
          <cell r="A167">
            <v>1050</v>
          </cell>
          <cell r="B167">
            <v>770</v>
          </cell>
          <cell r="C167">
            <v>790</v>
          </cell>
          <cell r="D167">
            <v>720</v>
          </cell>
          <cell r="E167">
            <v>720</v>
          </cell>
          <cell r="F167">
            <v>875</v>
          </cell>
          <cell r="G167">
            <v>770</v>
          </cell>
          <cell r="H167">
            <v>790</v>
          </cell>
          <cell r="I167">
            <v>720</v>
          </cell>
          <cell r="J167">
            <v>720</v>
          </cell>
          <cell r="K167">
            <v>875</v>
          </cell>
          <cell r="L167">
            <v>825</v>
          </cell>
          <cell r="M167">
            <v>720</v>
          </cell>
          <cell r="N167">
            <v>720</v>
          </cell>
          <cell r="O167">
            <v>855</v>
          </cell>
          <cell r="P167">
            <v>1800</v>
          </cell>
          <cell r="Q167">
            <v>1545</v>
          </cell>
          <cell r="R167">
            <v>1720</v>
          </cell>
          <cell r="S167">
            <v>0</v>
          </cell>
          <cell r="T167">
            <v>1565</v>
          </cell>
          <cell r="U167">
            <v>1800</v>
          </cell>
          <cell r="V167">
            <v>1460</v>
          </cell>
          <cell r="W167">
            <v>1680</v>
          </cell>
        </row>
        <row r="168">
          <cell r="A168">
            <v>1100</v>
          </cell>
          <cell r="B168">
            <v>480</v>
          </cell>
          <cell r="C168">
            <v>480</v>
          </cell>
          <cell r="D168">
            <v>480</v>
          </cell>
          <cell r="E168">
            <v>550</v>
          </cell>
          <cell r="F168">
            <v>550</v>
          </cell>
          <cell r="G168">
            <v>480</v>
          </cell>
          <cell r="H168">
            <v>495</v>
          </cell>
          <cell r="I168">
            <v>480</v>
          </cell>
          <cell r="J168">
            <v>480</v>
          </cell>
          <cell r="K168">
            <v>550</v>
          </cell>
          <cell r="L168">
            <v>550</v>
          </cell>
          <cell r="M168">
            <v>495</v>
          </cell>
          <cell r="N168">
            <v>495</v>
          </cell>
          <cell r="O168">
            <v>565</v>
          </cell>
          <cell r="P168">
            <v>1510</v>
          </cell>
          <cell r="Q168">
            <v>1285</v>
          </cell>
          <cell r="R168">
            <v>1525</v>
          </cell>
          <cell r="S168">
            <v>0</v>
          </cell>
          <cell r="T168">
            <v>1360</v>
          </cell>
          <cell r="U168">
            <v>1610</v>
          </cell>
          <cell r="V168">
            <v>1115</v>
          </cell>
          <cell r="W168">
            <v>1305</v>
          </cell>
        </row>
        <row r="169">
          <cell r="A169">
            <v>1150</v>
          </cell>
          <cell r="B169">
            <v>310</v>
          </cell>
          <cell r="C169">
            <v>310</v>
          </cell>
          <cell r="D169">
            <v>310</v>
          </cell>
          <cell r="E169">
            <v>345</v>
          </cell>
          <cell r="F169">
            <v>410</v>
          </cell>
          <cell r="G169">
            <v>310</v>
          </cell>
          <cell r="H169">
            <v>310</v>
          </cell>
          <cell r="I169">
            <v>310</v>
          </cell>
          <cell r="J169">
            <v>310</v>
          </cell>
          <cell r="K169">
            <v>345</v>
          </cell>
          <cell r="L169">
            <v>410</v>
          </cell>
          <cell r="M169">
            <v>310</v>
          </cell>
          <cell r="N169">
            <v>310</v>
          </cell>
          <cell r="O169">
            <v>375</v>
          </cell>
          <cell r="P169">
            <v>1115</v>
          </cell>
          <cell r="Q169">
            <v>995</v>
          </cell>
          <cell r="R169">
            <v>1185</v>
          </cell>
          <cell r="S169">
            <v>0</v>
          </cell>
          <cell r="T169">
            <v>1185</v>
          </cell>
          <cell r="U169">
            <v>1370</v>
          </cell>
          <cell r="V169">
            <v>860</v>
          </cell>
          <cell r="W169">
            <v>945</v>
          </cell>
        </row>
        <row r="170">
          <cell r="A170">
            <v>1200</v>
          </cell>
          <cell r="B170">
            <v>190</v>
          </cell>
          <cell r="C170">
            <v>190</v>
          </cell>
          <cell r="D170">
            <v>190</v>
          </cell>
          <cell r="E170">
            <v>205</v>
          </cell>
          <cell r="F170">
            <v>225</v>
          </cell>
          <cell r="G170">
            <v>190</v>
          </cell>
          <cell r="H170">
            <v>170</v>
          </cell>
          <cell r="I170">
            <v>190</v>
          </cell>
          <cell r="J170">
            <v>190</v>
          </cell>
          <cell r="K170">
            <v>205</v>
          </cell>
          <cell r="L170">
            <v>225</v>
          </cell>
          <cell r="M170">
            <v>170</v>
          </cell>
          <cell r="N170">
            <v>170</v>
          </cell>
          <cell r="O170">
            <v>255</v>
          </cell>
          <cell r="P170">
            <v>720</v>
          </cell>
          <cell r="Q170">
            <v>770</v>
          </cell>
          <cell r="R170">
            <v>925</v>
          </cell>
          <cell r="S170">
            <v>0</v>
          </cell>
          <cell r="T170">
            <v>925</v>
          </cell>
          <cell r="U170">
            <v>855</v>
          </cell>
          <cell r="V170">
            <v>650</v>
          </cell>
          <cell r="W170">
            <v>685</v>
          </cell>
        </row>
        <row r="171">
          <cell r="A171">
            <v>1250</v>
          </cell>
          <cell r="B171">
            <v>565</v>
          </cell>
          <cell r="C171">
            <v>735</v>
          </cell>
          <cell r="D171">
            <v>705</v>
          </cell>
          <cell r="E171">
            <v>615</v>
          </cell>
          <cell r="F171">
            <v>495</v>
          </cell>
          <cell r="G171">
            <v>515</v>
          </cell>
          <cell r="H171">
            <v>0</v>
          </cell>
          <cell r="I171">
            <v>0</v>
          </cell>
          <cell r="J171">
            <v>0</v>
          </cell>
          <cell r="K171">
            <v>0</v>
          </cell>
          <cell r="L171">
            <v>0</v>
          </cell>
          <cell r="M171">
            <v>0</v>
          </cell>
          <cell r="N171">
            <v>0</v>
          </cell>
          <cell r="O171">
            <v>0</v>
          </cell>
          <cell r="P171">
            <v>0</v>
          </cell>
          <cell r="Q171">
            <v>565</v>
          </cell>
          <cell r="R171">
            <v>735</v>
          </cell>
          <cell r="S171">
            <v>0</v>
          </cell>
          <cell r="T171">
            <v>705</v>
          </cell>
          <cell r="U171">
            <v>615</v>
          </cell>
          <cell r="V171">
            <v>495</v>
          </cell>
          <cell r="W171">
            <v>515</v>
          </cell>
        </row>
        <row r="172">
          <cell r="A172">
            <v>1300</v>
          </cell>
          <cell r="B172">
            <v>430</v>
          </cell>
          <cell r="C172">
            <v>585</v>
          </cell>
          <cell r="D172">
            <v>550</v>
          </cell>
          <cell r="E172">
            <v>465</v>
          </cell>
          <cell r="F172">
            <v>395</v>
          </cell>
          <cell r="G172">
            <v>375</v>
          </cell>
          <cell r="H172">
            <v>0</v>
          </cell>
          <cell r="I172">
            <v>0</v>
          </cell>
          <cell r="J172">
            <v>0</v>
          </cell>
          <cell r="K172">
            <v>0</v>
          </cell>
          <cell r="L172">
            <v>0</v>
          </cell>
          <cell r="M172">
            <v>0</v>
          </cell>
          <cell r="N172">
            <v>0</v>
          </cell>
          <cell r="O172">
            <v>0</v>
          </cell>
          <cell r="P172">
            <v>0</v>
          </cell>
          <cell r="Q172">
            <v>430</v>
          </cell>
          <cell r="R172">
            <v>585</v>
          </cell>
          <cell r="S172">
            <v>0</v>
          </cell>
          <cell r="T172">
            <v>550</v>
          </cell>
          <cell r="U172">
            <v>465</v>
          </cell>
          <cell r="V172">
            <v>395</v>
          </cell>
          <cell r="W172">
            <v>375</v>
          </cell>
        </row>
        <row r="173">
          <cell r="A173">
            <v>1350</v>
          </cell>
          <cell r="B173">
            <v>310</v>
          </cell>
          <cell r="C173">
            <v>480</v>
          </cell>
          <cell r="D173">
            <v>430</v>
          </cell>
          <cell r="E173">
            <v>345</v>
          </cell>
          <cell r="F173">
            <v>290</v>
          </cell>
          <cell r="G173">
            <v>290</v>
          </cell>
          <cell r="H173">
            <v>0</v>
          </cell>
          <cell r="I173">
            <v>0</v>
          </cell>
          <cell r="J173">
            <v>0</v>
          </cell>
          <cell r="K173">
            <v>0</v>
          </cell>
          <cell r="L173">
            <v>0</v>
          </cell>
          <cell r="M173">
            <v>0</v>
          </cell>
          <cell r="N173">
            <v>0</v>
          </cell>
          <cell r="O173">
            <v>0</v>
          </cell>
          <cell r="P173">
            <v>0</v>
          </cell>
          <cell r="Q173">
            <v>310</v>
          </cell>
          <cell r="R173">
            <v>480</v>
          </cell>
          <cell r="S173">
            <v>0</v>
          </cell>
          <cell r="T173">
            <v>430</v>
          </cell>
          <cell r="U173">
            <v>345</v>
          </cell>
          <cell r="V173">
            <v>290</v>
          </cell>
          <cell r="W173">
            <v>290</v>
          </cell>
        </row>
        <row r="174">
          <cell r="A174">
            <v>1400</v>
          </cell>
          <cell r="B174">
            <v>240</v>
          </cell>
          <cell r="C174">
            <v>380</v>
          </cell>
          <cell r="D174">
            <v>325</v>
          </cell>
          <cell r="E174">
            <v>275</v>
          </cell>
          <cell r="F174">
            <v>225</v>
          </cell>
          <cell r="G174">
            <v>225</v>
          </cell>
          <cell r="H174">
            <v>0</v>
          </cell>
          <cell r="I174">
            <v>0</v>
          </cell>
          <cell r="J174">
            <v>0</v>
          </cell>
          <cell r="K174">
            <v>0</v>
          </cell>
          <cell r="L174">
            <v>0</v>
          </cell>
          <cell r="M174">
            <v>0</v>
          </cell>
          <cell r="N174">
            <v>0</v>
          </cell>
          <cell r="O174">
            <v>0</v>
          </cell>
          <cell r="P174">
            <v>0</v>
          </cell>
          <cell r="Q174">
            <v>240</v>
          </cell>
          <cell r="R174">
            <v>380</v>
          </cell>
          <cell r="S174">
            <v>0</v>
          </cell>
          <cell r="T174">
            <v>325</v>
          </cell>
          <cell r="U174">
            <v>275</v>
          </cell>
          <cell r="V174">
            <v>225</v>
          </cell>
          <cell r="W174">
            <v>225</v>
          </cell>
        </row>
        <row r="175">
          <cell r="A175">
            <v>1450</v>
          </cell>
          <cell r="B175">
            <v>170</v>
          </cell>
          <cell r="C175">
            <v>290</v>
          </cell>
          <cell r="D175">
            <v>255</v>
          </cell>
          <cell r="E175">
            <v>205</v>
          </cell>
          <cell r="F175">
            <v>155</v>
          </cell>
          <cell r="G175">
            <v>165</v>
          </cell>
          <cell r="H175">
            <v>0</v>
          </cell>
          <cell r="I175">
            <v>0</v>
          </cell>
          <cell r="J175">
            <v>0</v>
          </cell>
          <cell r="K175">
            <v>0</v>
          </cell>
          <cell r="L175">
            <v>0</v>
          </cell>
          <cell r="M175">
            <v>0</v>
          </cell>
          <cell r="N175">
            <v>0</v>
          </cell>
          <cell r="O175">
            <v>0</v>
          </cell>
          <cell r="P175">
            <v>0</v>
          </cell>
          <cell r="Q175">
            <v>170</v>
          </cell>
          <cell r="R175">
            <v>290</v>
          </cell>
          <cell r="S175">
            <v>0</v>
          </cell>
          <cell r="T175">
            <v>255</v>
          </cell>
          <cell r="U175">
            <v>205</v>
          </cell>
          <cell r="V175">
            <v>155</v>
          </cell>
          <cell r="W175">
            <v>165</v>
          </cell>
        </row>
        <row r="176">
          <cell r="A176">
            <v>1500</v>
          </cell>
          <cell r="B176">
            <v>135</v>
          </cell>
          <cell r="C176">
            <v>205</v>
          </cell>
          <cell r="D176">
            <v>190</v>
          </cell>
          <cell r="E176">
            <v>170</v>
          </cell>
          <cell r="F176">
            <v>120</v>
          </cell>
          <cell r="G176">
            <v>130</v>
          </cell>
          <cell r="H176">
            <v>0</v>
          </cell>
          <cell r="I176">
            <v>0</v>
          </cell>
          <cell r="J176">
            <v>0</v>
          </cell>
          <cell r="K176">
            <v>0</v>
          </cell>
          <cell r="L176">
            <v>0</v>
          </cell>
          <cell r="M176">
            <v>0</v>
          </cell>
          <cell r="N176">
            <v>0</v>
          </cell>
          <cell r="O176">
            <v>0</v>
          </cell>
          <cell r="P176">
            <v>0</v>
          </cell>
          <cell r="Q176">
            <v>135</v>
          </cell>
          <cell r="R176">
            <v>205</v>
          </cell>
          <cell r="S176">
            <v>0</v>
          </cell>
          <cell r="T176">
            <v>190</v>
          </cell>
          <cell r="U176">
            <v>170</v>
          </cell>
          <cell r="V176">
            <v>120</v>
          </cell>
          <cell r="W176">
            <v>130</v>
          </cell>
        </row>
        <row r="181">
          <cell r="A181">
            <v>-20</v>
          </cell>
          <cell r="B181">
            <v>6170</v>
          </cell>
          <cell r="C181">
            <v>6250</v>
          </cell>
          <cell r="D181">
            <v>5785</v>
          </cell>
          <cell r="E181">
            <v>5145</v>
          </cell>
          <cell r="F181">
            <v>5785</v>
          </cell>
          <cell r="G181">
            <v>4930</v>
          </cell>
          <cell r="H181">
            <v>6250</v>
          </cell>
          <cell r="I181">
            <v>5145</v>
          </cell>
          <cell r="J181">
            <v>6250</v>
          </cell>
          <cell r="K181">
            <v>6250</v>
          </cell>
          <cell r="L181">
            <v>6250</v>
          </cell>
          <cell r="M181">
            <v>5145</v>
          </cell>
          <cell r="N181">
            <v>6250</v>
          </cell>
          <cell r="O181">
            <v>6250</v>
          </cell>
          <cell r="P181">
            <v>6250</v>
          </cell>
          <cell r="Q181">
            <v>6000</v>
          </cell>
          <cell r="R181">
            <v>6000</v>
          </cell>
          <cell r="S181">
            <v>5000</v>
          </cell>
          <cell r="T181">
            <v>6000</v>
          </cell>
          <cell r="U181">
            <v>6000</v>
          </cell>
          <cell r="V181">
            <v>5600</v>
          </cell>
          <cell r="W181">
            <v>5600</v>
          </cell>
        </row>
        <row r="182">
          <cell r="A182">
            <v>100</v>
          </cell>
          <cell r="B182">
            <v>6170</v>
          </cell>
          <cell r="C182">
            <v>6250</v>
          </cell>
          <cell r="D182">
            <v>5785</v>
          </cell>
          <cell r="E182">
            <v>5145</v>
          </cell>
          <cell r="F182">
            <v>5785</v>
          </cell>
          <cell r="G182">
            <v>4930</v>
          </cell>
          <cell r="H182">
            <v>6250</v>
          </cell>
          <cell r="I182">
            <v>5145</v>
          </cell>
          <cell r="J182">
            <v>6250</v>
          </cell>
          <cell r="K182">
            <v>6250</v>
          </cell>
          <cell r="L182">
            <v>6250</v>
          </cell>
          <cell r="M182">
            <v>5145</v>
          </cell>
          <cell r="N182">
            <v>6250</v>
          </cell>
          <cell r="O182">
            <v>6250</v>
          </cell>
          <cell r="P182">
            <v>6250</v>
          </cell>
          <cell r="Q182">
            <v>6000</v>
          </cell>
          <cell r="R182">
            <v>6000</v>
          </cell>
          <cell r="S182">
            <v>5000</v>
          </cell>
          <cell r="T182">
            <v>6000</v>
          </cell>
          <cell r="U182">
            <v>6000</v>
          </cell>
          <cell r="V182">
            <v>5600</v>
          </cell>
          <cell r="W182">
            <v>5600</v>
          </cell>
        </row>
        <row r="183">
          <cell r="A183">
            <v>200</v>
          </cell>
          <cell r="B183">
            <v>5625</v>
          </cell>
          <cell r="C183">
            <v>6250</v>
          </cell>
          <cell r="D183">
            <v>5470</v>
          </cell>
          <cell r="E183">
            <v>4680</v>
          </cell>
          <cell r="F183">
            <v>5660</v>
          </cell>
          <cell r="G183">
            <v>4930</v>
          </cell>
          <cell r="H183">
            <v>6250</v>
          </cell>
          <cell r="I183">
            <v>4765</v>
          </cell>
          <cell r="J183">
            <v>6250</v>
          </cell>
          <cell r="K183">
            <v>6250</v>
          </cell>
          <cell r="L183">
            <v>6250</v>
          </cell>
          <cell r="M183">
            <v>4645</v>
          </cell>
          <cell r="N183">
            <v>6205</v>
          </cell>
          <cell r="O183">
            <v>6250</v>
          </cell>
          <cell r="P183">
            <v>6070</v>
          </cell>
          <cell r="Q183">
            <v>5000</v>
          </cell>
          <cell r="R183">
            <v>5160</v>
          </cell>
          <cell r="S183">
            <v>4220</v>
          </cell>
          <cell r="T183">
            <v>5380</v>
          </cell>
          <cell r="U183">
            <v>5500</v>
          </cell>
          <cell r="V183">
            <v>5040</v>
          </cell>
          <cell r="W183">
            <v>5060</v>
          </cell>
        </row>
        <row r="184">
          <cell r="A184">
            <v>300</v>
          </cell>
          <cell r="B184">
            <v>5470</v>
          </cell>
          <cell r="C184">
            <v>6070</v>
          </cell>
          <cell r="D184">
            <v>5315</v>
          </cell>
          <cell r="E184">
            <v>4560</v>
          </cell>
          <cell r="F184">
            <v>5435</v>
          </cell>
          <cell r="G184">
            <v>4930</v>
          </cell>
          <cell r="H184">
            <v>6015</v>
          </cell>
          <cell r="I184">
            <v>4645</v>
          </cell>
          <cell r="J184">
            <v>6015</v>
          </cell>
          <cell r="K184">
            <v>6070</v>
          </cell>
          <cell r="L184">
            <v>6070</v>
          </cell>
          <cell r="M184">
            <v>4475</v>
          </cell>
          <cell r="N184">
            <v>5965</v>
          </cell>
          <cell r="O184">
            <v>6070</v>
          </cell>
          <cell r="P184">
            <v>5880</v>
          </cell>
          <cell r="Q184">
            <v>4500</v>
          </cell>
          <cell r="R184">
            <v>4660</v>
          </cell>
          <cell r="S184">
            <v>3780</v>
          </cell>
          <cell r="T184">
            <v>4960</v>
          </cell>
          <cell r="U184">
            <v>5120</v>
          </cell>
          <cell r="V184">
            <v>4740</v>
          </cell>
          <cell r="W184">
            <v>4740</v>
          </cell>
        </row>
        <row r="185">
          <cell r="A185">
            <v>400</v>
          </cell>
          <cell r="B185">
            <v>5280</v>
          </cell>
          <cell r="C185">
            <v>5880</v>
          </cell>
          <cell r="D185">
            <v>5145</v>
          </cell>
          <cell r="E185">
            <v>4405</v>
          </cell>
          <cell r="F185">
            <v>5330</v>
          </cell>
          <cell r="G185">
            <v>4765</v>
          </cell>
          <cell r="H185">
            <v>5775</v>
          </cell>
          <cell r="I185">
            <v>4610</v>
          </cell>
          <cell r="J185">
            <v>5775</v>
          </cell>
          <cell r="K185">
            <v>5880</v>
          </cell>
          <cell r="L185">
            <v>5880</v>
          </cell>
          <cell r="M185">
            <v>4425</v>
          </cell>
          <cell r="N185">
            <v>5880</v>
          </cell>
          <cell r="O185">
            <v>5880</v>
          </cell>
          <cell r="P185">
            <v>5540</v>
          </cell>
          <cell r="Q185">
            <v>4140</v>
          </cell>
          <cell r="R185">
            <v>4280</v>
          </cell>
          <cell r="S185">
            <v>3440</v>
          </cell>
          <cell r="T185">
            <v>4600</v>
          </cell>
          <cell r="U185">
            <v>4780</v>
          </cell>
          <cell r="V185">
            <v>4440</v>
          </cell>
          <cell r="W185">
            <v>4460</v>
          </cell>
        </row>
        <row r="186">
          <cell r="A186">
            <v>500</v>
          </cell>
          <cell r="B186">
            <v>4990</v>
          </cell>
          <cell r="C186">
            <v>5540</v>
          </cell>
          <cell r="D186">
            <v>4850</v>
          </cell>
          <cell r="E186">
            <v>4150</v>
          </cell>
          <cell r="F186">
            <v>5180</v>
          </cell>
          <cell r="G186">
            <v>4595</v>
          </cell>
          <cell r="H186">
            <v>5540</v>
          </cell>
          <cell r="I186">
            <v>4610</v>
          </cell>
          <cell r="J186">
            <v>5540</v>
          </cell>
          <cell r="K186">
            <v>5540</v>
          </cell>
          <cell r="L186">
            <v>5540</v>
          </cell>
          <cell r="M186">
            <v>4390</v>
          </cell>
          <cell r="N186">
            <v>5540</v>
          </cell>
          <cell r="O186">
            <v>5540</v>
          </cell>
          <cell r="P186">
            <v>5040</v>
          </cell>
          <cell r="Q186">
            <v>3880</v>
          </cell>
          <cell r="R186">
            <v>3980</v>
          </cell>
          <cell r="S186">
            <v>3180</v>
          </cell>
          <cell r="T186">
            <v>4285</v>
          </cell>
          <cell r="U186">
            <v>4500</v>
          </cell>
          <cell r="V186">
            <v>4200</v>
          </cell>
          <cell r="W186">
            <v>4220</v>
          </cell>
        </row>
        <row r="187">
          <cell r="A187">
            <v>600</v>
          </cell>
          <cell r="B187">
            <v>4560</v>
          </cell>
          <cell r="C187">
            <v>5040</v>
          </cell>
          <cell r="D187">
            <v>4440</v>
          </cell>
          <cell r="E187">
            <v>3805</v>
          </cell>
          <cell r="F187">
            <v>5040</v>
          </cell>
          <cell r="G187">
            <v>4440</v>
          </cell>
          <cell r="H187">
            <v>5040</v>
          </cell>
          <cell r="I187">
            <v>4610</v>
          </cell>
          <cell r="J187">
            <v>5040</v>
          </cell>
          <cell r="K187">
            <v>5040</v>
          </cell>
          <cell r="L187">
            <v>5040</v>
          </cell>
          <cell r="M187">
            <v>4320</v>
          </cell>
          <cell r="N187">
            <v>5040</v>
          </cell>
          <cell r="O187">
            <v>5040</v>
          </cell>
          <cell r="P187">
            <v>4905</v>
          </cell>
          <cell r="Q187">
            <v>3640</v>
          </cell>
          <cell r="R187">
            <v>3760</v>
          </cell>
          <cell r="S187">
            <v>3000</v>
          </cell>
          <cell r="T187">
            <v>4060</v>
          </cell>
          <cell r="U187">
            <v>4280</v>
          </cell>
          <cell r="V187">
            <v>3980</v>
          </cell>
          <cell r="W187">
            <v>4000</v>
          </cell>
        </row>
        <row r="188">
          <cell r="A188">
            <v>650</v>
          </cell>
          <cell r="B188">
            <v>4475</v>
          </cell>
          <cell r="C188">
            <v>4905</v>
          </cell>
          <cell r="D188">
            <v>4355</v>
          </cell>
          <cell r="E188">
            <v>3740</v>
          </cell>
          <cell r="F188">
            <v>4905</v>
          </cell>
          <cell r="G188">
            <v>4355</v>
          </cell>
          <cell r="H188">
            <v>4905</v>
          </cell>
          <cell r="I188">
            <v>4610</v>
          </cell>
          <cell r="J188">
            <v>4905</v>
          </cell>
          <cell r="K188">
            <v>4905</v>
          </cell>
          <cell r="L188">
            <v>4905</v>
          </cell>
          <cell r="M188">
            <v>4270</v>
          </cell>
          <cell r="N188">
            <v>4905</v>
          </cell>
          <cell r="O188">
            <v>4905</v>
          </cell>
          <cell r="P188">
            <v>4730</v>
          </cell>
          <cell r="Q188">
            <v>3580</v>
          </cell>
          <cell r="R188">
            <v>3700</v>
          </cell>
          <cell r="S188">
            <v>2920</v>
          </cell>
          <cell r="T188">
            <v>3980</v>
          </cell>
          <cell r="U188">
            <v>4200</v>
          </cell>
          <cell r="V188">
            <v>3880</v>
          </cell>
          <cell r="W188">
            <v>3900</v>
          </cell>
        </row>
        <row r="189">
          <cell r="A189">
            <v>700</v>
          </cell>
          <cell r="B189">
            <v>4440</v>
          </cell>
          <cell r="C189">
            <v>4730</v>
          </cell>
          <cell r="D189">
            <v>4320</v>
          </cell>
          <cell r="E189">
            <v>3740</v>
          </cell>
          <cell r="F189">
            <v>4730</v>
          </cell>
          <cell r="G189">
            <v>4270</v>
          </cell>
          <cell r="H189">
            <v>4730</v>
          </cell>
          <cell r="I189">
            <v>4525</v>
          </cell>
          <cell r="J189">
            <v>4730</v>
          </cell>
          <cell r="K189">
            <v>4730</v>
          </cell>
          <cell r="L189">
            <v>4730</v>
          </cell>
          <cell r="M189">
            <v>4200</v>
          </cell>
          <cell r="N189">
            <v>4730</v>
          </cell>
          <cell r="O189">
            <v>4730</v>
          </cell>
          <cell r="P189">
            <v>4430</v>
          </cell>
          <cell r="Q189">
            <v>3540</v>
          </cell>
          <cell r="R189">
            <v>3620</v>
          </cell>
          <cell r="S189">
            <v>2660</v>
          </cell>
          <cell r="T189">
            <v>3880</v>
          </cell>
          <cell r="U189">
            <v>4120</v>
          </cell>
          <cell r="V189">
            <v>3800</v>
          </cell>
          <cell r="W189">
            <v>3800</v>
          </cell>
        </row>
        <row r="190">
          <cell r="A190">
            <v>750</v>
          </cell>
          <cell r="B190">
            <v>4200</v>
          </cell>
          <cell r="C190">
            <v>4200</v>
          </cell>
          <cell r="D190">
            <v>3945</v>
          </cell>
          <cell r="E190">
            <v>3685</v>
          </cell>
          <cell r="F190">
            <v>4430</v>
          </cell>
          <cell r="G190">
            <v>3945</v>
          </cell>
          <cell r="H190">
            <v>4430</v>
          </cell>
          <cell r="I190">
            <v>4285</v>
          </cell>
          <cell r="J190">
            <v>4430</v>
          </cell>
          <cell r="K190">
            <v>4430</v>
          </cell>
          <cell r="L190">
            <v>4430</v>
          </cell>
          <cell r="M190">
            <v>3770</v>
          </cell>
          <cell r="N190">
            <v>4400</v>
          </cell>
          <cell r="O190">
            <v>4430</v>
          </cell>
          <cell r="P190">
            <v>4230</v>
          </cell>
          <cell r="Q190">
            <v>3460</v>
          </cell>
          <cell r="R190">
            <v>3560</v>
          </cell>
          <cell r="S190">
            <v>2800</v>
          </cell>
          <cell r="T190">
            <v>3820</v>
          </cell>
          <cell r="U190">
            <v>4100</v>
          </cell>
          <cell r="V190">
            <v>3720</v>
          </cell>
          <cell r="W190">
            <v>3740</v>
          </cell>
        </row>
        <row r="191">
          <cell r="A191">
            <v>800</v>
          </cell>
          <cell r="B191">
            <v>3430</v>
          </cell>
          <cell r="C191">
            <v>3430</v>
          </cell>
          <cell r="D191">
            <v>3260</v>
          </cell>
          <cell r="E191">
            <v>3085</v>
          </cell>
          <cell r="F191">
            <v>4230</v>
          </cell>
          <cell r="G191">
            <v>3945</v>
          </cell>
          <cell r="H191">
            <v>4230</v>
          </cell>
          <cell r="I191">
            <v>4230</v>
          </cell>
          <cell r="J191">
            <v>4230</v>
          </cell>
          <cell r="K191">
            <v>4230</v>
          </cell>
          <cell r="L191">
            <v>4230</v>
          </cell>
          <cell r="M191">
            <v>3655</v>
          </cell>
          <cell r="N191">
            <v>4230</v>
          </cell>
          <cell r="O191">
            <v>4230</v>
          </cell>
          <cell r="P191">
            <v>4060</v>
          </cell>
          <cell r="Q191">
            <v>3360</v>
          </cell>
          <cell r="R191">
            <v>3520</v>
          </cell>
          <cell r="S191">
            <v>2740</v>
          </cell>
          <cell r="T191">
            <v>3760</v>
          </cell>
          <cell r="U191">
            <v>4060</v>
          </cell>
          <cell r="V191">
            <v>3620</v>
          </cell>
          <cell r="W191">
            <v>3640</v>
          </cell>
        </row>
        <row r="192">
          <cell r="A192">
            <v>850</v>
          </cell>
          <cell r="B192">
            <v>2230</v>
          </cell>
          <cell r="C192">
            <v>2230</v>
          </cell>
          <cell r="D192">
            <v>2230</v>
          </cell>
          <cell r="E192">
            <v>2230</v>
          </cell>
          <cell r="F192">
            <v>4060</v>
          </cell>
          <cell r="G192">
            <v>3830</v>
          </cell>
          <cell r="H192">
            <v>4060</v>
          </cell>
          <cell r="I192">
            <v>4060</v>
          </cell>
          <cell r="J192">
            <v>4060</v>
          </cell>
          <cell r="K192">
            <v>4060</v>
          </cell>
          <cell r="L192">
            <v>4060</v>
          </cell>
          <cell r="M192">
            <v>3455</v>
          </cell>
          <cell r="N192">
            <v>4030</v>
          </cell>
          <cell r="O192">
            <v>4060</v>
          </cell>
          <cell r="P192">
            <v>3745</v>
          </cell>
          <cell r="Q192">
            <v>3300</v>
          </cell>
          <cell r="R192">
            <v>3480</v>
          </cell>
          <cell r="S192">
            <v>2680</v>
          </cell>
          <cell r="T192">
            <v>3720</v>
          </cell>
          <cell r="U192">
            <v>4040</v>
          </cell>
          <cell r="V192">
            <v>3540</v>
          </cell>
          <cell r="W192">
            <v>3560</v>
          </cell>
        </row>
        <row r="193">
          <cell r="A193">
            <v>900</v>
          </cell>
          <cell r="B193">
            <v>1430</v>
          </cell>
          <cell r="C193">
            <v>1430</v>
          </cell>
          <cell r="D193">
            <v>1430</v>
          </cell>
          <cell r="E193">
            <v>1430</v>
          </cell>
          <cell r="F193">
            <v>3745</v>
          </cell>
          <cell r="G193">
            <v>3685</v>
          </cell>
          <cell r="H193">
            <v>3745</v>
          </cell>
          <cell r="I193">
            <v>3745</v>
          </cell>
          <cell r="J193">
            <v>3745</v>
          </cell>
          <cell r="K193">
            <v>3745</v>
          </cell>
          <cell r="L193">
            <v>3745</v>
          </cell>
          <cell r="M193">
            <v>3115</v>
          </cell>
          <cell r="N193">
            <v>3085</v>
          </cell>
          <cell r="O193">
            <v>3745</v>
          </cell>
          <cell r="P193">
            <v>3220</v>
          </cell>
          <cell r="Q193">
            <v>3240</v>
          </cell>
          <cell r="R193">
            <v>3460</v>
          </cell>
          <cell r="S193">
            <v>3680</v>
          </cell>
          <cell r="T193">
            <v>3680</v>
          </cell>
          <cell r="U193">
            <v>3745</v>
          </cell>
          <cell r="V193">
            <v>3460</v>
          </cell>
          <cell r="W193">
            <v>3480</v>
          </cell>
        </row>
        <row r="194">
          <cell r="A194">
            <v>950</v>
          </cell>
          <cell r="B194">
            <v>860</v>
          </cell>
          <cell r="C194">
            <v>860</v>
          </cell>
          <cell r="D194">
            <v>860</v>
          </cell>
          <cell r="E194">
            <v>860</v>
          </cell>
          <cell r="F194">
            <v>2345</v>
          </cell>
          <cell r="G194">
            <v>2630</v>
          </cell>
          <cell r="H194">
            <v>2630</v>
          </cell>
          <cell r="I194">
            <v>2655</v>
          </cell>
          <cell r="J194">
            <v>2655</v>
          </cell>
          <cell r="K194">
            <v>3145</v>
          </cell>
          <cell r="L194">
            <v>2345</v>
          </cell>
          <cell r="M194">
            <v>2285</v>
          </cell>
          <cell r="N194">
            <v>2285</v>
          </cell>
          <cell r="O194">
            <v>3145</v>
          </cell>
          <cell r="P194">
            <v>3030</v>
          </cell>
          <cell r="Q194">
            <v>3180</v>
          </cell>
          <cell r="R194">
            <v>3220</v>
          </cell>
          <cell r="S194">
            <v>3220</v>
          </cell>
          <cell r="T194">
            <v>3220</v>
          </cell>
          <cell r="U194">
            <v>3220</v>
          </cell>
          <cell r="V194">
            <v>3220</v>
          </cell>
          <cell r="W194">
            <v>3220</v>
          </cell>
        </row>
        <row r="195">
          <cell r="A195">
            <v>1000</v>
          </cell>
          <cell r="B195">
            <v>430</v>
          </cell>
          <cell r="C195">
            <v>430</v>
          </cell>
          <cell r="D195">
            <v>430</v>
          </cell>
          <cell r="E195">
            <v>430</v>
          </cell>
          <cell r="F195">
            <v>1370</v>
          </cell>
          <cell r="G195">
            <v>1685</v>
          </cell>
          <cell r="H195">
            <v>1685</v>
          </cell>
          <cell r="I195">
            <v>1800</v>
          </cell>
          <cell r="J195">
            <v>1800</v>
          </cell>
          <cell r="K195">
            <v>2170</v>
          </cell>
          <cell r="L195">
            <v>1370</v>
          </cell>
          <cell r="M195">
            <v>1655</v>
          </cell>
          <cell r="N195">
            <v>1655</v>
          </cell>
          <cell r="O195">
            <v>2115</v>
          </cell>
          <cell r="P195">
            <v>3000</v>
          </cell>
          <cell r="Q195">
            <v>2675</v>
          </cell>
          <cell r="R195">
            <v>2915</v>
          </cell>
          <cell r="S195">
            <v>2970</v>
          </cell>
          <cell r="T195">
            <v>2970</v>
          </cell>
          <cell r="U195">
            <v>3030</v>
          </cell>
          <cell r="V195">
            <v>2800</v>
          </cell>
          <cell r="W195">
            <v>2865</v>
          </cell>
        </row>
        <row r="196">
          <cell r="A196">
            <v>1050</v>
          </cell>
          <cell r="B196">
            <v>1285</v>
          </cell>
          <cell r="C196">
            <v>1315</v>
          </cell>
          <cell r="D196">
            <v>1200</v>
          </cell>
          <cell r="E196">
            <v>1200</v>
          </cell>
          <cell r="F196">
            <v>1455</v>
          </cell>
          <cell r="G196">
            <v>1285</v>
          </cell>
          <cell r="H196">
            <v>1315</v>
          </cell>
          <cell r="I196">
            <v>1200</v>
          </cell>
          <cell r="J196">
            <v>1200</v>
          </cell>
          <cell r="K196">
            <v>1455</v>
          </cell>
          <cell r="L196">
            <v>1370</v>
          </cell>
          <cell r="M196">
            <v>1200</v>
          </cell>
          <cell r="N196">
            <v>1200</v>
          </cell>
          <cell r="O196">
            <v>1430</v>
          </cell>
          <cell r="P196">
            <v>2515</v>
          </cell>
          <cell r="Q196">
            <v>2570</v>
          </cell>
          <cell r="R196">
            <v>2865</v>
          </cell>
          <cell r="S196">
            <v>0</v>
          </cell>
          <cell r="T196">
            <v>2605</v>
          </cell>
          <cell r="U196">
            <v>3000</v>
          </cell>
          <cell r="V196">
            <v>2430</v>
          </cell>
          <cell r="W196">
            <v>2800</v>
          </cell>
        </row>
        <row r="197">
          <cell r="A197">
            <v>1100</v>
          </cell>
          <cell r="B197">
            <v>800</v>
          </cell>
          <cell r="C197">
            <v>800</v>
          </cell>
          <cell r="D197">
            <v>800</v>
          </cell>
          <cell r="E197">
            <v>915</v>
          </cell>
          <cell r="F197">
            <v>915</v>
          </cell>
          <cell r="G197">
            <v>800</v>
          </cell>
          <cell r="H197">
            <v>830</v>
          </cell>
          <cell r="I197">
            <v>800</v>
          </cell>
          <cell r="J197">
            <v>800</v>
          </cell>
          <cell r="K197">
            <v>915</v>
          </cell>
          <cell r="L197">
            <v>915</v>
          </cell>
          <cell r="M197">
            <v>830</v>
          </cell>
          <cell r="N197">
            <v>830</v>
          </cell>
          <cell r="O197">
            <v>945</v>
          </cell>
          <cell r="P197">
            <v>1855</v>
          </cell>
          <cell r="Q197">
            <v>2145</v>
          </cell>
          <cell r="R197">
            <v>2545</v>
          </cell>
          <cell r="S197">
            <v>0</v>
          </cell>
          <cell r="T197">
            <v>2265</v>
          </cell>
          <cell r="U197">
            <v>2685</v>
          </cell>
          <cell r="V197">
            <v>1860</v>
          </cell>
          <cell r="W197">
            <v>2170</v>
          </cell>
        </row>
        <row r="198">
          <cell r="A198">
            <v>1150</v>
          </cell>
          <cell r="B198">
            <v>515</v>
          </cell>
          <cell r="C198">
            <v>515</v>
          </cell>
          <cell r="D198">
            <v>515</v>
          </cell>
          <cell r="E198">
            <v>570</v>
          </cell>
          <cell r="F198">
            <v>685</v>
          </cell>
          <cell r="G198">
            <v>515</v>
          </cell>
          <cell r="H198">
            <v>515</v>
          </cell>
          <cell r="I198">
            <v>515</v>
          </cell>
          <cell r="J198">
            <v>515</v>
          </cell>
          <cell r="K198">
            <v>570</v>
          </cell>
          <cell r="L198">
            <v>685</v>
          </cell>
          <cell r="M198">
            <v>515</v>
          </cell>
          <cell r="N198">
            <v>515</v>
          </cell>
          <cell r="O198">
            <v>630</v>
          </cell>
          <cell r="P198">
            <v>1200</v>
          </cell>
          <cell r="Q198">
            <v>1655</v>
          </cell>
          <cell r="R198">
            <v>1970</v>
          </cell>
          <cell r="S198">
            <v>0</v>
          </cell>
          <cell r="T198">
            <v>1970</v>
          </cell>
          <cell r="U198">
            <v>2285</v>
          </cell>
          <cell r="V198">
            <v>1430</v>
          </cell>
          <cell r="W198">
            <v>1570</v>
          </cell>
        </row>
        <row r="199">
          <cell r="A199">
            <v>1200</v>
          </cell>
          <cell r="B199">
            <v>315</v>
          </cell>
          <cell r="C199">
            <v>315</v>
          </cell>
          <cell r="D199">
            <v>315</v>
          </cell>
          <cell r="E199">
            <v>345</v>
          </cell>
          <cell r="F199">
            <v>370</v>
          </cell>
          <cell r="G199">
            <v>315</v>
          </cell>
          <cell r="H199">
            <v>285</v>
          </cell>
          <cell r="I199">
            <v>315</v>
          </cell>
          <cell r="J199">
            <v>315</v>
          </cell>
          <cell r="K199">
            <v>345</v>
          </cell>
          <cell r="L199">
            <v>370</v>
          </cell>
          <cell r="M199">
            <v>285</v>
          </cell>
          <cell r="N199">
            <v>285</v>
          </cell>
          <cell r="O199">
            <v>430</v>
          </cell>
          <cell r="P199">
            <v>0</v>
          </cell>
          <cell r="Q199">
            <v>1285</v>
          </cell>
          <cell r="R199">
            <v>1545</v>
          </cell>
          <cell r="S199">
            <v>0</v>
          </cell>
          <cell r="T199">
            <v>1545</v>
          </cell>
          <cell r="U199">
            <v>1430</v>
          </cell>
          <cell r="V199">
            <v>1085</v>
          </cell>
          <cell r="W199">
            <v>1145</v>
          </cell>
        </row>
        <row r="200">
          <cell r="A200">
            <v>1250</v>
          </cell>
          <cell r="B200">
            <v>945</v>
          </cell>
          <cell r="C200">
            <v>1230</v>
          </cell>
          <cell r="D200">
            <v>1170</v>
          </cell>
          <cell r="E200">
            <v>1030</v>
          </cell>
          <cell r="F200">
            <v>830</v>
          </cell>
          <cell r="G200">
            <v>855</v>
          </cell>
          <cell r="H200">
            <v>0</v>
          </cell>
          <cell r="I200">
            <v>0</v>
          </cell>
          <cell r="J200">
            <v>0</v>
          </cell>
          <cell r="K200">
            <v>0</v>
          </cell>
          <cell r="L200">
            <v>0</v>
          </cell>
          <cell r="M200">
            <v>0</v>
          </cell>
          <cell r="N200">
            <v>0</v>
          </cell>
          <cell r="O200">
            <v>0</v>
          </cell>
          <cell r="P200">
            <v>0</v>
          </cell>
          <cell r="Q200">
            <v>945</v>
          </cell>
          <cell r="R200">
            <v>1230</v>
          </cell>
          <cell r="S200">
            <v>0</v>
          </cell>
          <cell r="T200">
            <v>1170</v>
          </cell>
          <cell r="U200">
            <v>1030</v>
          </cell>
          <cell r="V200">
            <v>830</v>
          </cell>
          <cell r="W200">
            <v>855</v>
          </cell>
        </row>
        <row r="201">
          <cell r="A201">
            <v>1300</v>
          </cell>
          <cell r="B201">
            <v>715</v>
          </cell>
          <cell r="C201">
            <v>970</v>
          </cell>
          <cell r="D201">
            <v>915</v>
          </cell>
          <cell r="E201">
            <v>770</v>
          </cell>
          <cell r="F201">
            <v>660</v>
          </cell>
          <cell r="G201">
            <v>630</v>
          </cell>
          <cell r="H201">
            <v>0</v>
          </cell>
          <cell r="I201">
            <v>0</v>
          </cell>
          <cell r="J201">
            <v>0</v>
          </cell>
          <cell r="K201">
            <v>0</v>
          </cell>
          <cell r="L201">
            <v>0</v>
          </cell>
          <cell r="M201">
            <v>0</v>
          </cell>
          <cell r="N201">
            <v>0</v>
          </cell>
          <cell r="O201">
            <v>0</v>
          </cell>
          <cell r="P201">
            <v>0</v>
          </cell>
          <cell r="Q201">
            <v>715</v>
          </cell>
          <cell r="R201">
            <v>970</v>
          </cell>
          <cell r="S201">
            <v>0</v>
          </cell>
          <cell r="T201">
            <v>915</v>
          </cell>
          <cell r="U201">
            <v>770</v>
          </cell>
          <cell r="V201">
            <v>660</v>
          </cell>
          <cell r="W201">
            <v>630</v>
          </cell>
        </row>
        <row r="202">
          <cell r="A202">
            <v>1350</v>
          </cell>
          <cell r="B202">
            <v>515</v>
          </cell>
          <cell r="C202">
            <v>800</v>
          </cell>
          <cell r="D202">
            <v>715</v>
          </cell>
          <cell r="E202">
            <v>570</v>
          </cell>
          <cell r="F202">
            <v>485</v>
          </cell>
          <cell r="G202">
            <v>485</v>
          </cell>
          <cell r="H202">
            <v>0</v>
          </cell>
          <cell r="I202">
            <v>0</v>
          </cell>
          <cell r="J202">
            <v>0</v>
          </cell>
          <cell r="K202">
            <v>0</v>
          </cell>
          <cell r="L202">
            <v>0</v>
          </cell>
          <cell r="M202">
            <v>0</v>
          </cell>
          <cell r="N202">
            <v>0</v>
          </cell>
          <cell r="O202">
            <v>0</v>
          </cell>
          <cell r="P202">
            <v>0</v>
          </cell>
          <cell r="Q202">
            <v>515</v>
          </cell>
          <cell r="R202">
            <v>800</v>
          </cell>
          <cell r="S202">
            <v>0</v>
          </cell>
          <cell r="T202">
            <v>715</v>
          </cell>
          <cell r="U202">
            <v>570</v>
          </cell>
          <cell r="V202">
            <v>485</v>
          </cell>
          <cell r="W202">
            <v>485</v>
          </cell>
        </row>
        <row r="203">
          <cell r="A203">
            <v>1400</v>
          </cell>
          <cell r="B203">
            <v>400</v>
          </cell>
          <cell r="C203">
            <v>630</v>
          </cell>
          <cell r="D203">
            <v>545</v>
          </cell>
          <cell r="E203">
            <v>455</v>
          </cell>
          <cell r="F203">
            <v>370</v>
          </cell>
          <cell r="G203">
            <v>370</v>
          </cell>
          <cell r="H203">
            <v>0</v>
          </cell>
          <cell r="I203">
            <v>0</v>
          </cell>
          <cell r="J203">
            <v>0</v>
          </cell>
          <cell r="K203">
            <v>0</v>
          </cell>
          <cell r="L203">
            <v>0</v>
          </cell>
          <cell r="M203">
            <v>0</v>
          </cell>
          <cell r="N203">
            <v>0</v>
          </cell>
          <cell r="O203">
            <v>0</v>
          </cell>
          <cell r="P203">
            <v>0</v>
          </cell>
          <cell r="Q203">
            <v>400</v>
          </cell>
          <cell r="R203">
            <v>630</v>
          </cell>
          <cell r="S203">
            <v>0</v>
          </cell>
          <cell r="T203">
            <v>545</v>
          </cell>
          <cell r="U203">
            <v>455</v>
          </cell>
          <cell r="V203">
            <v>370</v>
          </cell>
          <cell r="W203">
            <v>370</v>
          </cell>
        </row>
        <row r="204">
          <cell r="A204">
            <v>1450</v>
          </cell>
          <cell r="B204">
            <v>285</v>
          </cell>
          <cell r="C204">
            <v>485</v>
          </cell>
          <cell r="D204">
            <v>430</v>
          </cell>
          <cell r="E204">
            <v>345</v>
          </cell>
          <cell r="F204">
            <v>260</v>
          </cell>
          <cell r="G204">
            <v>275</v>
          </cell>
          <cell r="H204">
            <v>0</v>
          </cell>
          <cell r="I204">
            <v>0</v>
          </cell>
          <cell r="J204">
            <v>0</v>
          </cell>
          <cell r="K204">
            <v>0</v>
          </cell>
          <cell r="L204">
            <v>0</v>
          </cell>
          <cell r="M204">
            <v>0</v>
          </cell>
          <cell r="N204">
            <v>0</v>
          </cell>
          <cell r="O204">
            <v>0</v>
          </cell>
          <cell r="P204">
            <v>0</v>
          </cell>
          <cell r="Q204">
            <v>285</v>
          </cell>
          <cell r="R204">
            <v>485</v>
          </cell>
          <cell r="S204">
            <v>0</v>
          </cell>
          <cell r="T204">
            <v>430</v>
          </cell>
          <cell r="U204">
            <v>345</v>
          </cell>
          <cell r="V204">
            <v>260</v>
          </cell>
          <cell r="W204">
            <v>275</v>
          </cell>
        </row>
        <row r="205">
          <cell r="A205">
            <v>1500</v>
          </cell>
          <cell r="B205">
            <v>230</v>
          </cell>
          <cell r="C205">
            <v>345</v>
          </cell>
          <cell r="D205">
            <v>315</v>
          </cell>
          <cell r="E205">
            <v>285</v>
          </cell>
          <cell r="F205">
            <v>200</v>
          </cell>
          <cell r="G205">
            <v>215</v>
          </cell>
          <cell r="H205">
            <v>0</v>
          </cell>
          <cell r="I205">
            <v>0</v>
          </cell>
          <cell r="J205">
            <v>0</v>
          </cell>
          <cell r="K205">
            <v>0</v>
          </cell>
          <cell r="L205">
            <v>0</v>
          </cell>
          <cell r="M205">
            <v>0</v>
          </cell>
          <cell r="N205">
            <v>0</v>
          </cell>
          <cell r="O205">
            <v>0</v>
          </cell>
          <cell r="P205">
            <v>0</v>
          </cell>
          <cell r="Q205">
            <v>230</v>
          </cell>
          <cell r="R205">
            <v>345</v>
          </cell>
          <cell r="S205">
            <v>0</v>
          </cell>
          <cell r="T205">
            <v>315</v>
          </cell>
          <cell r="U205">
            <v>285</v>
          </cell>
          <cell r="V205">
            <v>200</v>
          </cell>
          <cell r="W205">
            <v>215</v>
          </cell>
        </row>
        <row r="209">
          <cell r="A209">
            <v>-20</v>
          </cell>
          <cell r="B209">
            <v>11110</v>
          </cell>
          <cell r="C209">
            <v>11250</v>
          </cell>
          <cell r="D209">
            <v>10415</v>
          </cell>
          <cell r="E209">
            <v>9260</v>
          </cell>
          <cell r="F209">
            <v>10415</v>
          </cell>
          <cell r="G209">
            <v>8870</v>
          </cell>
          <cell r="H209">
            <v>11250</v>
          </cell>
          <cell r="I209">
            <v>9260</v>
          </cell>
          <cell r="J209">
            <v>11250</v>
          </cell>
          <cell r="K209">
            <v>11250</v>
          </cell>
          <cell r="L209">
            <v>11250</v>
          </cell>
          <cell r="M209">
            <v>9260</v>
          </cell>
          <cell r="N209">
            <v>11250</v>
          </cell>
          <cell r="O209">
            <v>11250</v>
          </cell>
          <cell r="P209">
            <v>11250</v>
          </cell>
          <cell r="Q209">
            <v>10800</v>
          </cell>
          <cell r="R209">
            <v>10800</v>
          </cell>
          <cell r="S209">
            <v>9000</v>
          </cell>
          <cell r="T209">
            <v>10800</v>
          </cell>
          <cell r="U209">
            <v>10800</v>
          </cell>
          <cell r="V209">
            <v>10080</v>
          </cell>
          <cell r="W209">
            <v>10080</v>
          </cell>
        </row>
        <row r="210">
          <cell r="A210">
            <v>100</v>
          </cell>
          <cell r="B210">
            <v>11110</v>
          </cell>
          <cell r="C210">
            <v>11250</v>
          </cell>
          <cell r="D210">
            <v>10415</v>
          </cell>
          <cell r="E210">
            <v>9260</v>
          </cell>
          <cell r="F210">
            <v>10415</v>
          </cell>
          <cell r="G210">
            <v>8870</v>
          </cell>
          <cell r="H210">
            <v>11250</v>
          </cell>
          <cell r="I210">
            <v>9260</v>
          </cell>
          <cell r="J210">
            <v>11250</v>
          </cell>
          <cell r="K210">
            <v>11250</v>
          </cell>
          <cell r="L210">
            <v>11250</v>
          </cell>
          <cell r="M210">
            <v>9255</v>
          </cell>
          <cell r="N210">
            <v>11250</v>
          </cell>
          <cell r="O210">
            <v>11250</v>
          </cell>
          <cell r="P210">
            <v>11250</v>
          </cell>
          <cell r="Q210">
            <v>10800</v>
          </cell>
          <cell r="R210">
            <v>10800</v>
          </cell>
          <cell r="S210">
            <v>9000</v>
          </cell>
          <cell r="T210">
            <v>10800</v>
          </cell>
          <cell r="U210">
            <v>10800</v>
          </cell>
          <cell r="V210">
            <v>10080</v>
          </cell>
          <cell r="W210">
            <v>10080</v>
          </cell>
        </row>
        <row r="211">
          <cell r="A211">
            <v>200</v>
          </cell>
          <cell r="B211">
            <v>10120</v>
          </cell>
          <cell r="C211">
            <v>11250</v>
          </cell>
          <cell r="D211">
            <v>9845</v>
          </cell>
          <cell r="E211">
            <v>8425</v>
          </cell>
          <cell r="F211">
            <v>10185</v>
          </cell>
          <cell r="G211">
            <v>8870</v>
          </cell>
          <cell r="H211">
            <v>11250</v>
          </cell>
          <cell r="I211">
            <v>8580</v>
          </cell>
          <cell r="J211">
            <v>11250</v>
          </cell>
          <cell r="K211">
            <v>11250</v>
          </cell>
          <cell r="L211">
            <v>11250</v>
          </cell>
          <cell r="M211">
            <v>8360</v>
          </cell>
          <cell r="N211">
            <v>11170</v>
          </cell>
          <cell r="O211">
            <v>11250</v>
          </cell>
          <cell r="P211">
            <v>11250</v>
          </cell>
          <cell r="Q211">
            <v>9000</v>
          </cell>
          <cell r="R211">
            <v>9290</v>
          </cell>
          <cell r="S211">
            <v>7595</v>
          </cell>
          <cell r="T211">
            <v>9685</v>
          </cell>
          <cell r="U211">
            <v>9900</v>
          </cell>
          <cell r="V211">
            <v>9070</v>
          </cell>
          <cell r="W211">
            <v>9110</v>
          </cell>
        </row>
        <row r="212">
          <cell r="A212">
            <v>300</v>
          </cell>
          <cell r="B212">
            <v>9845</v>
          </cell>
          <cell r="C212">
            <v>10925</v>
          </cell>
          <cell r="D212">
            <v>9565</v>
          </cell>
          <cell r="E212">
            <v>8210</v>
          </cell>
          <cell r="F212">
            <v>9780</v>
          </cell>
          <cell r="G212">
            <v>8870</v>
          </cell>
          <cell r="H212">
            <v>10830</v>
          </cell>
          <cell r="I212">
            <v>8360</v>
          </cell>
          <cell r="J212">
            <v>10830</v>
          </cell>
          <cell r="K212">
            <v>10925</v>
          </cell>
          <cell r="L212">
            <v>10925</v>
          </cell>
          <cell r="M212">
            <v>8055</v>
          </cell>
          <cell r="N212">
            <v>10740</v>
          </cell>
          <cell r="O212">
            <v>10925</v>
          </cell>
          <cell r="P212">
            <v>10925</v>
          </cell>
          <cell r="Q212">
            <v>8100</v>
          </cell>
          <cell r="R212">
            <v>8390</v>
          </cell>
          <cell r="S212">
            <v>6805</v>
          </cell>
          <cell r="T212">
            <v>8930</v>
          </cell>
          <cell r="U212">
            <v>9215</v>
          </cell>
          <cell r="V212">
            <v>8530</v>
          </cell>
          <cell r="W212">
            <v>8530</v>
          </cell>
        </row>
        <row r="213">
          <cell r="A213">
            <v>400</v>
          </cell>
          <cell r="B213">
            <v>9505</v>
          </cell>
          <cell r="C213">
            <v>10585</v>
          </cell>
          <cell r="D213">
            <v>9260</v>
          </cell>
          <cell r="E213">
            <v>7930</v>
          </cell>
          <cell r="F213">
            <v>9595</v>
          </cell>
          <cell r="G213">
            <v>8580</v>
          </cell>
          <cell r="H213">
            <v>10400</v>
          </cell>
          <cell r="I213">
            <v>8300</v>
          </cell>
          <cell r="J213">
            <v>10400</v>
          </cell>
          <cell r="K213">
            <v>10585</v>
          </cell>
          <cell r="L213">
            <v>10585</v>
          </cell>
          <cell r="M213">
            <v>7960</v>
          </cell>
          <cell r="N213">
            <v>10585</v>
          </cell>
          <cell r="O213">
            <v>10585</v>
          </cell>
          <cell r="P213">
            <v>10585</v>
          </cell>
          <cell r="Q213">
            <v>7450</v>
          </cell>
          <cell r="R213">
            <v>7705</v>
          </cell>
          <cell r="S213">
            <v>6190</v>
          </cell>
          <cell r="T213">
            <v>8280</v>
          </cell>
          <cell r="U213">
            <v>8605</v>
          </cell>
          <cell r="V213">
            <v>7990</v>
          </cell>
          <cell r="W213">
            <v>8030</v>
          </cell>
        </row>
        <row r="214">
          <cell r="A214">
            <v>500</v>
          </cell>
          <cell r="B214">
            <v>8980</v>
          </cell>
          <cell r="C214">
            <v>9965</v>
          </cell>
          <cell r="D214">
            <v>8735</v>
          </cell>
          <cell r="E214">
            <v>7470</v>
          </cell>
          <cell r="F214">
            <v>9320</v>
          </cell>
          <cell r="G214">
            <v>8270</v>
          </cell>
          <cell r="H214">
            <v>9965</v>
          </cell>
          <cell r="I214">
            <v>8300</v>
          </cell>
          <cell r="J214">
            <v>9965</v>
          </cell>
          <cell r="K214">
            <v>9965</v>
          </cell>
          <cell r="L214">
            <v>9965</v>
          </cell>
          <cell r="M214">
            <v>7900</v>
          </cell>
          <cell r="N214">
            <v>9965</v>
          </cell>
          <cell r="O214">
            <v>9965</v>
          </cell>
          <cell r="P214">
            <v>9965</v>
          </cell>
          <cell r="Q214">
            <v>6985</v>
          </cell>
          <cell r="R214">
            <v>7165</v>
          </cell>
          <cell r="S214">
            <v>5725</v>
          </cell>
          <cell r="T214">
            <v>7715</v>
          </cell>
          <cell r="U214">
            <v>8100</v>
          </cell>
          <cell r="V214">
            <v>7560</v>
          </cell>
          <cell r="W214">
            <v>7595</v>
          </cell>
        </row>
        <row r="215">
          <cell r="A215">
            <v>600</v>
          </cell>
          <cell r="B215">
            <v>8210</v>
          </cell>
          <cell r="C215">
            <v>9070</v>
          </cell>
          <cell r="D215">
            <v>7990</v>
          </cell>
          <cell r="E215">
            <v>6850</v>
          </cell>
          <cell r="F215">
            <v>9070</v>
          </cell>
          <cell r="G215">
            <v>7990</v>
          </cell>
          <cell r="H215">
            <v>9070</v>
          </cell>
          <cell r="I215">
            <v>8300</v>
          </cell>
          <cell r="J215">
            <v>9070</v>
          </cell>
          <cell r="K215">
            <v>9070</v>
          </cell>
          <cell r="L215">
            <v>9070</v>
          </cell>
          <cell r="M215">
            <v>7775</v>
          </cell>
          <cell r="N215">
            <v>9070</v>
          </cell>
          <cell r="O215">
            <v>9070</v>
          </cell>
          <cell r="P215">
            <v>9070</v>
          </cell>
          <cell r="Q215">
            <v>6550</v>
          </cell>
          <cell r="R215">
            <v>6770</v>
          </cell>
          <cell r="S215">
            <v>5400</v>
          </cell>
          <cell r="T215">
            <v>7310</v>
          </cell>
          <cell r="U215">
            <v>7705</v>
          </cell>
          <cell r="V215">
            <v>7165</v>
          </cell>
          <cell r="W215">
            <v>7200</v>
          </cell>
        </row>
        <row r="216">
          <cell r="A216">
            <v>650</v>
          </cell>
          <cell r="B216">
            <v>8055</v>
          </cell>
          <cell r="C216">
            <v>8825</v>
          </cell>
          <cell r="D216">
            <v>7840</v>
          </cell>
          <cell r="E216">
            <v>6725</v>
          </cell>
          <cell r="F216">
            <v>8825</v>
          </cell>
          <cell r="G216">
            <v>7840</v>
          </cell>
          <cell r="H216">
            <v>8825</v>
          </cell>
          <cell r="I216">
            <v>8300</v>
          </cell>
          <cell r="J216">
            <v>8825</v>
          </cell>
          <cell r="K216">
            <v>8825</v>
          </cell>
          <cell r="L216">
            <v>8825</v>
          </cell>
          <cell r="M216">
            <v>7685</v>
          </cell>
          <cell r="N216">
            <v>8825</v>
          </cell>
          <cell r="O216">
            <v>8825</v>
          </cell>
          <cell r="P216">
            <v>8825</v>
          </cell>
          <cell r="Q216">
            <v>6445</v>
          </cell>
          <cell r="R216">
            <v>6660</v>
          </cell>
          <cell r="S216">
            <v>5255</v>
          </cell>
          <cell r="T216">
            <v>7164</v>
          </cell>
          <cell r="U216">
            <v>7560</v>
          </cell>
          <cell r="V216">
            <v>6985</v>
          </cell>
          <cell r="W216">
            <v>7020</v>
          </cell>
        </row>
        <row r="217">
          <cell r="A217">
            <v>700</v>
          </cell>
          <cell r="B217">
            <v>7990</v>
          </cell>
          <cell r="C217">
            <v>8515</v>
          </cell>
          <cell r="D217">
            <v>7775</v>
          </cell>
          <cell r="E217">
            <v>6725</v>
          </cell>
          <cell r="F217">
            <v>8515</v>
          </cell>
          <cell r="G217">
            <v>7685</v>
          </cell>
          <cell r="H217">
            <v>8515</v>
          </cell>
          <cell r="I217">
            <v>8145</v>
          </cell>
          <cell r="J217">
            <v>8515</v>
          </cell>
          <cell r="K217">
            <v>8515</v>
          </cell>
          <cell r="L217">
            <v>8515</v>
          </cell>
          <cell r="M217">
            <v>7560</v>
          </cell>
          <cell r="N217">
            <v>8515</v>
          </cell>
          <cell r="O217">
            <v>8515</v>
          </cell>
          <cell r="P217">
            <v>8515</v>
          </cell>
          <cell r="Q217">
            <v>6370</v>
          </cell>
          <cell r="R217">
            <v>6515</v>
          </cell>
          <cell r="S217">
            <v>5150</v>
          </cell>
          <cell r="T217">
            <v>6985</v>
          </cell>
          <cell r="U217">
            <v>7415</v>
          </cell>
          <cell r="V217">
            <v>6840</v>
          </cell>
          <cell r="W217">
            <v>6840</v>
          </cell>
        </row>
        <row r="218">
          <cell r="A218">
            <v>750</v>
          </cell>
          <cell r="B218">
            <v>7560</v>
          </cell>
          <cell r="C218">
            <v>7560</v>
          </cell>
          <cell r="D218">
            <v>7100</v>
          </cell>
          <cell r="E218">
            <v>6635</v>
          </cell>
          <cell r="F218">
            <v>7970</v>
          </cell>
          <cell r="G218">
            <v>7095</v>
          </cell>
          <cell r="H218">
            <v>7970</v>
          </cell>
          <cell r="I218">
            <v>7715</v>
          </cell>
          <cell r="J218">
            <v>7970</v>
          </cell>
          <cell r="K218">
            <v>7970</v>
          </cell>
          <cell r="L218">
            <v>7970</v>
          </cell>
          <cell r="M218">
            <v>6790</v>
          </cell>
          <cell r="N218">
            <v>7920</v>
          </cell>
          <cell r="O218">
            <v>7970</v>
          </cell>
          <cell r="P218">
            <v>7970</v>
          </cell>
          <cell r="Q218">
            <v>6230</v>
          </cell>
          <cell r="R218">
            <v>6410</v>
          </cell>
          <cell r="S218">
            <v>5040</v>
          </cell>
          <cell r="T218">
            <v>6875</v>
          </cell>
          <cell r="U218">
            <v>7380</v>
          </cell>
          <cell r="V218">
            <v>6695</v>
          </cell>
          <cell r="W218">
            <v>6730</v>
          </cell>
        </row>
        <row r="219">
          <cell r="A219">
            <v>800</v>
          </cell>
          <cell r="B219">
            <v>6170</v>
          </cell>
          <cell r="C219">
            <v>6170</v>
          </cell>
          <cell r="D219">
            <v>5865</v>
          </cell>
          <cell r="E219">
            <v>5555</v>
          </cell>
          <cell r="F219">
            <v>7610</v>
          </cell>
          <cell r="G219">
            <v>7095</v>
          </cell>
          <cell r="H219">
            <v>7610</v>
          </cell>
          <cell r="I219">
            <v>7610</v>
          </cell>
          <cell r="J219">
            <v>7610</v>
          </cell>
          <cell r="K219">
            <v>7610</v>
          </cell>
          <cell r="L219">
            <v>7610</v>
          </cell>
          <cell r="M219">
            <v>6585</v>
          </cell>
          <cell r="N219">
            <v>7610</v>
          </cell>
          <cell r="O219">
            <v>7610</v>
          </cell>
          <cell r="P219">
            <v>7610</v>
          </cell>
          <cell r="Q219">
            <v>6050</v>
          </cell>
          <cell r="R219">
            <v>6335</v>
          </cell>
          <cell r="S219">
            <v>4930</v>
          </cell>
          <cell r="T219">
            <v>6770</v>
          </cell>
          <cell r="U219">
            <v>7310</v>
          </cell>
          <cell r="V219">
            <v>6515</v>
          </cell>
          <cell r="W219">
            <v>6550</v>
          </cell>
        </row>
        <row r="220">
          <cell r="A220">
            <v>850</v>
          </cell>
          <cell r="B220">
            <v>4010</v>
          </cell>
          <cell r="C220">
            <v>4010</v>
          </cell>
          <cell r="D220">
            <v>4010</v>
          </cell>
          <cell r="E220">
            <v>4010</v>
          </cell>
          <cell r="F220">
            <v>7305</v>
          </cell>
          <cell r="G220">
            <v>6890</v>
          </cell>
          <cell r="H220">
            <v>7305</v>
          </cell>
          <cell r="I220">
            <v>7305</v>
          </cell>
          <cell r="J220">
            <v>7305</v>
          </cell>
          <cell r="K220">
            <v>7305</v>
          </cell>
          <cell r="L220">
            <v>7305</v>
          </cell>
          <cell r="M220">
            <v>6225</v>
          </cell>
          <cell r="N220">
            <v>7250</v>
          </cell>
          <cell r="O220">
            <v>7305</v>
          </cell>
          <cell r="P220">
            <v>7305</v>
          </cell>
          <cell r="Q220">
            <v>5940</v>
          </cell>
          <cell r="R220">
            <v>6265</v>
          </cell>
          <cell r="S220">
            <v>4825</v>
          </cell>
          <cell r="T220">
            <v>6695</v>
          </cell>
          <cell r="U220">
            <v>7270</v>
          </cell>
          <cell r="V220">
            <v>6370</v>
          </cell>
          <cell r="W220">
            <v>6410</v>
          </cell>
        </row>
        <row r="221">
          <cell r="A221">
            <v>900</v>
          </cell>
          <cell r="B221">
            <v>2570</v>
          </cell>
          <cell r="C221">
            <v>2570</v>
          </cell>
          <cell r="D221">
            <v>2570</v>
          </cell>
          <cell r="E221">
            <v>2570</v>
          </cell>
          <cell r="F221">
            <v>6740</v>
          </cell>
          <cell r="G221">
            <v>6635</v>
          </cell>
          <cell r="H221">
            <v>6740</v>
          </cell>
          <cell r="I221">
            <v>6740</v>
          </cell>
          <cell r="J221">
            <v>6740</v>
          </cell>
          <cell r="K221">
            <v>6740</v>
          </cell>
          <cell r="L221">
            <v>6735</v>
          </cell>
          <cell r="M221">
            <v>5605</v>
          </cell>
          <cell r="N221">
            <v>5555</v>
          </cell>
          <cell r="O221">
            <v>6740</v>
          </cell>
          <cell r="P221">
            <v>6740</v>
          </cell>
          <cell r="Q221">
            <v>5830</v>
          </cell>
          <cell r="R221">
            <v>6230</v>
          </cell>
          <cell r="S221">
            <v>6625</v>
          </cell>
          <cell r="T221">
            <v>6625</v>
          </cell>
          <cell r="U221">
            <v>6740</v>
          </cell>
          <cell r="V221">
            <v>6230</v>
          </cell>
          <cell r="W221">
            <v>6265</v>
          </cell>
        </row>
        <row r="222">
          <cell r="A222">
            <v>950</v>
          </cell>
          <cell r="B222">
            <v>1545</v>
          </cell>
          <cell r="C222">
            <v>1545</v>
          </cell>
          <cell r="D222">
            <v>1545</v>
          </cell>
          <cell r="E222">
            <v>1545</v>
          </cell>
          <cell r="F222">
            <v>4215</v>
          </cell>
          <cell r="G222">
            <v>4730</v>
          </cell>
          <cell r="H222">
            <v>4730</v>
          </cell>
          <cell r="I222">
            <v>4785</v>
          </cell>
          <cell r="J222">
            <v>4785</v>
          </cell>
          <cell r="K222">
            <v>5665</v>
          </cell>
          <cell r="L222">
            <v>4215</v>
          </cell>
          <cell r="M222">
            <v>4115</v>
          </cell>
          <cell r="N222">
            <v>4115</v>
          </cell>
          <cell r="O222">
            <v>5655</v>
          </cell>
          <cell r="P222">
            <v>5795</v>
          </cell>
          <cell r="Q222">
            <v>5725</v>
          </cell>
          <cell r="R222">
            <v>5795</v>
          </cell>
          <cell r="S222">
            <v>5795</v>
          </cell>
          <cell r="T222">
            <v>5795</v>
          </cell>
          <cell r="U222">
            <v>5795</v>
          </cell>
          <cell r="V222">
            <v>5795</v>
          </cell>
          <cell r="W222">
            <v>5795</v>
          </cell>
        </row>
        <row r="223">
          <cell r="A223">
            <v>1000</v>
          </cell>
          <cell r="B223">
            <v>770</v>
          </cell>
          <cell r="C223">
            <v>770</v>
          </cell>
          <cell r="D223">
            <v>770</v>
          </cell>
          <cell r="E223">
            <v>770</v>
          </cell>
          <cell r="F223">
            <v>2470</v>
          </cell>
          <cell r="G223">
            <v>3035</v>
          </cell>
          <cell r="H223">
            <v>3035</v>
          </cell>
          <cell r="I223">
            <v>3240</v>
          </cell>
          <cell r="J223">
            <v>3240</v>
          </cell>
          <cell r="K223">
            <v>3910</v>
          </cell>
          <cell r="L223">
            <v>2470</v>
          </cell>
          <cell r="M223">
            <v>2985</v>
          </cell>
          <cell r="N223">
            <v>2985</v>
          </cell>
          <cell r="O223">
            <v>3805</v>
          </cell>
          <cell r="P223">
            <v>5450</v>
          </cell>
          <cell r="Q223">
            <v>4815</v>
          </cell>
          <cell r="R223">
            <v>5245</v>
          </cell>
          <cell r="S223">
            <v>5350</v>
          </cell>
          <cell r="T223">
            <v>5350</v>
          </cell>
          <cell r="U223">
            <v>5450</v>
          </cell>
          <cell r="V223">
            <v>5040</v>
          </cell>
          <cell r="W223">
            <v>5155</v>
          </cell>
        </row>
        <row r="224">
          <cell r="A224">
            <v>1050</v>
          </cell>
          <cell r="B224">
            <v>2315</v>
          </cell>
          <cell r="C224">
            <v>2365</v>
          </cell>
          <cell r="D224">
            <v>2160</v>
          </cell>
          <cell r="E224">
            <v>2160</v>
          </cell>
          <cell r="F224">
            <v>2625</v>
          </cell>
          <cell r="G224">
            <v>2315</v>
          </cell>
          <cell r="H224">
            <v>2365</v>
          </cell>
          <cell r="I224">
            <v>2160</v>
          </cell>
          <cell r="J224">
            <v>2160</v>
          </cell>
          <cell r="K224">
            <v>2625</v>
          </cell>
          <cell r="L224">
            <v>2470</v>
          </cell>
          <cell r="M224">
            <v>2160</v>
          </cell>
          <cell r="N224">
            <v>2160</v>
          </cell>
          <cell r="O224">
            <v>2570</v>
          </cell>
          <cell r="P224">
            <v>5400</v>
          </cell>
          <cell r="Q224">
            <v>4630</v>
          </cell>
          <cell r="R224">
            <v>5155</v>
          </cell>
          <cell r="S224">
            <v>0</v>
          </cell>
          <cell r="T224">
            <v>4690</v>
          </cell>
          <cell r="U224">
            <v>5400</v>
          </cell>
          <cell r="V224">
            <v>4370</v>
          </cell>
          <cell r="W224">
            <v>5040</v>
          </cell>
        </row>
        <row r="225">
          <cell r="A225">
            <v>1100</v>
          </cell>
          <cell r="B225">
            <v>1440</v>
          </cell>
          <cell r="C225" t="str">
            <v/>
          </cell>
          <cell r="D225">
            <v>1440</v>
          </cell>
          <cell r="E225">
            <v>1440</v>
          </cell>
          <cell r="F225">
            <v>1645</v>
          </cell>
          <cell r="G225">
            <v>1440</v>
          </cell>
          <cell r="H225" t="str">
            <v/>
          </cell>
          <cell r="I225">
            <v>1440</v>
          </cell>
          <cell r="J225">
            <v>1440</v>
          </cell>
          <cell r="K225">
            <v>1645</v>
          </cell>
          <cell r="L225">
            <v>1645</v>
          </cell>
          <cell r="M225">
            <v>1490</v>
          </cell>
          <cell r="N225">
            <v>1490</v>
          </cell>
          <cell r="O225">
            <v>1695</v>
          </cell>
          <cell r="P225">
            <v>4525</v>
          </cell>
          <cell r="Q225">
            <v>3855</v>
          </cell>
          <cell r="R225">
            <v>4575</v>
          </cell>
          <cell r="S225">
            <v>0</v>
          </cell>
          <cell r="T225">
            <v>4075</v>
          </cell>
          <cell r="U225">
            <v>4835</v>
          </cell>
          <cell r="V225">
            <v>3345</v>
          </cell>
          <cell r="W225">
            <v>3910</v>
          </cell>
        </row>
        <row r="226">
          <cell r="A226">
            <v>1150</v>
          </cell>
          <cell r="B226">
            <v>925</v>
          </cell>
          <cell r="C226">
            <v>925</v>
          </cell>
          <cell r="D226">
            <v>925</v>
          </cell>
          <cell r="E226">
            <v>1030</v>
          </cell>
          <cell r="F226">
            <v>1235</v>
          </cell>
          <cell r="G226">
            <v>925</v>
          </cell>
          <cell r="H226">
            <v>925</v>
          </cell>
          <cell r="I226">
            <v>925</v>
          </cell>
          <cell r="J226">
            <v>925</v>
          </cell>
          <cell r="K226">
            <v>1030</v>
          </cell>
          <cell r="L226">
            <v>1235</v>
          </cell>
          <cell r="M226">
            <v>925</v>
          </cell>
          <cell r="N226">
            <v>925</v>
          </cell>
          <cell r="O226">
            <v>1130</v>
          </cell>
          <cell r="P226">
            <v>3345</v>
          </cell>
          <cell r="Q226">
            <v>2985</v>
          </cell>
          <cell r="R226">
            <v>3550</v>
          </cell>
          <cell r="S226">
            <v>0</v>
          </cell>
          <cell r="T226">
            <v>3550</v>
          </cell>
          <cell r="U226">
            <v>4115</v>
          </cell>
          <cell r="V226">
            <v>2570</v>
          </cell>
          <cell r="W226">
            <v>2830</v>
          </cell>
        </row>
        <row r="227">
          <cell r="A227">
            <v>1200</v>
          </cell>
          <cell r="B227">
            <v>565</v>
          </cell>
          <cell r="C227">
            <v>565</v>
          </cell>
          <cell r="D227">
            <v>565</v>
          </cell>
          <cell r="E227">
            <v>615</v>
          </cell>
          <cell r="F227">
            <v>670</v>
          </cell>
          <cell r="G227">
            <v>565</v>
          </cell>
          <cell r="H227">
            <v>515</v>
          </cell>
          <cell r="I227">
            <v>565</v>
          </cell>
          <cell r="J227">
            <v>565</v>
          </cell>
          <cell r="K227">
            <v>615</v>
          </cell>
          <cell r="L227">
            <v>670</v>
          </cell>
          <cell r="M227">
            <v>515</v>
          </cell>
          <cell r="N227">
            <v>515</v>
          </cell>
          <cell r="O227">
            <v>770</v>
          </cell>
          <cell r="P227">
            <v>2160</v>
          </cell>
          <cell r="Q227">
            <v>2315</v>
          </cell>
          <cell r="R227">
            <v>2775</v>
          </cell>
          <cell r="S227">
            <v>0</v>
          </cell>
          <cell r="T227">
            <v>2725</v>
          </cell>
          <cell r="U227">
            <v>2570</v>
          </cell>
          <cell r="V227">
            <v>1955</v>
          </cell>
          <cell r="W227">
            <v>2055</v>
          </cell>
        </row>
        <row r="228">
          <cell r="A228">
            <v>1250</v>
          </cell>
          <cell r="B228">
            <v>1695</v>
          </cell>
          <cell r="C228">
            <v>2210</v>
          </cell>
          <cell r="D228">
            <v>2110</v>
          </cell>
          <cell r="E228">
            <v>1850</v>
          </cell>
          <cell r="F228">
            <v>1490</v>
          </cell>
          <cell r="G228">
            <v>1545</v>
          </cell>
          <cell r="H228">
            <v>0</v>
          </cell>
          <cell r="I228">
            <v>0</v>
          </cell>
          <cell r="J228">
            <v>0</v>
          </cell>
          <cell r="K228">
            <v>0</v>
          </cell>
          <cell r="L228">
            <v>0</v>
          </cell>
          <cell r="M228">
            <v>0</v>
          </cell>
          <cell r="N228">
            <v>0</v>
          </cell>
          <cell r="O228">
            <v>0</v>
          </cell>
          <cell r="P228">
            <v>0</v>
          </cell>
          <cell r="Q228">
            <v>1695</v>
          </cell>
          <cell r="R228">
            <v>2210</v>
          </cell>
          <cell r="S228">
            <v>0</v>
          </cell>
          <cell r="T228">
            <v>2110</v>
          </cell>
          <cell r="U228">
            <v>1850</v>
          </cell>
          <cell r="V228">
            <v>1490</v>
          </cell>
          <cell r="W228">
            <v>1545</v>
          </cell>
        </row>
        <row r="229">
          <cell r="A229">
            <v>1300</v>
          </cell>
          <cell r="B229">
            <v>1285</v>
          </cell>
          <cell r="C229">
            <v>1750</v>
          </cell>
          <cell r="D229">
            <v>1645</v>
          </cell>
          <cell r="E229">
            <v>1390</v>
          </cell>
          <cell r="F229">
            <v>1185</v>
          </cell>
          <cell r="G229">
            <v>1130</v>
          </cell>
          <cell r="H229">
            <v>0</v>
          </cell>
          <cell r="I229">
            <v>0</v>
          </cell>
          <cell r="J229">
            <v>0</v>
          </cell>
          <cell r="K229">
            <v>0</v>
          </cell>
          <cell r="L229">
            <v>0</v>
          </cell>
          <cell r="M229">
            <v>0</v>
          </cell>
          <cell r="N229">
            <v>0</v>
          </cell>
          <cell r="O229">
            <v>0</v>
          </cell>
          <cell r="P229">
            <v>0</v>
          </cell>
          <cell r="Q229">
            <v>1285</v>
          </cell>
          <cell r="R229">
            <v>1750</v>
          </cell>
          <cell r="S229">
            <v>0</v>
          </cell>
          <cell r="T229">
            <v>1645</v>
          </cell>
          <cell r="U229">
            <v>1390</v>
          </cell>
          <cell r="V229">
            <v>1185</v>
          </cell>
          <cell r="W229">
            <v>1130</v>
          </cell>
        </row>
        <row r="230">
          <cell r="A230">
            <v>1350</v>
          </cell>
          <cell r="B230">
            <v>925</v>
          </cell>
          <cell r="C230">
            <v>1440</v>
          </cell>
          <cell r="D230">
            <v>1285</v>
          </cell>
          <cell r="E230">
            <v>1030</v>
          </cell>
          <cell r="F230">
            <v>875</v>
          </cell>
          <cell r="G230">
            <v>875</v>
          </cell>
          <cell r="H230">
            <v>0</v>
          </cell>
          <cell r="I230">
            <v>0</v>
          </cell>
          <cell r="J230">
            <v>0</v>
          </cell>
          <cell r="K230">
            <v>0</v>
          </cell>
          <cell r="L230">
            <v>0</v>
          </cell>
          <cell r="M230">
            <v>0</v>
          </cell>
          <cell r="N230">
            <v>0</v>
          </cell>
          <cell r="O230">
            <v>0</v>
          </cell>
          <cell r="P230">
            <v>0</v>
          </cell>
          <cell r="Q230">
            <v>925</v>
          </cell>
          <cell r="R230">
            <v>1440</v>
          </cell>
          <cell r="S230">
            <v>0</v>
          </cell>
          <cell r="T230">
            <v>1285</v>
          </cell>
          <cell r="U230">
            <v>1030</v>
          </cell>
          <cell r="V230">
            <v>875</v>
          </cell>
          <cell r="W230">
            <v>875</v>
          </cell>
        </row>
        <row r="231">
          <cell r="A231">
            <v>1400</v>
          </cell>
          <cell r="B231">
            <v>720</v>
          </cell>
          <cell r="C231">
            <v>1130</v>
          </cell>
          <cell r="D231">
            <v>975</v>
          </cell>
          <cell r="E231">
            <v>825</v>
          </cell>
          <cell r="F231">
            <v>670</v>
          </cell>
          <cell r="G231">
            <v>670</v>
          </cell>
          <cell r="H231">
            <v>0</v>
          </cell>
          <cell r="I231">
            <v>0</v>
          </cell>
          <cell r="J231">
            <v>0</v>
          </cell>
          <cell r="K231">
            <v>0</v>
          </cell>
          <cell r="L231">
            <v>0</v>
          </cell>
          <cell r="M231">
            <v>0</v>
          </cell>
          <cell r="N231">
            <v>0</v>
          </cell>
          <cell r="O231">
            <v>0</v>
          </cell>
          <cell r="P231">
            <v>0</v>
          </cell>
          <cell r="Q231">
            <v>720</v>
          </cell>
          <cell r="R231">
            <v>1130</v>
          </cell>
          <cell r="S231">
            <v>0</v>
          </cell>
          <cell r="T231">
            <v>975</v>
          </cell>
          <cell r="U231">
            <v>825</v>
          </cell>
          <cell r="V231">
            <v>670</v>
          </cell>
          <cell r="W231">
            <v>670</v>
          </cell>
        </row>
        <row r="232">
          <cell r="A232">
            <v>1450</v>
          </cell>
          <cell r="B232">
            <v>515</v>
          </cell>
          <cell r="C232">
            <v>875</v>
          </cell>
          <cell r="D232">
            <v>770</v>
          </cell>
          <cell r="E232">
            <v>615</v>
          </cell>
          <cell r="F232">
            <v>465</v>
          </cell>
          <cell r="G232">
            <v>500</v>
          </cell>
          <cell r="H232">
            <v>0</v>
          </cell>
          <cell r="I232">
            <v>0</v>
          </cell>
          <cell r="J232">
            <v>0</v>
          </cell>
          <cell r="K232">
            <v>0</v>
          </cell>
          <cell r="L232">
            <v>0</v>
          </cell>
          <cell r="M232">
            <v>0</v>
          </cell>
          <cell r="N232">
            <v>0</v>
          </cell>
          <cell r="O232">
            <v>0</v>
          </cell>
          <cell r="P232">
            <v>0</v>
          </cell>
          <cell r="Q232">
            <v>515</v>
          </cell>
          <cell r="R232">
            <v>875</v>
          </cell>
          <cell r="S232">
            <v>0</v>
          </cell>
          <cell r="T232">
            <v>770</v>
          </cell>
          <cell r="U232">
            <v>615</v>
          </cell>
          <cell r="V232">
            <v>465</v>
          </cell>
          <cell r="W232">
            <v>500</v>
          </cell>
        </row>
        <row r="233">
          <cell r="A233">
            <v>1500</v>
          </cell>
          <cell r="B233">
            <v>410</v>
          </cell>
          <cell r="C233">
            <v>620</v>
          </cell>
          <cell r="D233">
            <v>565</v>
          </cell>
          <cell r="E233">
            <v>515</v>
          </cell>
          <cell r="F233">
            <v>360</v>
          </cell>
          <cell r="G233">
            <v>385</v>
          </cell>
          <cell r="H233">
            <v>0</v>
          </cell>
          <cell r="I233">
            <v>0</v>
          </cell>
          <cell r="J233">
            <v>0</v>
          </cell>
          <cell r="K233">
            <v>0</v>
          </cell>
          <cell r="L233">
            <v>0</v>
          </cell>
          <cell r="M233">
            <v>0</v>
          </cell>
          <cell r="N233">
            <v>0</v>
          </cell>
          <cell r="O233">
            <v>0</v>
          </cell>
          <cell r="P233">
            <v>0</v>
          </cell>
          <cell r="Q233">
            <v>410</v>
          </cell>
          <cell r="R233">
            <v>620</v>
          </cell>
          <cell r="S233">
            <v>0</v>
          </cell>
          <cell r="T233">
            <v>565</v>
          </cell>
          <cell r="U233">
            <v>515</v>
          </cell>
          <cell r="V233">
            <v>360</v>
          </cell>
          <cell r="W233">
            <v>385</v>
          </cell>
        </row>
        <row r="238">
          <cell r="A238">
            <v>-20</v>
          </cell>
          <cell r="B238">
            <v>290</v>
          </cell>
          <cell r="C238">
            <v>290</v>
          </cell>
          <cell r="D238">
            <v>265</v>
          </cell>
          <cell r="E238">
            <v>245</v>
          </cell>
          <cell r="F238">
            <v>265</v>
          </cell>
          <cell r="G238">
            <v>225</v>
          </cell>
          <cell r="H238">
            <v>290</v>
          </cell>
          <cell r="I238">
            <v>245</v>
          </cell>
          <cell r="J238">
            <v>290</v>
          </cell>
          <cell r="K238">
            <v>290</v>
          </cell>
          <cell r="L238">
            <v>290</v>
          </cell>
          <cell r="M238">
            <v>245</v>
          </cell>
          <cell r="N238">
            <v>290</v>
          </cell>
          <cell r="O238">
            <v>290</v>
          </cell>
          <cell r="P238">
            <v>290</v>
          </cell>
          <cell r="Q238">
            <v>290</v>
          </cell>
          <cell r="R238">
            <v>290</v>
          </cell>
          <cell r="S238">
            <v>255</v>
          </cell>
          <cell r="T238">
            <v>290</v>
          </cell>
          <cell r="U238">
            <v>290</v>
          </cell>
          <cell r="V238">
            <v>265</v>
          </cell>
          <cell r="W238">
            <v>270</v>
          </cell>
        </row>
        <row r="239">
          <cell r="A239">
            <v>100</v>
          </cell>
          <cell r="B239">
            <v>290</v>
          </cell>
          <cell r="C239">
            <v>290</v>
          </cell>
          <cell r="D239">
            <v>265</v>
          </cell>
          <cell r="E239">
            <v>245</v>
          </cell>
          <cell r="F239">
            <v>265</v>
          </cell>
          <cell r="G239">
            <v>225</v>
          </cell>
          <cell r="H239">
            <v>290</v>
          </cell>
          <cell r="I239">
            <v>245</v>
          </cell>
          <cell r="J239">
            <v>290</v>
          </cell>
          <cell r="K239">
            <v>290</v>
          </cell>
          <cell r="L239">
            <v>290</v>
          </cell>
          <cell r="M239">
            <v>245</v>
          </cell>
          <cell r="N239">
            <v>290</v>
          </cell>
          <cell r="O239">
            <v>290</v>
          </cell>
          <cell r="P239">
            <v>290</v>
          </cell>
          <cell r="Q239">
            <v>290</v>
          </cell>
          <cell r="R239">
            <v>290</v>
          </cell>
          <cell r="S239">
            <v>255</v>
          </cell>
          <cell r="T239">
            <v>290</v>
          </cell>
          <cell r="U239">
            <v>290</v>
          </cell>
          <cell r="V239">
            <v>265</v>
          </cell>
          <cell r="W239">
            <v>270</v>
          </cell>
        </row>
        <row r="240">
          <cell r="A240">
            <v>200</v>
          </cell>
          <cell r="B240">
            <v>290</v>
          </cell>
          <cell r="C240">
            <v>290</v>
          </cell>
          <cell r="D240">
            <v>265</v>
          </cell>
          <cell r="E240">
            <v>245</v>
          </cell>
          <cell r="F240">
            <v>265</v>
          </cell>
          <cell r="G240">
            <v>225</v>
          </cell>
          <cell r="H240">
            <v>290</v>
          </cell>
          <cell r="I240">
            <v>245</v>
          </cell>
          <cell r="J240">
            <v>290</v>
          </cell>
          <cell r="K240">
            <v>290</v>
          </cell>
          <cell r="L240">
            <v>290</v>
          </cell>
          <cell r="M240">
            <v>245</v>
          </cell>
          <cell r="N240">
            <v>290</v>
          </cell>
          <cell r="O240">
            <v>290</v>
          </cell>
          <cell r="P240">
            <v>290</v>
          </cell>
          <cell r="Q240">
            <v>255</v>
          </cell>
          <cell r="R240">
            <v>265</v>
          </cell>
          <cell r="S240">
            <v>215</v>
          </cell>
          <cell r="T240">
            <v>260</v>
          </cell>
          <cell r="U240">
            <v>275</v>
          </cell>
          <cell r="V240">
            <v>245</v>
          </cell>
          <cell r="W240">
            <v>245</v>
          </cell>
        </row>
        <row r="241">
          <cell r="A241">
            <v>300</v>
          </cell>
          <cell r="B241">
            <v>290</v>
          </cell>
          <cell r="C241">
            <v>290</v>
          </cell>
          <cell r="D241">
            <v>265</v>
          </cell>
          <cell r="E241">
            <v>245</v>
          </cell>
          <cell r="F241">
            <v>265</v>
          </cell>
          <cell r="G241">
            <v>225</v>
          </cell>
          <cell r="H241">
            <v>290</v>
          </cell>
          <cell r="I241">
            <v>245</v>
          </cell>
          <cell r="J241">
            <v>290</v>
          </cell>
          <cell r="K241">
            <v>285</v>
          </cell>
          <cell r="L241">
            <v>290</v>
          </cell>
          <cell r="M241">
            <v>240</v>
          </cell>
          <cell r="N241">
            <v>280</v>
          </cell>
          <cell r="O241">
            <v>290</v>
          </cell>
          <cell r="P241">
            <v>290</v>
          </cell>
          <cell r="Q241">
            <v>230</v>
          </cell>
          <cell r="R241">
            <v>240</v>
          </cell>
          <cell r="S241">
            <v>195</v>
          </cell>
          <cell r="T241">
            <v>235</v>
          </cell>
          <cell r="U241">
            <v>250</v>
          </cell>
          <cell r="V241">
            <v>235</v>
          </cell>
          <cell r="W241">
            <v>235</v>
          </cell>
        </row>
        <row r="242">
          <cell r="A242">
            <v>400</v>
          </cell>
          <cell r="B242">
            <v>290</v>
          </cell>
          <cell r="C242">
            <v>290</v>
          </cell>
          <cell r="D242">
            <v>265</v>
          </cell>
          <cell r="E242">
            <v>245</v>
          </cell>
          <cell r="F242">
            <v>265</v>
          </cell>
          <cell r="G242">
            <v>225</v>
          </cell>
          <cell r="H242">
            <v>290</v>
          </cell>
          <cell r="I242">
            <v>245</v>
          </cell>
          <cell r="J242">
            <v>290</v>
          </cell>
          <cell r="K242">
            <v>280</v>
          </cell>
          <cell r="L242">
            <v>285</v>
          </cell>
          <cell r="M242">
            <v>235</v>
          </cell>
          <cell r="N242">
            <v>275</v>
          </cell>
          <cell r="O242">
            <v>290</v>
          </cell>
          <cell r="P242">
            <v>290</v>
          </cell>
          <cell r="Q242">
            <v>210</v>
          </cell>
          <cell r="R242">
            <v>220</v>
          </cell>
          <cell r="S242">
            <v>175</v>
          </cell>
          <cell r="T242">
            <v>210</v>
          </cell>
          <cell r="U242">
            <v>235</v>
          </cell>
          <cell r="V242">
            <v>225</v>
          </cell>
          <cell r="W242">
            <v>225</v>
          </cell>
        </row>
        <row r="243">
          <cell r="A243">
            <v>500</v>
          </cell>
          <cell r="B243">
            <v>290</v>
          </cell>
          <cell r="C243">
            <v>290</v>
          </cell>
          <cell r="D243">
            <v>265</v>
          </cell>
          <cell r="E243">
            <v>245</v>
          </cell>
          <cell r="F243">
            <v>265</v>
          </cell>
          <cell r="G243">
            <v>225</v>
          </cell>
          <cell r="H243">
            <v>290</v>
          </cell>
          <cell r="I243">
            <v>245</v>
          </cell>
          <cell r="J243">
            <v>290</v>
          </cell>
          <cell r="K243">
            <v>275</v>
          </cell>
          <cell r="L243">
            <v>285</v>
          </cell>
          <cell r="M243">
            <v>235</v>
          </cell>
          <cell r="N243">
            <v>275</v>
          </cell>
          <cell r="O243">
            <v>290</v>
          </cell>
          <cell r="P243">
            <v>290</v>
          </cell>
          <cell r="Q243">
            <v>200</v>
          </cell>
          <cell r="R243">
            <v>205</v>
          </cell>
          <cell r="S243">
            <v>165</v>
          </cell>
          <cell r="T243">
            <v>195</v>
          </cell>
          <cell r="U243">
            <v>230</v>
          </cell>
          <cell r="V243">
            <v>215</v>
          </cell>
          <cell r="W243">
            <v>215</v>
          </cell>
        </row>
        <row r="244">
          <cell r="A244">
            <v>600</v>
          </cell>
          <cell r="B244">
            <v>275</v>
          </cell>
          <cell r="C244">
            <v>290</v>
          </cell>
          <cell r="D244">
            <v>265</v>
          </cell>
          <cell r="E244">
            <v>230</v>
          </cell>
          <cell r="F244">
            <v>265</v>
          </cell>
          <cell r="G244">
            <v>225</v>
          </cell>
          <cell r="H244">
            <v>290</v>
          </cell>
          <cell r="I244">
            <v>245</v>
          </cell>
          <cell r="J244">
            <v>290</v>
          </cell>
          <cell r="K244">
            <v>275</v>
          </cell>
          <cell r="L244">
            <v>285</v>
          </cell>
          <cell r="M244">
            <v>235</v>
          </cell>
          <cell r="N244">
            <v>270</v>
          </cell>
          <cell r="O244">
            <v>290</v>
          </cell>
          <cell r="P244">
            <v>290</v>
          </cell>
          <cell r="Q244">
            <v>185</v>
          </cell>
          <cell r="R244">
            <v>195</v>
          </cell>
          <cell r="S244">
            <v>155</v>
          </cell>
          <cell r="T244">
            <v>185</v>
          </cell>
          <cell r="U244">
            <v>220</v>
          </cell>
          <cell r="V244">
            <v>205</v>
          </cell>
          <cell r="W244">
            <v>205</v>
          </cell>
        </row>
        <row r="245">
          <cell r="A245">
            <v>650</v>
          </cell>
          <cell r="B245">
            <v>270</v>
          </cell>
          <cell r="C245">
            <v>290</v>
          </cell>
          <cell r="D245">
            <v>260</v>
          </cell>
          <cell r="E245">
            <v>225</v>
          </cell>
          <cell r="F245">
            <v>265</v>
          </cell>
          <cell r="G245">
            <v>225</v>
          </cell>
          <cell r="H245">
            <v>290</v>
          </cell>
          <cell r="I245">
            <v>245</v>
          </cell>
          <cell r="J245">
            <v>290</v>
          </cell>
          <cell r="K245">
            <v>275</v>
          </cell>
          <cell r="L245">
            <v>285</v>
          </cell>
          <cell r="M245">
            <v>230</v>
          </cell>
          <cell r="N245">
            <v>270</v>
          </cell>
          <cell r="O245">
            <v>290</v>
          </cell>
          <cell r="P245">
            <v>290</v>
          </cell>
          <cell r="Q245">
            <v>185</v>
          </cell>
          <cell r="R245">
            <v>190</v>
          </cell>
          <cell r="S245">
            <v>150</v>
          </cell>
          <cell r="T245">
            <v>185</v>
          </cell>
          <cell r="U245">
            <v>215</v>
          </cell>
          <cell r="V245">
            <v>200</v>
          </cell>
          <cell r="W245">
            <v>200</v>
          </cell>
        </row>
        <row r="246">
          <cell r="A246">
            <v>700</v>
          </cell>
          <cell r="B246">
            <v>265</v>
          </cell>
          <cell r="C246">
            <v>275</v>
          </cell>
          <cell r="D246">
            <v>255</v>
          </cell>
          <cell r="E246">
            <v>220</v>
          </cell>
          <cell r="F246">
            <v>265</v>
          </cell>
          <cell r="G246">
            <v>225</v>
          </cell>
          <cell r="H246">
            <v>280</v>
          </cell>
          <cell r="I246">
            <v>245</v>
          </cell>
          <cell r="J246">
            <v>280</v>
          </cell>
          <cell r="K246">
            <v>275</v>
          </cell>
          <cell r="L246">
            <v>280</v>
          </cell>
          <cell r="M246">
            <v>225</v>
          </cell>
          <cell r="N246">
            <v>265</v>
          </cell>
          <cell r="O246">
            <v>280</v>
          </cell>
          <cell r="P246">
            <v>280</v>
          </cell>
          <cell r="Q246">
            <v>180</v>
          </cell>
          <cell r="R246">
            <v>185</v>
          </cell>
          <cell r="S246">
            <v>145</v>
          </cell>
          <cell r="T246">
            <v>180</v>
          </cell>
          <cell r="U246">
            <v>210</v>
          </cell>
          <cell r="V246">
            <v>195</v>
          </cell>
          <cell r="W246">
            <v>195</v>
          </cell>
        </row>
        <row r="247">
          <cell r="A247">
            <v>750</v>
          </cell>
          <cell r="B247">
            <v>240</v>
          </cell>
          <cell r="C247">
            <v>240</v>
          </cell>
          <cell r="D247">
            <v>225</v>
          </cell>
          <cell r="E247">
            <v>210</v>
          </cell>
          <cell r="F247">
            <v>265</v>
          </cell>
          <cell r="G247">
            <v>225</v>
          </cell>
          <cell r="H247">
            <v>280</v>
          </cell>
          <cell r="I247">
            <v>245</v>
          </cell>
          <cell r="J247">
            <v>280</v>
          </cell>
          <cell r="K247">
            <v>265</v>
          </cell>
          <cell r="L247">
            <v>280</v>
          </cell>
          <cell r="M247">
            <v>215</v>
          </cell>
          <cell r="N247">
            <v>255</v>
          </cell>
          <cell r="O247">
            <v>280</v>
          </cell>
          <cell r="P247">
            <v>280</v>
          </cell>
          <cell r="Q247">
            <v>175</v>
          </cell>
          <cell r="R247">
            <v>180</v>
          </cell>
          <cell r="S247">
            <v>145</v>
          </cell>
          <cell r="T247">
            <v>180</v>
          </cell>
          <cell r="U247">
            <v>210</v>
          </cell>
          <cell r="V247">
            <v>190</v>
          </cell>
          <cell r="W247">
            <v>190</v>
          </cell>
        </row>
        <row r="248">
          <cell r="A248">
            <v>800</v>
          </cell>
          <cell r="B248">
            <v>200</v>
          </cell>
          <cell r="C248">
            <v>195</v>
          </cell>
          <cell r="D248">
            <v>190</v>
          </cell>
          <cell r="E248">
            <v>180</v>
          </cell>
          <cell r="F248">
            <v>265</v>
          </cell>
          <cell r="G248">
            <v>225</v>
          </cell>
          <cell r="H248">
            <v>275</v>
          </cell>
          <cell r="I248">
            <v>245</v>
          </cell>
          <cell r="J248">
            <v>275</v>
          </cell>
          <cell r="K248">
            <v>260</v>
          </cell>
          <cell r="L248">
            <v>275</v>
          </cell>
          <cell r="M248">
            <v>210</v>
          </cell>
          <cell r="N248">
            <v>245</v>
          </cell>
          <cell r="O248">
            <v>275</v>
          </cell>
          <cell r="P248">
            <v>275</v>
          </cell>
          <cell r="Q248">
            <v>175</v>
          </cell>
          <cell r="R248">
            <v>180</v>
          </cell>
          <cell r="S248">
            <v>140</v>
          </cell>
          <cell r="T248">
            <v>175</v>
          </cell>
          <cell r="U248">
            <v>210</v>
          </cell>
          <cell r="V248">
            <v>185</v>
          </cell>
          <cell r="W248">
            <v>185</v>
          </cell>
        </row>
        <row r="249">
          <cell r="A249">
            <v>850</v>
          </cell>
          <cell r="B249">
            <v>130</v>
          </cell>
          <cell r="C249">
            <v>130</v>
          </cell>
          <cell r="D249">
            <v>130</v>
          </cell>
          <cell r="E249">
            <v>130</v>
          </cell>
          <cell r="F249">
            <v>260</v>
          </cell>
          <cell r="G249">
            <v>220</v>
          </cell>
          <cell r="H249">
            <v>260</v>
          </cell>
          <cell r="I249">
            <v>235</v>
          </cell>
          <cell r="J249">
            <v>260</v>
          </cell>
          <cell r="K249">
            <v>245</v>
          </cell>
          <cell r="L249">
            <v>260</v>
          </cell>
          <cell r="M249">
            <v>200</v>
          </cell>
          <cell r="N249">
            <v>230</v>
          </cell>
          <cell r="O249">
            <v>260</v>
          </cell>
          <cell r="P249">
            <v>260</v>
          </cell>
          <cell r="Q249">
            <v>170</v>
          </cell>
          <cell r="R249">
            <v>180</v>
          </cell>
          <cell r="S249">
            <v>140</v>
          </cell>
          <cell r="T249">
            <v>175</v>
          </cell>
          <cell r="U249">
            <v>205</v>
          </cell>
          <cell r="V249">
            <v>180</v>
          </cell>
          <cell r="W249">
            <v>180</v>
          </cell>
        </row>
        <row r="250">
          <cell r="A250">
            <v>900</v>
          </cell>
          <cell r="B250">
            <v>85</v>
          </cell>
          <cell r="C250">
            <v>80</v>
          </cell>
          <cell r="D250">
            <v>85</v>
          </cell>
          <cell r="E250">
            <v>85</v>
          </cell>
          <cell r="F250">
            <v>225</v>
          </cell>
          <cell r="G250">
            <v>210</v>
          </cell>
          <cell r="H250">
            <v>230</v>
          </cell>
          <cell r="I250">
            <v>225</v>
          </cell>
          <cell r="J250">
            <v>225</v>
          </cell>
          <cell r="K250">
            <v>230</v>
          </cell>
          <cell r="L250">
            <v>215</v>
          </cell>
          <cell r="M250">
            <v>180</v>
          </cell>
          <cell r="N250">
            <v>175</v>
          </cell>
          <cell r="O250">
            <v>230</v>
          </cell>
          <cell r="P250">
            <v>230</v>
          </cell>
          <cell r="Q250">
            <v>165</v>
          </cell>
          <cell r="R250">
            <v>175</v>
          </cell>
          <cell r="S250">
            <v>175</v>
          </cell>
          <cell r="T250">
            <v>175</v>
          </cell>
          <cell r="U250">
            <v>205</v>
          </cell>
          <cell r="V250">
            <v>180</v>
          </cell>
          <cell r="W250">
            <v>180</v>
          </cell>
        </row>
        <row r="251">
          <cell r="A251">
            <v>950</v>
          </cell>
          <cell r="B251">
            <v>50</v>
          </cell>
          <cell r="C251">
            <v>50</v>
          </cell>
          <cell r="D251">
            <v>50</v>
          </cell>
          <cell r="E251">
            <v>50</v>
          </cell>
          <cell r="F251">
            <v>135</v>
          </cell>
          <cell r="G251">
            <v>150</v>
          </cell>
          <cell r="H251">
            <v>150</v>
          </cell>
          <cell r="I251">
            <v>155</v>
          </cell>
          <cell r="J251">
            <v>155</v>
          </cell>
          <cell r="K251">
            <v>180</v>
          </cell>
          <cell r="L251">
            <v>135</v>
          </cell>
          <cell r="M251">
            <v>130</v>
          </cell>
          <cell r="N251">
            <v>130</v>
          </cell>
          <cell r="O251">
            <v>180</v>
          </cell>
          <cell r="P251">
            <v>180</v>
          </cell>
          <cell r="Q251">
            <v>165</v>
          </cell>
          <cell r="R251">
            <v>175</v>
          </cell>
          <cell r="S251">
            <v>175</v>
          </cell>
          <cell r="T251">
            <v>175</v>
          </cell>
          <cell r="U251">
            <v>180</v>
          </cell>
          <cell r="V251">
            <v>175</v>
          </cell>
          <cell r="W251">
            <v>175</v>
          </cell>
        </row>
        <row r="252">
          <cell r="A252">
            <v>1000</v>
          </cell>
          <cell r="B252">
            <v>25</v>
          </cell>
          <cell r="C252">
            <v>25</v>
          </cell>
          <cell r="D252">
            <v>25</v>
          </cell>
          <cell r="E252">
            <v>25</v>
          </cell>
          <cell r="F252">
            <v>80</v>
          </cell>
          <cell r="G252">
            <v>95</v>
          </cell>
          <cell r="H252">
            <v>95</v>
          </cell>
          <cell r="I252">
            <v>105</v>
          </cell>
          <cell r="J252">
            <v>105</v>
          </cell>
          <cell r="K252">
            <v>125</v>
          </cell>
          <cell r="L252">
            <v>80</v>
          </cell>
          <cell r="M252">
            <v>95</v>
          </cell>
          <cell r="N252">
            <v>95</v>
          </cell>
          <cell r="O252">
            <v>120</v>
          </cell>
          <cell r="P252">
            <v>160</v>
          </cell>
          <cell r="Q252">
            <v>155</v>
          </cell>
          <cell r="R252">
            <v>160</v>
          </cell>
          <cell r="S252">
            <v>160</v>
          </cell>
          <cell r="T252">
            <v>160</v>
          </cell>
          <cell r="U252">
            <v>160</v>
          </cell>
          <cell r="V252">
            <v>160</v>
          </cell>
          <cell r="W252">
            <v>160</v>
          </cell>
        </row>
        <row r="253">
          <cell r="A253">
            <v>1050</v>
          </cell>
          <cell r="B253">
            <v>75</v>
          </cell>
          <cell r="C253">
            <v>75</v>
          </cell>
          <cell r="D253">
            <v>70</v>
          </cell>
          <cell r="E253">
            <v>70</v>
          </cell>
          <cell r="F253">
            <v>85</v>
          </cell>
          <cell r="G253">
            <v>75</v>
          </cell>
          <cell r="H253">
            <v>75</v>
          </cell>
          <cell r="I253">
            <v>70</v>
          </cell>
          <cell r="J253">
            <v>70</v>
          </cell>
          <cell r="K253">
            <v>85</v>
          </cell>
          <cell r="L253">
            <v>80</v>
          </cell>
          <cell r="M253">
            <v>70</v>
          </cell>
          <cell r="N253">
            <v>70</v>
          </cell>
          <cell r="O253">
            <v>80</v>
          </cell>
          <cell r="P253">
            <v>160</v>
          </cell>
          <cell r="Q253">
            <v>150</v>
          </cell>
          <cell r="R253">
            <v>160</v>
          </cell>
          <cell r="S253">
            <v>0</v>
          </cell>
          <cell r="T253">
            <v>155</v>
          </cell>
          <cell r="U253">
            <v>160</v>
          </cell>
          <cell r="V253">
            <v>140</v>
          </cell>
          <cell r="W253">
            <v>160</v>
          </cell>
        </row>
        <row r="254">
          <cell r="A254">
            <v>1100</v>
          </cell>
          <cell r="B254">
            <v>45</v>
          </cell>
          <cell r="C254">
            <v>45</v>
          </cell>
          <cell r="D254">
            <v>45</v>
          </cell>
          <cell r="E254">
            <v>55</v>
          </cell>
          <cell r="F254">
            <v>55</v>
          </cell>
          <cell r="G254">
            <v>45</v>
          </cell>
          <cell r="H254">
            <v>50</v>
          </cell>
          <cell r="I254">
            <v>45</v>
          </cell>
          <cell r="J254">
            <v>45</v>
          </cell>
          <cell r="K254">
            <v>55</v>
          </cell>
          <cell r="L254">
            <v>55</v>
          </cell>
          <cell r="M254">
            <v>50</v>
          </cell>
          <cell r="N254">
            <v>50</v>
          </cell>
          <cell r="O254">
            <v>55</v>
          </cell>
          <cell r="P254">
            <v>145</v>
          </cell>
          <cell r="Q254">
            <v>125</v>
          </cell>
          <cell r="R254">
            <v>145</v>
          </cell>
          <cell r="S254">
            <v>0</v>
          </cell>
          <cell r="T254">
            <v>135</v>
          </cell>
          <cell r="U254">
            <v>155</v>
          </cell>
          <cell r="V254">
            <v>105</v>
          </cell>
          <cell r="W254">
            <v>125</v>
          </cell>
        </row>
        <row r="255">
          <cell r="A255">
            <v>1150</v>
          </cell>
          <cell r="B255">
            <v>30</v>
          </cell>
          <cell r="C255" t="str">
            <v/>
          </cell>
          <cell r="D255">
            <v>30</v>
          </cell>
          <cell r="E255">
            <v>30</v>
          </cell>
          <cell r="F255">
            <v>35</v>
          </cell>
          <cell r="G255">
            <v>30</v>
          </cell>
          <cell r="H255" t="str">
            <v/>
          </cell>
          <cell r="I255">
            <v>30</v>
          </cell>
          <cell r="J255">
            <v>30</v>
          </cell>
          <cell r="K255">
            <v>35</v>
          </cell>
          <cell r="L255">
            <v>40</v>
          </cell>
          <cell r="M255">
            <v>30</v>
          </cell>
          <cell r="N255">
            <v>30</v>
          </cell>
          <cell r="O255">
            <v>35</v>
          </cell>
          <cell r="P255">
            <v>105</v>
          </cell>
          <cell r="Q255">
            <v>95</v>
          </cell>
          <cell r="R255">
            <v>115</v>
          </cell>
          <cell r="S255">
            <v>0</v>
          </cell>
          <cell r="T255">
            <v>115</v>
          </cell>
          <cell r="U255">
            <v>130</v>
          </cell>
          <cell r="V255">
            <v>85</v>
          </cell>
          <cell r="W255">
            <v>90</v>
          </cell>
        </row>
        <row r="256">
          <cell r="A256">
            <v>1200</v>
          </cell>
          <cell r="B256">
            <v>20</v>
          </cell>
          <cell r="C256">
            <v>20</v>
          </cell>
          <cell r="D256">
            <v>20</v>
          </cell>
          <cell r="E256">
            <v>25</v>
          </cell>
          <cell r="F256">
            <v>20</v>
          </cell>
          <cell r="G256">
            <v>20</v>
          </cell>
          <cell r="H256">
            <v>15</v>
          </cell>
          <cell r="I256">
            <v>20</v>
          </cell>
          <cell r="J256">
            <v>20</v>
          </cell>
          <cell r="K256">
            <v>25</v>
          </cell>
          <cell r="L256">
            <v>20</v>
          </cell>
          <cell r="M256">
            <v>15</v>
          </cell>
          <cell r="N256">
            <v>15</v>
          </cell>
          <cell r="O256">
            <v>25</v>
          </cell>
          <cell r="P256">
            <v>70</v>
          </cell>
          <cell r="Q256">
            <v>75</v>
          </cell>
          <cell r="R256">
            <v>90</v>
          </cell>
          <cell r="S256">
            <v>0</v>
          </cell>
          <cell r="T256">
            <v>90</v>
          </cell>
          <cell r="U256">
            <v>80</v>
          </cell>
          <cell r="V256">
            <v>60</v>
          </cell>
          <cell r="W256">
            <v>65</v>
          </cell>
        </row>
        <row r="257">
          <cell r="A257">
            <v>1250</v>
          </cell>
          <cell r="B257">
            <v>55</v>
          </cell>
          <cell r="C257">
            <v>70</v>
          </cell>
          <cell r="D257">
            <v>65</v>
          </cell>
          <cell r="E257">
            <v>60</v>
          </cell>
          <cell r="F257">
            <v>50</v>
          </cell>
          <cell r="G257">
            <v>50</v>
          </cell>
          <cell r="H257">
            <v>0</v>
          </cell>
          <cell r="I257">
            <v>0</v>
          </cell>
          <cell r="J257">
            <v>0</v>
          </cell>
          <cell r="K257">
            <v>0</v>
          </cell>
          <cell r="L257">
            <v>0</v>
          </cell>
          <cell r="M257">
            <v>0</v>
          </cell>
          <cell r="N257">
            <v>0</v>
          </cell>
          <cell r="O257">
            <v>0</v>
          </cell>
          <cell r="P257">
            <v>0</v>
          </cell>
          <cell r="Q257">
            <v>55</v>
          </cell>
          <cell r="R257">
            <v>70</v>
          </cell>
          <cell r="S257">
            <v>0</v>
          </cell>
          <cell r="T257">
            <v>65</v>
          </cell>
          <cell r="U257">
            <v>60</v>
          </cell>
          <cell r="V257">
            <v>50</v>
          </cell>
          <cell r="W257">
            <v>50</v>
          </cell>
        </row>
        <row r="258">
          <cell r="A258">
            <v>1300</v>
          </cell>
          <cell r="B258">
            <v>40</v>
          </cell>
          <cell r="C258">
            <v>55</v>
          </cell>
          <cell r="D258">
            <v>55</v>
          </cell>
          <cell r="E258">
            <v>45</v>
          </cell>
          <cell r="F258">
            <v>40</v>
          </cell>
          <cell r="G258">
            <v>35</v>
          </cell>
          <cell r="H258">
            <v>0</v>
          </cell>
          <cell r="I258">
            <v>0</v>
          </cell>
          <cell r="J258">
            <v>0</v>
          </cell>
          <cell r="K258">
            <v>0</v>
          </cell>
          <cell r="L258">
            <v>0</v>
          </cell>
          <cell r="M258">
            <v>0</v>
          </cell>
          <cell r="N258">
            <v>0</v>
          </cell>
          <cell r="O258">
            <v>0</v>
          </cell>
          <cell r="P258">
            <v>0</v>
          </cell>
          <cell r="Q258">
            <v>40</v>
          </cell>
          <cell r="R258">
            <v>55</v>
          </cell>
          <cell r="S258">
            <v>0</v>
          </cell>
          <cell r="T258">
            <v>55</v>
          </cell>
          <cell r="U258">
            <v>45</v>
          </cell>
          <cell r="V258">
            <v>40</v>
          </cell>
          <cell r="W258">
            <v>35</v>
          </cell>
        </row>
        <row r="259">
          <cell r="A259">
            <v>1350</v>
          </cell>
          <cell r="B259">
            <v>30</v>
          </cell>
          <cell r="C259">
            <v>45</v>
          </cell>
          <cell r="D259">
            <v>40</v>
          </cell>
          <cell r="E259">
            <v>35</v>
          </cell>
          <cell r="F259">
            <v>30</v>
          </cell>
          <cell r="G259">
            <v>30</v>
          </cell>
          <cell r="H259">
            <v>0</v>
          </cell>
          <cell r="I259">
            <v>0</v>
          </cell>
          <cell r="J259">
            <v>0</v>
          </cell>
          <cell r="K259">
            <v>0</v>
          </cell>
          <cell r="L259">
            <v>0</v>
          </cell>
          <cell r="M259">
            <v>0</v>
          </cell>
          <cell r="N259">
            <v>0</v>
          </cell>
          <cell r="O259">
            <v>0</v>
          </cell>
          <cell r="P259">
            <v>0</v>
          </cell>
          <cell r="Q259">
            <v>30</v>
          </cell>
          <cell r="R259">
            <v>45</v>
          </cell>
          <cell r="S259">
            <v>0</v>
          </cell>
          <cell r="T259">
            <v>40</v>
          </cell>
          <cell r="U259">
            <v>35</v>
          </cell>
          <cell r="V259">
            <v>30</v>
          </cell>
          <cell r="W259">
            <v>30</v>
          </cell>
        </row>
        <row r="260">
          <cell r="A260">
            <v>1400</v>
          </cell>
          <cell r="B260">
            <v>25</v>
          </cell>
          <cell r="C260">
            <v>35</v>
          </cell>
          <cell r="D260">
            <v>30</v>
          </cell>
          <cell r="E260">
            <v>25</v>
          </cell>
          <cell r="F260">
            <v>20</v>
          </cell>
          <cell r="G260">
            <v>20</v>
          </cell>
          <cell r="H260">
            <v>0</v>
          </cell>
          <cell r="I260">
            <v>0</v>
          </cell>
          <cell r="J260">
            <v>0</v>
          </cell>
          <cell r="K260">
            <v>0</v>
          </cell>
          <cell r="L260">
            <v>0</v>
          </cell>
          <cell r="M260">
            <v>0</v>
          </cell>
          <cell r="N260">
            <v>0</v>
          </cell>
          <cell r="O260">
            <v>0</v>
          </cell>
          <cell r="P260">
            <v>0</v>
          </cell>
          <cell r="Q260">
            <v>25</v>
          </cell>
          <cell r="R260">
            <v>35</v>
          </cell>
          <cell r="S260">
            <v>0</v>
          </cell>
          <cell r="T260">
            <v>30</v>
          </cell>
          <cell r="U260">
            <v>25</v>
          </cell>
          <cell r="V260">
            <v>20</v>
          </cell>
          <cell r="W260">
            <v>20</v>
          </cell>
        </row>
        <row r="261">
          <cell r="A261">
            <v>1450</v>
          </cell>
          <cell r="B261">
            <v>15</v>
          </cell>
          <cell r="C261">
            <v>30</v>
          </cell>
          <cell r="D261">
            <v>25</v>
          </cell>
          <cell r="E261">
            <v>20</v>
          </cell>
          <cell r="F261">
            <v>15</v>
          </cell>
          <cell r="G261">
            <v>15</v>
          </cell>
          <cell r="H261">
            <v>0</v>
          </cell>
          <cell r="I261">
            <v>0</v>
          </cell>
          <cell r="J261">
            <v>0</v>
          </cell>
          <cell r="K261">
            <v>0</v>
          </cell>
          <cell r="L261">
            <v>0</v>
          </cell>
          <cell r="M261">
            <v>0</v>
          </cell>
          <cell r="N261">
            <v>0</v>
          </cell>
          <cell r="O261">
            <v>0</v>
          </cell>
          <cell r="P261">
            <v>0</v>
          </cell>
          <cell r="Q261">
            <v>15</v>
          </cell>
          <cell r="R261">
            <v>30</v>
          </cell>
          <cell r="S261">
            <v>0</v>
          </cell>
          <cell r="T261">
            <v>25</v>
          </cell>
          <cell r="U261">
            <v>20</v>
          </cell>
          <cell r="V261">
            <v>15</v>
          </cell>
          <cell r="W261">
            <v>15</v>
          </cell>
        </row>
        <row r="262">
          <cell r="A262">
            <v>1500</v>
          </cell>
          <cell r="B262">
            <v>15</v>
          </cell>
          <cell r="C262">
            <v>20</v>
          </cell>
          <cell r="D262">
            <v>20</v>
          </cell>
          <cell r="E262">
            <v>15</v>
          </cell>
          <cell r="F262">
            <v>10</v>
          </cell>
          <cell r="G262">
            <v>10</v>
          </cell>
          <cell r="H262">
            <v>0</v>
          </cell>
          <cell r="I262">
            <v>0</v>
          </cell>
          <cell r="J262">
            <v>0</v>
          </cell>
          <cell r="K262">
            <v>0</v>
          </cell>
          <cell r="L262">
            <v>0</v>
          </cell>
          <cell r="M262">
            <v>0</v>
          </cell>
          <cell r="N262">
            <v>0</v>
          </cell>
          <cell r="O262">
            <v>0</v>
          </cell>
          <cell r="P262">
            <v>0</v>
          </cell>
          <cell r="Q262">
            <v>15</v>
          </cell>
          <cell r="R262">
            <v>20</v>
          </cell>
          <cell r="S262">
            <v>0</v>
          </cell>
          <cell r="T262">
            <v>20</v>
          </cell>
          <cell r="U262">
            <v>15</v>
          </cell>
          <cell r="V262">
            <v>10</v>
          </cell>
          <cell r="W262">
            <v>10</v>
          </cell>
        </row>
        <row r="266">
          <cell r="A266">
            <v>-20</v>
          </cell>
          <cell r="B266">
            <v>750</v>
          </cell>
          <cell r="C266">
            <v>750</v>
          </cell>
          <cell r="D266">
            <v>695</v>
          </cell>
          <cell r="E266">
            <v>645</v>
          </cell>
          <cell r="F266">
            <v>695</v>
          </cell>
          <cell r="G266">
            <v>590</v>
          </cell>
          <cell r="H266">
            <v>750</v>
          </cell>
          <cell r="I266">
            <v>645</v>
          </cell>
          <cell r="J266">
            <v>750</v>
          </cell>
          <cell r="K266">
            <v>750</v>
          </cell>
          <cell r="L266">
            <v>750</v>
          </cell>
          <cell r="M266">
            <v>645</v>
          </cell>
          <cell r="N266">
            <v>750</v>
          </cell>
          <cell r="O266">
            <v>750</v>
          </cell>
          <cell r="P266">
            <v>750</v>
          </cell>
          <cell r="Q266">
            <v>750</v>
          </cell>
          <cell r="R266">
            <v>750</v>
          </cell>
          <cell r="S266">
            <v>670</v>
          </cell>
          <cell r="T266">
            <v>750</v>
          </cell>
          <cell r="U266">
            <v>750</v>
          </cell>
          <cell r="V266">
            <v>695</v>
          </cell>
          <cell r="W266">
            <v>695</v>
          </cell>
        </row>
        <row r="267">
          <cell r="A267">
            <v>100</v>
          </cell>
          <cell r="B267">
            <v>750</v>
          </cell>
          <cell r="C267">
            <v>750</v>
          </cell>
          <cell r="D267">
            <v>695</v>
          </cell>
          <cell r="E267">
            <v>645</v>
          </cell>
          <cell r="F267">
            <v>695</v>
          </cell>
          <cell r="G267">
            <v>590</v>
          </cell>
          <cell r="H267">
            <v>750</v>
          </cell>
          <cell r="I267">
            <v>645</v>
          </cell>
          <cell r="J267">
            <v>750</v>
          </cell>
          <cell r="K267">
            <v>750</v>
          </cell>
          <cell r="L267">
            <v>750</v>
          </cell>
          <cell r="M267">
            <v>645</v>
          </cell>
          <cell r="N267">
            <v>750</v>
          </cell>
          <cell r="O267">
            <v>750</v>
          </cell>
          <cell r="P267">
            <v>750</v>
          </cell>
          <cell r="Q267">
            <v>750</v>
          </cell>
          <cell r="R267">
            <v>750</v>
          </cell>
          <cell r="S267">
            <v>670</v>
          </cell>
          <cell r="T267">
            <v>750</v>
          </cell>
          <cell r="U267">
            <v>750</v>
          </cell>
          <cell r="V267">
            <v>695</v>
          </cell>
          <cell r="W267">
            <v>700</v>
          </cell>
        </row>
        <row r="268">
          <cell r="A268">
            <v>200</v>
          </cell>
          <cell r="B268">
            <v>750</v>
          </cell>
          <cell r="C268">
            <v>750</v>
          </cell>
          <cell r="D268">
            <v>695</v>
          </cell>
          <cell r="E268">
            <v>645</v>
          </cell>
          <cell r="F268">
            <v>695</v>
          </cell>
          <cell r="G268">
            <v>590</v>
          </cell>
          <cell r="H268">
            <v>750</v>
          </cell>
          <cell r="I268">
            <v>645</v>
          </cell>
          <cell r="J268">
            <v>750</v>
          </cell>
          <cell r="K268">
            <v>750</v>
          </cell>
          <cell r="L268">
            <v>750</v>
          </cell>
          <cell r="M268">
            <v>645</v>
          </cell>
          <cell r="N268">
            <v>750</v>
          </cell>
          <cell r="O268">
            <v>750</v>
          </cell>
          <cell r="P268">
            <v>750</v>
          </cell>
          <cell r="Q268">
            <v>670</v>
          </cell>
          <cell r="R268">
            <v>690</v>
          </cell>
          <cell r="S268">
            <v>565</v>
          </cell>
          <cell r="T268">
            <v>680</v>
          </cell>
          <cell r="U268">
            <v>715</v>
          </cell>
          <cell r="V268">
            <v>640</v>
          </cell>
          <cell r="W268">
            <v>640</v>
          </cell>
        </row>
        <row r="269">
          <cell r="A269">
            <v>300</v>
          </cell>
          <cell r="B269">
            <v>750</v>
          </cell>
          <cell r="C269">
            <v>750</v>
          </cell>
          <cell r="D269">
            <v>695</v>
          </cell>
          <cell r="E269">
            <v>645</v>
          </cell>
          <cell r="F269">
            <v>695</v>
          </cell>
          <cell r="G269">
            <v>590</v>
          </cell>
          <cell r="H269">
            <v>750</v>
          </cell>
          <cell r="I269">
            <v>645</v>
          </cell>
          <cell r="J269">
            <v>750</v>
          </cell>
          <cell r="K269">
            <v>740</v>
          </cell>
          <cell r="L269">
            <v>750</v>
          </cell>
          <cell r="M269">
            <v>620</v>
          </cell>
          <cell r="N269">
            <v>730</v>
          </cell>
          <cell r="O269">
            <v>750</v>
          </cell>
          <cell r="P269">
            <v>750</v>
          </cell>
          <cell r="Q269">
            <v>600</v>
          </cell>
          <cell r="R269">
            <v>625</v>
          </cell>
          <cell r="S269">
            <v>505</v>
          </cell>
          <cell r="T269">
            <v>610</v>
          </cell>
          <cell r="U269">
            <v>655</v>
          </cell>
          <cell r="V269">
            <v>610</v>
          </cell>
          <cell r="W269">
            <v>610</v>
          </cell>
        </row>
        <row r="270">
          <cell r="A270">
            <v>400</v>
          </cell>
          <cell r="B270">
            <v>750</v>
          </cell>
          <cell r="C270">
            <v>750</v>
          </cell>
          <cell r="D270">
            <v>695</v>
          </cell>
          <cell r="E270">
            <v>645</v>
          </cell>
          <cell r="F270">
            <v>695</v>
          </cell>
          <cell r="G270">
            <v>590</v>
          </cell>
          <cell r="H270">
            <v>750</v>
          </cell>
          <cell r="I270">
            <v>645</v>
          </cell>
          <cell r="J270">
            <v>750</v>
          </cell>
          <cell r="K270">
            <v>725</v>
          </cell>
          <cell r="L270">
            <v>745</v>
          </cell>
          <cell r="M270">
            <v>615</v>
          </cell>
          <cell r="N270">
            <v>720</v>
          </cell>
          <cell r="O270">
            <v>750</v>
          </cell>
          <cell r="P270">
            <v>750</v>
          </cell>
          <cell r="Q270">
            <v>555</v>
          </cell>
          <cell r="R270">
            <v>570</v>
          </cell>
          <cell r="S270">
            <v>460</v>
          </cell>
          <cell r="T270">
            <v>555</v>
          </cell>
          <cell r="U270">
            <v>615</v>
          </cell>
          <cell r="V270">
            <v>590</v>
          </cell>
          <cell r="W270">
            <v>590</v>
          </cell>
        </row>
        <row r="271">
          <cell r="A271">
            <v>500</v>
          </cell>
          <cell r="B271">
            <v>750</v>
          </cell>
          <cell r="C271">
            <v>750</v>
          </cell>
          <cell r="D271">
            <v>695</v>
          </cell>
          <cell r="E271">
            <v>645</v>
          </cell>
          <cell r="F271">
            <v>695</v>
          </cell>
          <cell r="G271">
            <v>590</v>
          </cell>
          <cell r="H271">
            <v>750</v>
          </cell>
          <cell r="I271">
            <v>645</v>
          </cell>
          <cell r="J271">
            <v>750</v>
          </cell>
          <cell r="K271">
            <v>720</v>
          </cell>
          <cell r="L271">
            <v>745</v>
          </cell>
          <cell r="M271">
            <v>615</v>
          </cell>
          <cell r="N271">
            <v>720</v>
          </cell>
          <cell r="O271">
            <v>750</v>
          </cell>
          <cell r="P271">
            <v>750</v>
          </cell>
          <cell r="Q271">
            <v>520</v>
          </cell>
          <cell r="R271">
            <v>530</v>
          </cell>
          <cell r="S271">
            <v>425</v>
          </cell>
          <cell r="T271">
            <v>515</v>
          </cell>
          <cell r="U271">
            <v>595</v>
          </cell>
          <cell r="V271">
            <v>560</v>
          </cell>
          <cell r="W271">
            <v>565</v>
          </cell>
        </row>
        <row r="272">
          <cell r="A272">
            <v>600</v>
          </cell>
          <cell r="B272">
            <v>715</v>
          </cell>
          <cell r="C272">
            <v>750</v>
          </cell>
          <cell r="D272">
            <v>695</v>
          </cell>
          <cell r="E272">
            <v>595</v>
          </cell>
          <cell r="F272">
            <v>695</v>
          </cell>
          <cell r="G272">
            <v>590</v>
          </cell>
          <cell r="H272">
            <v>750</v>
          </cell>
          <cell r="I272">
            <v>645</v>
          </cell>
          <cell r="J272">
            <v>750</v>
          </cell>
          <cell r="K272">
            <v>720</v>
          </cell>
          <cell r="L272">
            <v>745</v>
          </cell>
          <cell r="M272">
            <v>610</v>
          </cell>
          <cell r="N272">
            <v>705</v>
          </cell>
          <cell r="O272">
            <v>750</v>
          </cell>
          <cell r="P272">
            <v>750</v>
          </cell>
          <cell r="Q272">
            <v>490</v>
          </cell>
          <cell r="R272">
            <v>505</v>
          </cell>
          <cell r="S272">
            <v>400</v>
          </cell>
          <cell r="T272">
            <v>490</v>
          </cell>
          <cell r="U272">
            <v>575</v>
          </cell>
          <cell r="V272">
            <v>535</v>
          </cell>
          <cell r="W272">
            <v>535</v>
          </cell>
        </row>
        <row r="273">
          <cell r="A273">
            <v>650</v>
          </cell>
          <cell r="B273">
            <v>700</v>
          </cell>
          <cell r="C273">
            <v>750</v>
          </cell>
          <cell r="D273">
            <v>680</v>
          </cell>
          <cell r="E273">
            <v>585</v>
          </cell>
          <cell r="F273">
            <v>695</v>
          </cell>
          <cell r="G273">
            <v>590</v>
          </cell>
          <cell r="H273">
            <v>750</v>
          </cell>
          <cell r="I273">
            <v>645</v>
          </cell>
          <cell r="J273">
            <v>750</v>
          </cell>
          <cell r="K273">
            <v>715</v>
          </cell>
          <cell r="L273">
            <v>735</v>
          </cell>
          <cell r="M273">
            <v>595</v>
          </cell>
          <cell r="N273">
            <v>700</v>
          </cell>
          <cell r="O273">
            <v>750</v>
          </cell>
          <cell r="P273">
            <v>750</v>
          </cell>
          <cell r="Q273">
            <v>480</v>
          </cell>
          <cell r="R273">
            <v>495</v>
          </cell>
          <cell r="S273">
            <v>390</v>
          </cell>
          <cell r="T273">
            <v>480</v>
          </cell>
          <cell r="U273">
            <v>565</v>
          </cell>
          <cell r="V273">
            <v>520</v>
          </cell>
          <cell r="W273">
            <v>520</v>
          </cell>
        </row>
        <row r="274">
          <cell r="A274">
            <v>700</v>
          </cell>
          <cell r="B274">
            <v>695</v>
          </cell>
          <cell r="C274">
            <v>710</v>
          </cell>
          <cell r="D274">
            <v>665</v>
          </cell>
          <cell r="E274">
            <v>580</v>
          </cell>
          <cell r="F274">
            <v>695</v>
          </cell>
          <cell r="G274">
            <v>590</v>
          </cell>
          <cell r="H274">
            <v>735</v>
          </cell>
          <cell r="I274">
            <v>645</v>
          </cell>
          <cell r="J274">
            <v>735</v>
          </cell>
          <cell r="K274">
            <v>710</v>
          </cell>
          <cell r="L274">
            <v>730</v>
          </cell>
          <cell r="M274">
            <v>585</v>
          </cell>
          <cell r="N274">
            <v>685</v>
          </cell>
          <cell r="O274">
            <v>735</v>
          </cell>
          <cell r="P274">
            <v>735</v>
          </cell>
          <cell r="Q274">
            <v>470</v>
          </cell>
          <cell r="R274">
            <v>485</v>
          </cell>
          <cell r="S274">
            <v>380</v>
          </cell>
          <cell r="T274">
            <v>470</v>
          </cell>
          <cell r="U274">
            <v>550</v>
          </cell>
          <cell r="V274">
            <v>505</v>
          </cell>
          <cell r="W274">
            <v>510</v>
          </cell>
        </row>
        <row r="275">
          <cell r="A275">
            <v>750</v>
          </cell>
          <cell r="B275">
            <v>630</v>
          </cell>
          <cell r="C275">
            <v>630</v>
          </cell>
          <cell r="D275">
            <v>590</v>
          </cell>
          <cell r="E275">
            <v>555</v>
          </cell>
          <cell r="F275">
            <v>695</v>
          </cell>
          <cell r="G275">
            <v>590</v>
          </cell>
          <cell r="H275">
            <v>730</v>
          </cell>
          <cell r="I275">
            <v>645</v>
          </cell>
          <cell r="J275">
            <v>730</v>
          </cell>
          <cell r="K275">
            <v>690</v>
          </cell>
          <cell r="L275">
            <v>730</v>
          </cell>
          <cell r="M275">
            <v>565</v>
          </cell>
          <cell r="N275">
            <v>660</v>
          </cell>
          <cell r="O275">
            <v>730</v>
          </cell>
          <cell r="P275">
            <v>730</v>
          </cell>
          <cell r="Q275">
            <v>465</v>
          </cell>
          <cell r="R275">
            <v>475</v>
          </cell>
          <cell r="S275">
            <v>375</v>
          </cell>
          <cell r="T275">
            <v>465</v>
          </cell>
          <cell r="U275">
            <v>550</v>
          </cell>
          <cell r="V275">
            <v>500</v>
          </cell>
          <cell r="W275">
            <v>500</v>
          </cell>
        </row>
        <row r="276">
          <cell r="A276">
            <v>800</v>
          </cell>
          <cell r="B276">
            <v>515</v>
          </cell>
          <cell r="C276">
            <v>515</v>
          </cell>
          <cell r="D276">
            <v>490</v>
          </cell>
          <cell r="E276">
            <v>465</v>
          </cell>
          <cell r="F276">
            <v>695</v>
          </cell>
          <cell r="G276">
            <v>590</v>
          </cell>
          <cell r="H276">
            <v>720</v>
          </cell>
          <cell r="I276">
            <v>645</v>
          </cell>
          <cell r="J276">
            <v>720</v>
          </cell>
          <cell r="K276">
            <v>675</v>
          </cell>
          <cell r="L276">
            <v>720</v>
          </cell>
          <cell r="M276">
            <v>550</v>
          </cell>
          <cell r="N276">
            <v>640</v>
          </cell>
          <cell r="O276">
            <v>720</v>
          </cell>
          <cell r="P276">
            <v>720</v>
          </cell>
          <cell r="Q276">
            <v>450</v>
          </cell>
          <cell r="R276">
            <v>470</v>
          </cell>
          <cell r="S276">
            <v>365</v>
          </cell>
          <cell r="T276">
            <v>465</v>
          </cell>
          <cell r="U276">
            <v>545</v>
          </cell>
          <cell r="V276">
            <v>485</v>
          </cell>
          <cell r="W276">
            <v>490</v>
          </cell>
        </row>
        <row r="277">
          <cell r="A277">
            <v>850</v>
          </cell>
          <cell r="B277">
            <v>335</v>
          </cell>
          <cell r="C277">
            <v>335</v>
          </cell>
          <cell r="D277">
            <v>335</v>
          </cell>
          <cell r="E277">
            <v>335</v>
          </cell>
          <cell r="F277">
            <v>680</v>
          </cell>
          <cell r="G277">
            <v>575</v>
          </cell>
          <cell r="H277">
            <v>680</v>
          </cell>
          <cell r="I277">
            <v>615</v>
          </cell>
          <cell r="J277">
            <v>680</v>
          </cell>
          <cell r="K277">
            <v>645</v>
          </cell>
          <cell r="L277">
            <v>680</v>
          </cell>
          <cell r="M277">
            <v>520</v>
          </cell>
          <cell r="N277">
            <v>605</v>
          </cell>
          <cell r="O277">
            <v>680</v>
          </cell>
          <cell r="P277">
            <v>680</v>
          </cell>
          <cell r="Q277">
            <v>440</v>
          </cell>
          <cell r="R277">
            <v>465</v>
          </cell>
          <cell r="S277">
            <v>360</v>
          </cell>
          <cell r="T277">
            <v>460</v>
          </cell>
          <cell r="U277">
            <v>540</v>
          </cell>
          <cell r="V277">
            <v>475</v>
          </cell>
          <cell r="W277">
            <v>475</v>
          </cell>
        </row>
        <row r="278">
          <cell r="A278">
            <v>900</v>
          </cell>
          <cell r="B278">
            <v>215</v>
          </cell>
          <cell r="C278">
            <v>215</v>
          </cell>
          <cell r="D278">
            <v>215</v>
          </cell>
          <cell r="E278">
            <v>215</v>
          </cell>
          <cell r="F278">
            <v>590</v>
          </cell>
          <cell r="G278">
            <v>555</v>
          </cell>
          <cell r="H278">
            <v>600</v>
          </cell>
          <cell r="I278">
            <v>585</v>
          </cell>
          <cell r="J278">
            <v>585</v>
          </cell>
          <cell r="K278">
            <v>600</v>
          </cell>
          <cell r="L278">
            <v>560</v>
          </cell>
          <cell r="M278">
            <v>465</v>
          </cell>
          <cell r="N278">
            <v>465</v>
          </cell>
          <cell r="O278">
            <v>600</v>
          </cell>
          <cell r="P278">
            <v>600</v>
          </cell>
          <cell r="Q278">
            <v>435</v>
          </cell>
          <cell r="R278">
            <v>465</v>
          </cell>
          <cell r="S278">
            <v>455</v>
          </cell>
          <cell r="T278">
            <v>455</v>
          </cell>
          <cell r="U278">
            <v>540</v>
          </cell>
          <cell r="V278">
            <v>465</v>
          </cell>
          <cell r="W278">
            <v>465</v>
          </cell>
        </row>
        <row r="279">
          <cell r="A279">
            <v>950</v>
          </cell>
          <cell r="B279">
            <v>130</v>
          </cell>
          <cell r="C279">
            <v>130</v>
          </cell>
          <cell r="D279">
            <v>130</v>
          </cell>
          <cell r="E279">
            <v>130</v>
          </cell>
          <cell r="F279">
            <v>350</v>
          </cell>
          <cell r="G279">
            <v>395</v>
          </cell>
          <cell r="H279">
            <v>395</v>
          </cell>
          <cell r="I279">
            <v>400</v>
          </cell>
          <cell r="J279">
            <v>400</v>
          </cell>
          <cell r="K279">
            <v>470</v>
          </cell>
          <cell r="L279">
            <v>350</v>
          </cell>
          <cell r="M279">
            <v>345</v>
          </cell>
          <cell r="N279">
            <v>345</v>
          </cell>
          <cell r="O279">
            <v>470</v>
          </cell>
          <cell r="P279">
            <v>470</v>
          </cell>
          <cell r="Q279">
            <v>425</v>
          </cell>
          <cell r="R279">
            <v>460</v>
          </cell>
          <cell r="S279">
            <v>455</v>
          </cell>
          <cell r="T279">
            <v>455</v>
          </cell>
          <cell r="U279">
            <v>470</v>
          </cell>
          <cell r="V279">
            <v>450</v>
          </cell>
          <cell r="W279">
            <v>455</v>
          </cell>
        </row>
        <row r="280">
          <cell r="A280">
            <v>1000</v>
          </cell>
          <cell r="B280">
            <v>65</v>
          </cell>
          <cell r="C280">
            <v>65</v>
          </cell>
          <cell r="D280">
            <v>65</v>
          </cell>
          <cell r="E280">
            <v>65</v>
          </cell>
          <cell r="F280">
            <v>205</v>
          </cell>
          <cell r="G280">
            <v>255</v>
          </cell>
          <cell r="H280">
            <v>255</v>
          </cell>
          <cell r="I280">
            <v>270</v>
          </cell>
          <cell r="J280">
            <v>270</v>
          </cell>
          <cell r="K280">
            <v>325</v>
          </cell>
          <cell r="L280">
            <v>205</v>
          </cell>
          <cell r="M280">
            <v>250</v>
          </cell>
          <cell r="N280">
            <v>250</v>
          </cell>
          <cell r="O280">
            <v>315</v>
          </cell>
          <cell r="P280">
            <v>420</v>
          </cell>
          <cell r="Q280">
            <v>405</v>
          </cell>
          <cell r="R280">
            <v>420</v>
          </cell>
          <cell r="S280">
            <v>420</v>
          </cell>
          <cell r="T280">
            <v>420</v>
          </cell>
          <cell r="U280">
            <v>420</v>
          </cell>
          <cell r="V280">
            <v>420</v>
          </cell>
          <cell r="W280">
            <v>420</v>
          </cell>
        </row>
        <row r="281">
          <cell r="A281">
            <v>1050</v>
          </cell>
          <cell r="B281">
            <v>195</v>
          </cell>
          <cell r="C281">
            <v>195</v>
          </cell>
          <cell r="D281">
            <v>180</v>
          </cell>
          <cell r="E281">
            <v>180</v>
          </cell>
          <cell r="F281">
            <v>220</v>
          </cell>
          <cell r="G281">
            <v>195</v>
          </cell>
          <cell r="H281">
            <v>195</v>
          </cell>
          <cell r="I281">
            <v>180</v>
          </cell>
          <cell r="J281">
            <v>180</v>
          </cell>
          <cell r="K281">
            <v>220</v>
          </cell>
          <cell r="L281">
            <v>205</v>
          </cell>
          <cell r="M281">
            <v>180</v>
          </cell>
          <cell r="N281">
            <v>180</v>
          </cell>
          <cell r="O281">
            <v>215</v>
          </cell>
          <cell r="P281">
            <v>420</v>
          </cell>
          <cell r="Q281">
            <v>385</v>
          </cell>
          <cell r="R281">
            <v>420</v>
          </cell>
          <cell r="S281">
            <v>0</v>
          </cell>
          <cell r="T281">
            <v>405</v>
          </cell>
          <cell r="U281">
            <v>420</v>
          </cell>
          <cell r="V281">
            <v>365</v>
          </cell>
          <cell r="W281">
            <v>420</v>
          </cell>
        </row>
        <row r="282">
          <cell r="A282">
            <v>1100</v>
          </cell>
          <cell r="B282">
            <v>120</v>
          </cell>
          <cell r="C282">
            <v>120</v>
          </cell>
          <cell r="D282">
            <v>120</v>
          </cell>
          <cell r="E282">
            <v>135</v>
          </cell>
          <cell r="F282">
            <v>135</v>
          </cell>
          <cell r="G282">
            <v>120</v>
          </cell>
          <cell r="H282">
            <v>125</v>
          </cell>
          <cell r="I282">
            <v>120</v>
          </cell>
          <cell r="J282">
            <v>120</v>
          </cell>
          <cell r="K282">
            <v>135</v>
          </cell>
          <cell r="L282">
            <v>135</v>
          </cell>
          <cell r="M282">
            <v>125</v>
          </cell>
          <cell r="N282">
            <v>125</v>
          </cell>
          <cell r="O282">
            <v>140</v>
          </cell>
          <cell r="P282">
            <v>375</v>
          </cell>
          <cell r="Q282">
            <v>320</v>
          </cell>
          <cell r="R282">
            <v>380</v>
          </cell>
          <cell r="S282">
            <v>0</v>
          </cell>
          <cell r="T282">
            <v>355</v>
          </cell>
          <cell r="U282">
            <v>405</v>
          </cell>
          <cell r="V282">
            <v>280</v>
          </cell>
          <cell r="W282">
            <v>325</v>
          </cell>
        </row>
        <row r="283">
          <cell r="A283">
            <v>1150</v>
          </cell>
          <cell r="B283">
            <v>75</v>
          </cell>
          <cell r="C283">
            <v>75</v>
          </cell>
          <cell r="D283">
            <v>75</v>
          </cell>
          <cell r="E283">
            <v>85</v>
          </cell>
          <cell r="F283">
            <v>105</v>
          </cell>
          <cell r="G283">
            <v>75</v>
          </cell>
          <cell r="H283">
            <v>75</v>
          </cell>
          <cell r="I283">
            <v>75</v>
          </cell>
          <cell r="J283">
            <v>75</v>
          </cell>
          <cell r="K283">
            <v>85</v>
          </cell>
          <cell r="L283">
            <v>105</v>
          </cell>
          <cell r="M283">
            <v>75</v>
          </cell>
          <cell r="N283">
            <v>75</v>
          </cell>
          <cell r="O283">
            <v>95</v>
          </cell>
          <cell r="P283">
            <v>280</v>
          </cell>
          <cell r="Q283">
            <v>250</v>
          </cell>
          <cell r="R283">
            <v>295</v>
          </cell>
          <cell r="S283">
            <v>0</v>
          </cell>
          <cell r="T283">
            <v>295</v>
          </cell>
          <cell r="U283">
            <v>345</v>
          </cell>
          <cell r="V283">
            <v>215</v>
          </cell>
          <cell r="W283">
            <v>235</v>
          </cell>
        </row>
        <row r="284">
          <cell r="A284">
            <v>1200</v>
          </cell>
          <cell r="B284">
            <v>45</v>
          </cell>
          <cell r="C284">
            <v>45</v>
          </cell>
          <cell r="D284">
            <v>45</v>
          </cell>
          <cell r="E284">
            <v>50</v>
          </cell>
          <cell r="F284">
            <v>55</v>
          </cell>
          <cell r="G284">
            <v>45</v>
          </cell>
          <cell r="H284">
            <v>45</v>
          </cell>
          <cell r="I284">
            <v>45</v>
          </cell>
          <cell r="J284">
            <v>45</v>
          </cell>
          <cell r="K284">
            <v>50</v>
          </cell>
          <cell r="L284">
            <v>55</v>
          </cell>
          <cell r="M284">
            <v>45</v>
          </cell>
          <cell r="N284">
            <v>45</v>
          </cell>
          <cell r="O284">
            <v>65</v>
          </cell>
          <cell r="P284">
            <v>180</v>
          </cell>
          <cell r="Q284">
            <v>195</v>
          </cell>
          <cell r="R284">
            <v>230</v>
          </cell>
          <cell r="S284">
            <v>0</v>
          </cell>
          <cell r="T284">
            <v>230</v>
          </cell>
          <cell r="U284">
            <v>215</v>
          </cell>
          <cell r="V284">
            <v>165</v>
          </cell>
          <cell r="W284">
            <v>170</v>
          </cell>
        </row>
        <row r="285">
          <cell r="A285">
            <v>1250</v>
          </cell>
          <cell r="B285">
            <v>140</v>
          </cell>
          <cell r="C285">
            <v>185</v>
          </cell>
          <cell r="D285">
            <v>175</v>
          </cell>
          <cell r="E285">
            <v>155</v>
          </cell>
          <cell r="F285">
            <v>125</v>
          </cell>
          <cell r="G285">
            <v>130</v>
          </cell>
          <cell r="H285">
            <v>0</v>
          </cell>
          <cell r="I285">
            <v>0</v>
          </cell>
          <cell r="J285">
            <v>0</v>
          </cell>
          <cell r="K285">
            <v>0</v>
          </cell>
          <cell r="L285">
            <v>0</v>
          </cell>
          <cell r="M285">
            <v>0</v>
          </cell>
          <cell r="N285">
            <v>0</v>
          </cell>
          <cell r="O285">
            <v>0</v>
          </cell>
          <cell r="P285">
            <v>0</v>
          </cell>
          <cell r="Q285">
            <v>140</v>
          </cell>
          <cell r="R285">
            <v>185</v>
          </cell>
          <cell r="S285">
            <v>0</v>
          </cell>
          <cell r="T285">
            <v>175</v>
          </cell>
          <cell r="U285">
            <v>155</v>
          </cell>
          <cell r="V285">
            <v>125</v>
          </cell>
          <cell r="W285">
            <v>130</v>
          </cell>
        </row>
        <row r="286">
          <cell r="A286">
            <v>1300</v>
          </cell>
          <cell r="B286">
            <v>105</v>
          </cell>
          <cell r="C286">
            <v>145</v>
          </cell>
          <cell r="D286">
            <v>135</v>
          </cell>
          <cell r="E286">
            <v>115</v>
          </cell>
          <cell r="F286">
            <v>100</v>
          </cell>
          <cell r="G286">
            <v>95</v>
          </cell>
          <cell r="H286">
            <v>0</v>
          </cell>
          <cell r="I286">
            <v>0</v>
          </cell>
          <cell r="J286">
            <v>0</v>
          </cell>
          <cell r="K286">
            <v>0</v>
          </cell>
          <cell r="L286">
            <v>0</v>
          </cell>
          <cell r="M286">
            <v>0</v>
          </cell>
          <cell r="N286">
            <v>0</v>
          </cell>
          <cell r="O286">
            <v>0</v>
          </cell>
          <cell r="P286">
            <v>0</v>
          </cell>
          <cell r="Q286">
            <v>105</v>
          </cell>
          <cell r="R286">
            <v>145</v>
          </cell>
          <cell r="S286">
            <v>0</v>
          </cell>
          <cell r="T286">
            <v>135</v>
          </cell>
          <cell r="U286">
            <v>115</v>
          </cell>
          <cell r="V286">
            <v>100</v>
          </cell>
          <cell r="W286">
            <v>95</v>
          </cell>
        </row>
        <row r="287">
          <cell r="A287">
            <v>1350</v>
          </cell>
          <cell r="B287">
            <v>75</v>
          </cell>
          <cell r="C287">
            <v>120</v>
          </cell>
          <cell r="D287">
            <v>105</v>
          </cell>
          <cell r="E287">
            <v>85</v>
          </cell>
          <cell r="F287">
            <v>75</v>
          </cell>
          <cell r="G287">
            <v>75</v>
          </cell>
          <cell r="H287">
            <v>0</v>
          </cell>
          <cell r="I287">
            <v>0</v>
          </cell>
          <cell r="J287">
            <v>0</v>
          </cell>
          <cell r="K287">
            <v>0</v>
          </cell>
          <cell r="L287">
            <v>0</v>
          </cell>
          <cell r="M287">
            <v>0</v>
          </cell>
          <cell r="N287">
            <v>0</v>
          </cell>
          <cell r="O287">
            <v>0</v>
          </cell>
          <cell r="P287">
            <v>0</v>
          </cell>
          <cell r="Q287">
            <v>75</v>
          </cell>
          <cell r="R287">
            <v>120</v>
          </cell>
          <cell r="S287">
            <v>0</v>
          </cell>
          <cell r="T287">
            <v>105</v>
          </cell>
          <cell r="U287">
            <v>85</v>
          </cell>
          <cell r="V287">
            <v>75</v>
          </cell>
          <cell r="W287">
            <v>75</v>
          </cell>
        </row>
        <row r="288">
          <cell r="A288">
            <v>1400</v>
          </cell>
          <cell r="B288">
            <v>60</v>
          </cell>
          <cell r="C288">
            <v>95</v>
          </cell>
          <cell r="D288">
            <v>80</v>
          </cell>
          <cell r="E288">
            <v>70</v>
          </cell>
          <cell r="F288">
            <v>55</v>
          </cell>
          <cell r="G288">
            <v>55</v>
          </cell>
          <cell r="H288">
            <v>0</v>
          </cell>
          <cell r="I288">
            <v>0</v>
          </cell>
          <cell r="J288">
            <v>0</v>
          </cell>
          <cell r="K288">
            <v>0</v>
          </cell>
          <cell r="L288">
            <v>0</v>
          </cell>
          <cell r="M288">
            <v>0</v>
          </cell>
          <cell r="N288">
            <v>0</v>
          </cell>
          <cell r="O288">
            <v>0</v>
          </cell>
          <cell r="P288">
            <v>0</v>
          </cell>
          <cell r="Q288">
            <v>60</v>
          </cell>
          <cell r="R288">
            <v>95</v>
          </cell>
          <cell r="S288">
            <v>0</v>
          </cell>
          <cell r="T288">
            <v>80</v>
          </cell>
          <cell r="U288">
            <v>70</v>
          </cell>
          <cell r="V288">
            <v>55</v>
          </cell>
          <cell r="W288">
            <v>55</v>
          </cell>
        </row>
        <row r="289">
          <cell r="A289">
            <v>1450</v>
          </cell>
          <cell r="B289">
            <v>45</v>
          </cell>
          <cell r="C289">
            <v>75</v>
          </cell>
          <cell r="D289">
            <v>65</v>
          </cell>
          <cell r="E289">
            <v>50</v>
          </cell>
          <cell r="F289">
            <v>40</v>
          </cell>
          <cell r="G289">
            <v>40</v>
          </cell>
          <cell r="H289">
            <v>0</v>
          </cell>
          <cell r="I289">
            <v>0</v>
          </cell>
          <cell r="J289">
            <v>0</v>
          </cell>
          <cell r="K289">
            <v>0</v>
          </cell>
          <cell r="L289">
            <v>0</v>
          </cell>
          <cell r="M289">
            <v>0</v>
          </cell>
          <cell r="N289">
            <v>0</v>
          </cell>
          <cell r="O289">
            <v>0</v>
          </cell>
          <cell r="P289">
            <v>0</v>
          </cell>
          <cell r="Q289">
            <v>45</v>
          </cell>
          <cell r="R289">
            <v>75</v>
          </cell>
          <cell r="S289">
            <v>0</v>
          </cell>
          <cell r="T289">
            <v>65</v>
          </cell>
          <cell r="U289">
            <v>50</v>
          </cell>
          <cell r="V289">
            <v>40</v>
          </cell>
          <cell r="W289">
            <v>40</v>
          </cell>
        </row>
        <row r="290">
          <cell r="A290">
            <v>1500</v>
          </cell>
          <cell r="B290">
            <v>35</v>
          </cell>
          <cell r="C290">
            <v>50</v>
          </cell>
          <cell r="D290">
            <v>45</v>
          </cell>
          <cell r="E290">
            <v>45</v>
          </cell>
          <cell r="F290">
            <v>30</v>
          </cell>
          <cell r="G290">
            <v>30</v>
          </cell>
          <cell r="H290">
            <v>0</v>
          </cell>
          <cell r="I290">
            <v>0</v>
          </cell>
          <cell r="J290">
            <v>0</v>
          </cell>
          <cell r="K290">
            <v>0</v>
          </cell>
          <cell r="L290">
            <v>0</v>
          </cell>
          <cell r="M290">
            <v>0</v>
          </cell>
          <cell r="N290">
            <v>0</v>
          </cell>
          <cell r="O290">
            <v>0</v>
          </cell>
          <cell r="P290">
            <v>0</v>
          </cell>
          <cell r="Q290">
            <v>35</v>
          </cell>
          <cell r="R290">
            <v>50</v>
          </cell>
          <cell r="S290">
            <v>0</v>
          </cell>
          <cell r="T290">
            <v>45</v>
          </cell>
          <cell r="U290">
            <v>45</v>
          </cell>
          <cell r="V290">
            <v>30</v>
          </cell>
          <cell r="W290">
            <v>30</v>
          </cell>
        </row>
        <row r="294">
          <cell r="A294">
            <v>-20</v>
          </cell>
          <cell r="B294">
            <v>1000</v>
          </cell>
          <cell r="C294">
            <v>1000</v>
          </cell>
          <cell r="D294">
            <v>925</v>
          </cell>
          <cell r="E294">
            <v>860</v>
          </cell>
          <cell r="F294">
            <v>925</v>
          </cell>
          <cell r="G294">
            <v>790</v>
          </cell>
          <cell r="H294">
            <v>1000</v>
          </cell>
          <cell r="I294">
            <v>860</v>
          </cell>
          <cell r="J294">
            <v>1000</v>
          </cell>
          <cell r="K294">
            <v>1000</v>
          </cell>
          <cell r="L294">
            <v>1000</v>
          </cell>
          <cell r="M294">
            <v>855</v>
          </cell>
          <cell r="N294">
            <v>1000</v>
          </cell>
          <cell r="O294">
            <v>1000</v>
          </cell>
          <cell r="P294">
            <v>1000</v>
          </cell>
          <cell r="Q294">
            <v>1000</v>
          </cell>
          <cell r="R294">
            <v>1000</v>
          </cell>
          <cell r="S294">
            <v>890</v>
          </cell>
          <cell r="T294">
            <v>1000</v>
          </cell>
          <cell r="U294">
            <v>1000</v>
          </cell>
          <cell r="V294">
            <v>925</v>
          </cell>
          <cell r="W294">
            <v>925</v>
          </cell>
        </row>
        <row r="295">
          <cell r="A295">
            <v>100</v>
          </cell>
          <cell r="B295">
            <v>1000</v>
          </cell>
          <cell r="C295">
            <v>1000</v>
          </cell>
          <cell r="D295">
            <v>925</v>
          </cell>
          <cell r="E295">
            <v>860</v>
          </cell>
          <cell r="F295">
            <v>925</v>
          </cell>
          <cell r="G295">
            <v>790</v>
          </cell>
          <cell r="H295">
            <v>1000</v>
          </cell>
          <cell r="I295">
            <v>860</v>
          </cell>
          <cell r="J295">
            <v>1000</v>
          </cell>
          <cell r="K295">
            <v>1000</v>
          </cell>
          <cell r="L295">
            <v>1000</v>
          </cell>
          <cell r="M295">
            <v>855</v>
          </cell>
          <cell r="N295">
            <v>1000</v>
          </cell>
          <cell r="O295">
            <v>1000</v>
          </cell>
          <cell r="P295">
            <v>1000</v>
          </cell>
          <cell r="Q295">
            <v>1000</v>
          </cell>
          <cell r="R295">
            <v>1000</v>
          </cell>
          <cell r="S295">
            <v>890</v>
          </cell>
          <cell r="T295">
            <v>1000</v>
          </cell>
          <cell r="U295">
            <v>1000</v>
          </cell>
          <cell r="V295">
            <v>925</v>
          </cell>
          <cell r="W295">
            <v>930</v>
          </cell>
        </row>
        <row r="296">
          <cell r="A296">
            <v>200</v>
          </cell>
          <cell r="B296">
            <v>1000</v>
          </cell>
          <cell r="C296">
            <v>1000</v>
          </cell>
          <cell r="D296">
            <v>925</v>
          </cell>
          <cell r="E296">
            <v>860</v>
          </cell>
          <cell r="F296">
            <v>925</v>
          </cell>
          <cell r="G296">
            <v>790</v>
          </cell>
          <cell r="H296">
            <v>1000</v>
          </cell>
          <cell r="I296">
            <v>860</v>
          </cell>
          <cell r="J296">
            <v>1000</v>
          </cell>
          <cell r="K296">
            <v>1000</v>
          </cell>
          <cell r="L296">
            <v>1000</v>
          </cell>
          <cell r="M296">
            <v>855</v>
          </cell>
          <cell r="N296">
            <v>1000</v>
          </cell>
          <cell r="O296">
            <v>1000</v>
          </cell>
          <cell r="P296">
            <v>1000</v>
          </cell>
          <cell r="Q296">
            <v>890</v>
          </cell>
          <cell r="R296">
            <v>920</v>
          </cell>
          <cell r="S296">
            <v>755</v>
          </cell>
          <cell r="T296">
            <v>910</v>
          </cell>
          <cell r="U296">
            <v>955</v>
          </cell>
          <cell r="V296">
            <v>850</v>
          </cell>
          <cell r="W296">
            <v>850</v>
          </cell>
        </row>
        <row r="297">
          <cell r="A297">
            <v>300</v>
          </cell>
          <cell r="B297">
            <v>1000</v>
          </cell>
          <cell r="C297">
            <v>1000</v>
          </cell>
          <cell r="D297">
            <v>925</v>
          </cell>
          <cell r="E297">
            <v>860</v>
          </cell>
          <cell r="F297">
            <v>925</v>
          </cell>
          <cell r="G297">
            <v>790</v>
          </cell>
          <cell r="H297">
            <v>1000</v>
          </cell>
          <cell r="I297">
            <v>860</v>
          </cell>
          <cell r="J297">
            <v>1000</v>
          </cell>
          <cell r="K297">
            <v>990</v>
          </cell>
          <cell r="L297">
            <v>1000</v>
          </cell>
          <cell r="M297">
            <v>830</v>
          </cell>
          <cell r="N297">
            <v>970</v>
          </cell>
          <cell r="O297">
            <v>1000</v>
          </cell>
          <cell r="P297">
            <v>1000</v>
          </cell>
          <cell r="Q297">
            <v>800</v>
          </cell>
          <cell r="R297">
            <v>813</v>
          </cell>
          <cell r="S297">
            <v>675</v>
          </cell>
          <cell r="T297">
            <v>810</v>
          </cell>
          <cell r="U297">
            <v>875</v>
          </cell>
          <cell r="V297">
            <v>810</v>
          </cell>
          <cell r="W297">
            <v>810</v>
          </cell>
        </row>
        <row r="298">
          <cell r="A298">
            <v>400</v>
          </cell>
          <cell r="B298">
            <v>1000</v>
          </cell>
          <cell r="C298">
            <v>1000</v>
          </cell>
          <cell r="D298">
            <v>925</v>
          </cell>
          <cell r="E298">
            <v>860</v>
          </cell>
          <cell r="F298">
            <v>925</v>
          </cell>
          <cell r="G298">
            <v>790</v>
          </cell>
          <cell r="H298">
            <v>1000</v>
          </cell>
          <cell r="I298">
            <v>860</v>
          </cell>
          <cell r="J298">
            <v>1000</v>
          </cell>
          <cell r="K298">
            <v>965</v>
          </cell>
          <cell r="L298">
            <v>995</v>
          </cell>
          <cell r="M298">
            <v>825</v>
          </cell>
          <cell r="N298">
            <v>960</v>
          </cell>
          <cell r="O298">
            <v>1000</v>
          </cell>
          <cell r="P298">
            <v>1000</v>
          </cell>
          <cell r="Q298">
            <v>735</v>
          </cell>
          <cell r="R298">
            <v>760</v>
          </cell>
          <cell r="S298">
            <v>615</v>
          </cell>
          <cell r="T298">
            <v>735</v>
          </cell>
          <cell r="U298">
            <v>825</v>
          </cell>
          <cell r="V298">
            <v>785</v>
          </cell>
          <cell r="W298">
            <v>790</v>
          </cell>
        </row>
        <row r="299">
          <cell r="A299">
            <v>500</v>
          </cell>
          <cell r="B299">
            <v>1000</v>
          </cell>
          <cell r="C299">
            <v>1000</v>
          </cell>
          <cell r="D299">
            <v>925</v>
          </cell>
          <cell r="E299">
            <v>860</v>
          </cell>
          <cell r="F299">
            <v>925</v>
          </cell>
          <cell r="G299">
            <v>790</v>
          </cell>
          <cell r="H299">
            <v>1000</v>
          </cell>
          <cell r="I299">
            <v>860</v>
          </cell>
          <cell r="J299">
            <v>1000</v>
          </cell>
          <cell r="K299">
            <v>960</v>
          </cell>
          <cell r="L299">
            <v>995</v>
          </cell>
          <cell r="M299">
            <v>825</v>
          </cell>
          <cell r="N299">
            <v>960</v>
          </cell>
          <cell r="O299">
            <v>1000</v>
          </cell>
          <cell r="P299">
            <v>1000</v>
          </cell>
          <cell r="Q299">
            <v>690</v>
          </cell>
          <cell r="R299">
            <v>710</v>
          </cell>
          <cell r="S299">
            <v>570</v>
          </cell>
          <cell r="T299">
            <v>685</v>
          </cell>
          <cell r="U299">
            <v>795</v>
          </cell>
          <cell r="V299">
            <v>755</v>
          </cell>
          <cell r="W299">
            <v>755</v>
          </cell>
        </row>
        <row r="300">
          <cell r="A300">
            <v>600</v>
          </cell>
          <cell r="B300">
            <v>950</v>
          </cell>
          <cell r="C300">
            <v>1000</v>
          </cell>
          <cell r="D300">
            <v>925</v>
          </cell>
          <cell r="E300">
            <v>795</v>
          </cell>
          <cell r="F300">
            <v>925</v>
          </cell>
          <cell r="G300">
            <v>790</v>
          </cell>
          <cell r="H300">
            <v>1000</v>
          </cell>
          <cell r="I300">
            <v>860</v>
          </cell>
          <cell r="J300">
            <v>1000</v>
          </cell>
          <cell r="K300">
            <v>960</v>
          </cell>
          <cell r="L300">
            <v>995</v>
          </cell>
          <cell r="M300">
            <v>810</v>
          </cell>
          <cell r="N300">
            <v>945</v>
          </cell>
          <cell r="O300">
            <v>1000</v>
          </cell>
          <cell r="P300">
            <v>1000</v>
          </cell>
          <cell r="Q300">
            <v>650</v>
          </cell>
          <cell r="R300">
            <v>670</v>
          </cell>
          <cell r="S300">
            <v>535</v>
          </cell>
          <cell r="T300">
            <v>650</v>
          </cell>
          <cell r="U300">
            <v>765</v>
          </cell>
          <cell r="V300">
            <v>710</v>
          </cell>
          <cell r="W300">
            <v>715</v>
          </cell>
        </row>
        <row r="301">
          <cell r="A301">
            <v>650</v>
          </cell>
          <cell r="B301">
            <v>935</v>
          </cell>
          <cell r="C301">
            <v>1000</v>
          </cell>
          <cell r="D301">
            <v>910</v>
          </cell>
          <cell r="E301">
            <v>780</v>
          </cell>
          <cell r="F301">
            <v>925</v>
          </cell>
          <cell r="G301">
            <v>790</v>
          </cell>
          <cell r="H301">
            <v>1000</v>
          </cell>
          <cell r="I301">
            <v>860</v>
          </cell>
          <cell r="J301">
            <v>1000</v>
          </cell>
          <cell r="K301">
            <v>955</v>
          </cell>
          <cell r="L301">
            <v>985</v>
          </cell>
          <cell r="M301">
            <v>795</v>
          </cell>
          <cell r="N301">
            <v>930</v>
          </cell>
          <cell r="O301">
            <v>1000</v>
          </cell>
          <cell r="P301">
            <v>1000</v>
          </cell>
          <cell r="Q301">
            <v>640</v>
          </cell>
          <cell r="R301">
            <v>655</v>
          </cell>
          <cell r="S301">
            <v>520</v>
          </cell>
          <cell r="T301">
            <v>640</v>
          </cell>
          <cell r="U301">
            <v>750</v>
          </cell>
          <cell r="V301">
            <v>695</v>
          </cell>
          <cell r="W301">
            <v>695</v>
          </cell>
        </row>
        <row r="302">
          <cell r="A302">
            <v>700</v>
          </cell>
          <cell r="B302">
            <v>925</v>
          </cell>
          <cell r="C302">
            <v>950</v>
          </cell>
          <cell r="D302">
            <v>885</v>
          </cell>
          <cell r="E302">
            <v>770</v>
          </cell>
          <cell r="F302">
            <v>925</v>
          </cell>
          <cell r="G302">
            <v>790</v>
          </cell>
          <cell r="H302">
            <v>980</v>
          </cell>
          <cell r="I302">
            <v>860</v>
          </cell>
          <cell r="J302">
            <v>980</v>
          </cell>
          <cell r="K302">
            <v>955</v>
          </cell>
          <cell r="L302">
            <v>970</v>
          </cell>
          <cell r="M302">
            <v>785</v>
          </cell>
          <cell r="N302">
            <v>915</v>
          </cell>
          <cell r="O302">
            <v>980</v>
          </cell>
          <cell r="P302">
            <v>980</v>
          </cell>
          <cell r="Q302">
            <v>630</v>
          </cell>
          <cell r="R302">
            <v>645</v>
          </cell>
          <cell r="S302">
            <v>510</v>
          </cell>
          <cell r="T302">
            <v>630</v>
          </cell>
          <cell r="U302">
            <v>735</v>
          </cell>
          <cell r="V302">
            <v>675</v>
          </cell>
          <cell r="W302">
            <v>680</v>
          </cell>
        </row>
        <row r="303">
          <cell r="A303">
            <v>750</v>
          </cell>
          <cell r="B303">
            <v>840</v>
          </cell>
          <cell r="C303">
            <v>840</v>
          </cell>
          <cell r="D303">
            <v>790</v>
          </cell>
          <cell r="E303">
            <v>740</v>
          </cell>
          <cell r="F303">
            <v>925</v>
          </cell>
          <cell r="G303">
            <v>790</v>
          </cell>
          <cell r="H303">
            <v>970</v>
          </cell>
          <cell r="I303">
            <v>860</v>
          </cell>
          <cell r="J303">
            <v>970</v>
          </cell>
          <cell r="K303">
            <v>920</v>
          </cell>
          <cell r="L303">
            <v>970</v>
          </cell>
          <cell r="M303">
            <v>755</v>
          </cell>
          <cell r="N303">
            <v>880</v>
          </cell>
          <cell r="O303">
            <v>970</v>
          </cell>
          <cell r="P303">
            <v>970</v>
          </cell>
          <cell r="Q303">
            <v>615</v>
          </cell>
          <cell r="R303">
            <v>635</v>
          </cell>
          <cell r="S303">
            <v>500</v>
          </cell>
          <cell r="T303">
            <v>625</v>
          </cell>
          <cell r="U303">
            <v>730</v>
          </cell>
          <cell r="V303">
            <v>665</v>
          </cell>
          <cell r="W303">
            <v>670</v>
          </cell>
        </row>
        <row r="304">
          <cell r="A304">
            <v>800</v>
          </cell>
          <cell r="B304">
            <v>685</v>
          </cell>
          <cell r="C304">
            <v>685</v>
          </cell>
          <cell r="D304">
            <v>650</v>
          </cell>
          <cell r="E304">
            <v>620</v>
          </cell>
          <cell r="F304">
            <v>925</v>
          </cell>
          <cell r="G304">
            <v>790</v>
          </cell>
          <cell r="H304">
            <v>960</v>
          </cell>
          <cell r="I304">
            <v>860</v>
          </cell>
          <cell r="J304">
            <v>960</v>
          </cell>
          <cell r="K304">
            <v>895</v>
          </cell>
          <cell r="L304">
            <v>960</v>
          </cell>
          <cell r="M304">
            <v>730</v>
          </cell>
          <cell r="N304">
            <v>850</v>
          </cell>
          <cell r="O304">
            <v>960</v>
          </cell>
          <cell r="P304">
            <v>960</v>
          </cell>
          <cell r="Q304">
            <v>600</v>
          </cell>
          <cell r="R304">
            <v>630</v>
          </cell>
          <cell r="S304">
            <v>490</v>
          </cell>
          <cell r="T304">
            <v>615</v>
          </cell>
          <cell r="U304">
            <v>725</v>
          </cell>
          <cell r="V304">
            <v>645</v>
          </cell>
          <cell r="W304">
            <v>650</v>
          </cell>
        </row>
        <row r="305">
          <cell r="A305">
            <v>850</v>
          </cell>
          <cell r="B305">
            <v>445</v>
          </cell>
          <cell r="C305">
            <v>445</v>
          </cell>
          <cell r="D305">
            <v>445</v>
          </cell>
          <cell r="E305">
            <v>445</v>
          </cell>
          <cell r="F305">
            <v>905</v>
          </cell>
          <cell r="G305">
            <v>765</v>
          </cell>
          <cell r="H305">
            <v>905</v>
          </cell>
          <cell r="I305">
            <v>825</v>
          </cell>
          <cell r="J305">
            <v>905</v>
          </cell>
          <cell r="K305">
            <v>855</v>
          </cell>
          <cell r="L305">
            <v>905</v>
          </cell>
          <cell r="M305">
            <v>690</v>
          </cell>
          <cell r="N305">
            <v>805</v>
          </cell>
          <cell r="O305">
            <v>905</v>
          </cell>
          <cell r="P305">
            <v>905</v>
          </cell>
          <cell r="Q305">
            <v>590</v>
          </cell>
          <cell r="R305">
            <v>620</v>
          </cell>
          <cell r="S305">
            <v>480</v>
          </cell>
          <cell r="T305">
            <v>610</v>
          </cell>
          <cell r="U305">
            <v>720</v>
          </cell>
          <cell r="V305">
            <v>635</v>
          </cell>
          <cell r="W305">
            <v>635</v>
          </cell>
        </row>
        <row r="306">
          <cell r="A306">
            <v>900</v>
          </cell>
          <cell r="B306">
            <v>285</v>
          </cell>
          <cell r="C306">
            <v>285</v>
          </cell>
          <cell r="D306">
            <v>285</v>
          </cell>
          <cell r="E306">
            <v>285</v>
          </cell>
          <cell r="F306">
            <v>785</v>
          </cell>
          <cell r="G306">
            <v>735</v>
          </cell>
          <cell r="H306">
            <v>800</v>
          </cell>
          <cell r="I306">
            <v>775</v>
          </cell>
          <cell r="J306">
            <v>785</v>
          </cell>
          <cell r="K306">
            <v>800</v>
          </cell>
          <cell r="L306">
            <v>750</v>
          </cell>
          <cell r="M306">
            <v>625</v>
          </cell>
          <cell r="N306">
            <v>615</v>
          </cell>
          <cell r="O306">
            <v>800</v>
          </cell>
          <cell r="P306">
            <v>800</v>
          </cell>
          <cell r="Q306">
            <v>575</v>
          </cell>
          <cell r="R306">
            <v>615</v>
          </cell>
          <cell r="S306">
            <v>605</v>
          </cell>
          <cell r="T306">
            <v>605</v>
          </cell>
          <cell r="U306">
            <v>720</v>
          </cell>
          <cell r="V306">
            <v>620</v>
          </cell>
          <cell r="W306">
            <v>620</v>
          </cell>
        </row>
        <row r="307">
          <cell r="A307">
            <v>950</v>
          </cell>
          <cell r="B307">
            <v>170</v>
          </cell>
          <cell r="C307">
            <v>170</v>
          </cell>
          <cell r="D307">
            <v>170</v>
          </cell>
          <cell r="E307">
            <v>170</v>
          </cell>
          <cell r="F307">
            <v>470</v>
          </cell>
          <cell r="G307">
            <v>525</v>
          </cell>
          <cell r="H307">
            <v>525</v>
          </cell>
          <cell r="I307">
            <v>530</v>
          </cell>
          <cell r="J307">
            <v>530</v>
          </cell>
          <cell r="K307">
            <v>630</v>
          </cell>
          <cell r="L307">
            <v>470</v>
          </cell>
          <cell r="M307">
            <v>455</v>
          </cell>
          <cell r="N307">
            <v>455</v>
          </cell>
          <cell r="O307">
            <v>630</v>
          </cell>
          <cell r="P307">
            <v>630</v>
          </cell>
          <cell r="Q307">
            <v>565</v>
          </cell>
          <cell r="R307">
            <v>610</v>
          </cell>
          <cell r="S307">
            <v>605</v>
          </cell>
          <cell r="T307">
            <v>605</v>
          </cell>
          <cell r="U307">
            <v>630</v>
          </cell>
          <cell r="V307">
            <v>600</v>
          </cell>
          <cell r="W307">
            <v>605</v>
          </cell>
        </row>
        <row r="308">
          <cell r="A308">
            <v>1000</v>
          </cell>
          <cell r="B308">
            <v>85</v>
          </cell>
          <cell r="C308">
            <v>85</v>
          </cell>
          <cell r="D308">
            <v>85</v>
          </cell>
          <cell r="E308">
            <v>85</v>
          </cell>
          <cell r="F308">
            <v>275</v>
          </cell>
          <cell r="G308">
            <v>335</v>
          </cell>
          <cell r="H308">
            <v>335</v>
          </cell>
          <cell r="I308">
            <v>360</v>
          </cell>
          <cell r="J308">
            <v>360</v>
          </cell>
          <cell r="K308">
            <v>435</v>
          </cell>
          <cell r="L308">
            <v>275</v>
          </cell>
          <cell r="M308">
            <v>330</v>
          </cell>
          <cell r="N308">
            <v>330</v>
          </cell>
          <cell r="O308">
            <v>425</v>
          </cell>
          <cell r="P308">
            <v>560</v>
          </cell>
          <cell r="Q308">
            <v>545</v>
          </cell>
          <cell r="R308">
            <v>560</v>
          </cell>
          <cell r="S308">
            <v>560</v>
          </cell>
          <cell r="T308">
            <v>560</v>
          </cell>
          <cell r="U308">
            <v>560</v>
          </cell>
          <cell r="V308">
            <v>560</v>
          </cell>
          <cell r="W308">
            <v>560</v>
          </cell>
        </row>
        <row r="309">
          <cell r="A309">
            <v>1050</v>
          </cell>
          <cell r="B309">
            <v>255</v>
          </cell>
          <cell r="C309">
            <v>265</v>
          </cell>
          <cell r="D309">
            <v>240</v>
          </cell>
          <cell r="E309">
            <v>240</v>
          </cell>
          <cell r="F309">
            <v>290</v>
          </cell>
          <cell r="G309">
            <v>255</v>
          </cell>
          <cell r="H309">
            <v>265</v>
          </cell>
          <cell r="I309">
            <v>240</v>
          </cell>
          <cell r="J309">
            <v>240</v>
          </cell>
          <cell r="K309">
            <v>290</v>
          </cell>
          <cell r="L309">
            <v>275</v>
          </cell>
          <cell r="M309">
            <v>240</v>
          </cell>
          <cell r="N309">
            <v>240</v>
          </cell>
          <cell r="O309">
            <v>285</v>
          </cell>
          <cell r="P309">
            <v>560</v>
          </cell>
          <cell r="Q309">
            <v>515</v>
          </cell>
          <cell r="R309">
            <v>560</v>
          </cell>
          <cell r="S309">
            <v>0</v>
          </cell>
          <cell r="T309">
            <v>545</v>
          </cell>
          <cell r="U309">
            <v>560</v>
          </cell>
          <cell r="V309">
            <v>485</v>
          </cell>
          <cell r="W309">
            <v>560</v>
          </cell>
        </row>
        <row r="310">
          <cell r="A310">
            <v>1100</v>
          </cell>
          <cell r="B310">
            <v>160</v>
          </cell>
          <cell r="C310">
            <v>160</v>
          </cell>
          <cell r="D310">
            <v>160</v>
          </cell>
          <cell r="E310">
            <v>185</v>
          </cell>
          <cell r="F310">
            <v>185</v>
          </cell>
          <cell r="G310">
            <v>160</v>
          </cell>
          <cell r="H310">
            <v>165</v>
          </cell>
          <cell r="I310">
            <v>160</v>
          </cell>
          <cell r="J310">
            <v>160</v>
          </cell>
          <cell r="K310">
            <v>185</v>
          </cell>
          <cell r="L310">
            <v>185</v>
          </cell>
          <cell r="M310">
            <v>165</v>
          </cell>
          <cell r="N310">
            <v>165</v>
          </cell>
          <cell r="O310">
            <v>190</v>
          </cell>
          <cell r="P310">
            <v>505</v>
          </cell>
          <cell r="Q310">
            <v>430</v>
          </cell>
          <cell r="R310">
            <v>510</v>
          </cell>
          <cell r="S310">
            <v>0</v>
          </cell>
          <cell r="T310">
            <v>470</v>
          </cell>
          <cell r="U310">
            <v>540</v>
          </cell>
          <cell r="V310">
            <v>370</v>
          </cell>
          <cell r="W310">
            <v>435</v>
          </cell>
        </row>
        <row r="311">
          <cell r="A311">
            <v>1150</v>
          </cell>
          <cell r="B311">
            <v>105</v>
          </cell>
          <cell r="C311">
            <v>105</v>
          </cell>
          <cell r="D311">
            <v>105</v>
          </cell>
          <cell r="E311">
            <v>115</v>
          </cell>
          <cell r="F311">
            <v>135</v>
          </cell>
          <cell r="G311">
            <v>105</v>
          </cell>
          <cell r="H311">
            <v>105</v>
          </cell>
          <cell r="I311">
            <v>105</v>
          </cell>
          <cell r="J311">
            <v>105</v>
          </cell>
          <cell r="K311">
            <v>115</v>
          </cell>
          <cell r="L311">
            <v>135</v>
          </cell>
          <cell r="M311">
            <v>105</v>
          </cell>
          <cell r="N311">
            <v>105</v>
          </cell>
          <cell r="O311">
            <v>125</v>
          </cell>
          <cell r="P311">
            <v>370</v>
          </cell>
          <cell r="Q311">
            <v>330</v>
          </cell>
          <cell r="R311">
            <v>395</v>
          </cell>
          <cell r="S311">
            <v>0</v>
          </cell>
          <cell r="T311">
            <v>395</v>
          </cell>
          <cell r="U311">
            <v>455</v>
          </cell>
          <cell r="V311">
            <v>285</v>
          </cell>
          <cell r="W311">
            <v>315</v>
          </cell>
        </row>
        <row r="312">
          <cell r="A312">
            <v>1200</v>
          </cell>
          <cell r="B312">
            <v>65</v>
          </cell>
          <cell r="C312">
            <v>65</v>
          </cell>
          <cell r="D312">
            <v>65</v>
          </cell>
          <cell r="E312">
            <v>70</v>
          </cell>
          <cell r="F312">
            <v>75</v>
          </cell>
          <cell r="G312">
            <v>65</v>
          </cell>
          <cell r="H312">
            <v>55</v>
          </cell>
          <cell r="I312">
            <v>65</v>
          </cell>
          <cell r="J312">
            <v>65</v>
          </cell>
          <cell r="K312">
            <v>70</v>
          </cell>
          <cell r="L312">
            <v>75</v>
          </cell>
          <cell r="M312">
            <v>55</v>
          </cell>
          <cell r="N312">
            <v>55</v>
          </cell>
          <cell r="O312">
            <v>85</v>
          </cell>
          <cell r="P312">
            <v>240</v>
          </cell>
          <cell r="Q312">
            <v>255</v>
          </cell>
          <cell r="R312">
            <v>310</v>
          </cell>
          <cell r="S312">
            <v>0</v>
          </cell>
          <cell r="T312">
            <v>310</v>
          </cell>
          <cell r="U312">
            <v>285</v>
          </cell>
          <cell r="V312">
            <v>215</v>
          </cell>
          <cell r="W312">
            <v>230</v>
          </cell>
        </row>
        <row r="313">
          <cell r="A313">
            <v>1250</v>
          </cell>
          <cell r="B313">
            <v>190</v>
          </cell>
          <cell r="C313">
            <v>245</v>
          </cell>
          <cell r="D313">
            <v>235</v>
          </cell>
          <cell r="E313">
            <v>205</v>
          </cell>
          <cell r="F313">
            <v>165</v>
          </cell>
          <cell r="G313">
            <v>170</v>
          </cell>
          <cell r="H313">
            <v>0</v>
          </cell>
          <cell r="I313">
            <v>0</v>
          </cell>
          <cell r="J313">
            <v>0</v>
          </cell>
          <cell r="K313">
            <v>0</v>
          </cell>
          <cell r="L313">
            <v>0</v>
          </cell>
          <cell r="M313">
            <v>0</v>
          </cell>
          <cell r="N313">
            <v>0</v>
          </cell>
          <cell r="O313">
            <v>0</v>
          </cell>
          <cell r="P313">
            <v>0</v>
          </cell>
          <cell r="Q313">
            <v>190</v>
          </cell>
          <cell r="R313">
            <v>245</v>
          </cell>
          <cell r="S313">
            <v>0</v>
          </cell>
          <cell r="T313">
            <v>235</v>
          </cell>
          <cell r="U313">
            <v>205</v>
          </cell>
          <cell r="V313">
            <v>165</v>
          </cell>
          <cell r="W313">
            <v>170</v>
          </cell>
        </row>
        <row r="314">
          <cell r="A314">
            <v>1300</v>
          </cell>
          <cell r="B314">
            <v>145</v>
          </cell>
          <cell r="C314">
            <v>195</v>
          </cell>
          <cell r="D314">
            <v>185</v>
          </cell>
          <cell r="E314">
            <v>155</v>
          </cell>
          <cell r="F314">
            <v>130</v>
          </cell>
          <cell r="G314">
            <v>125</v>
          </cell>
          <cell r="H314">
            <v>0</v>
          </cell>
          <cell r="I314">
            <v>0</v>
          </cell>
          <cell r="J314">
            <v>0</v>
          </cell>
          <cell r="K314">
            <v>0</v>
          </cell>
          <cell r="L314">
            <v>0</v>
          </cell>
          <cell r="M314">
            <v>0</v>
          </cell>
          <cell r="N314">
            <v>0</v>
          </cell>
          <cell r="O314">
            <v>0</v>
          </cell>
          <cell r="P314">
            <v>0</v>
          </cell>
          <cell r="Q314">
            <v>145</v>
          </cell>
          <cell r="R314">
            <v>195</v>
          </cell>
          <cell r="S314">
            <v>0</v>
          </cell>
          <cell r="T314">
            <v>185</v>
          </cell>
          <cell r="U314">
            <v>155</v>
          </cell>
          <cell r="V314">
            <v>130</v>
          </cell>
          <cell r="W314">
            <v>125</v>
          </cell>
        </row>
        <row r="315">
          <cell r="A315">
            <v>1350</v>
          </cell>
          <cell r="B315">
            <v>105</v>
          </cell>
          <cell r="C315">
            <v>160</v>
          </cell>
          <cell r="D315">
            <v>145</v>
          </cell>
          <cell r="E315">
            <v>115</v>
          </cell>
          <cell r="F315">
            <v>100</v>
          </cell>
          <cell r="G315">
            <v>95</v>
          </cell>
          <cell r="H315">
            <v>0</v>
          </cell>
          <cell r="I315">
            <v>0</v>
          </cell>
          <cell r="J315">
            <v>0</v>
          </cell>
          <cell r="K315">
            <v>0</v>
          </cell>
          <cell r="L315">
            <v>0</v>
          </cell>
          <cell r="M315">
            <v>0</v>
          </cell>
          <cell r="N315">
            <v>0</v>
          </cell>
          <cell r="O315">
            <v>0</v>
          </cell>
          <cell r="P315">
            <v>0</v>
          </cell>
          <cell r="Q315">
            <v>105</v>
          </cell>
          <cell r="R315">
            <v>160</v>
          </cell>
          <cell r="S315">
            <v>0</v>
          </cell>
          <cell r="T315">
            <v>145</v>
          </cell>
          <cell r="U315">
            <v>115</v>
          </cell>
          <cell r="V315">
            <v>100</v>
          </cell>
          <cell r="W315">
            <v>95</v>
          </cell>
        </row>
        <row r="316">
          <cell r="A316">
            <v>1400</v>
          </cell>
          <cell r="B316">
            <v>80</v>
          </cell>
          <cell r="C316">
            <v>125</v>
          </cell>
          <cell r="D316">
            <v>110</v>
          </cell>
          <cell r="E316">
            <v>90</v>
          </cell>
          <cell r="F316">
            <v>75</v>
          </cell>
          <cell r="G316">
            <v>75</v>
          </cell>
          <cell r="H316">
            <v>0</v>
          </cell>
          <cell r="I316">
            <v>0</v>
          </cell>
          <cell r="J316">
            <v>0</v>
          </cell>
          <cell r="K316">
            <v>0</v>
          </cell>
          <cell r="L316">
            <v>0</v>
          </cell>
          <cell r="M316">
            <v>0</v>
          </cell>
          <cell r="N316">
            <v>0</v>
          </cell>
          <cell r="O316">
            <v>0</v>
          </cell>
          <cell r="P316">
            <v>0</v>
          </cell>
          <cell r="Q316">
            <v>80</v>
          </cell>
          <cell r="R316">
            <v>125</v>
          </cell>
          <cell r="S316">
            <v>0</v>
          </cell>
          <cell r="T316">
            <v>110</v>
          </cell>
          <cell r="U316">
            <v>90</v>
          </cell>
          <cell r="V316">
            <v>75</v>
          </cell>
          <cell r="W316">
            <v>75</v>
          </cell>
        </row>
        <row r="317">
          <cell r="A317">
            <v>1450</v>
          </cell>
          <cell r="B317">
            <v>55</v>
          </cell>
          <cell r="C317">
            <v>100</v>
          </cell>
          <cell r="D317">
            <v>85</v>
          </cell>
          <cell r="E317">
            <v>70</v>
          </cell>
          <cell r="F317">
            <v>50</v>
          </cell>
          <cell r="G317">
            <v>55</v>
          </cell>
          <cell r="H317">
            <v>0</v>
          </cell>
          <cell r="I317">
            <v>0</v>
          </cell>
          <cell r="J317">
            <v>0</v>
          </cell>
          <cell r="K317">
            <v>0</v>
          </cell>
          <cell r="L317">
            <v>0</v>
          </cell>
          <cell r="M317">
            <v>0</v>
          </cell>
          <cell r="N317">
            <v>0</v>
          </cell>
          <cell r="O317">
            <v>0</v>
          </cell>
          <cell r="P317">
            <v>0</v>
          </cell>
          <cell r="Q317">
            <v>55</v>
          </cell>
          <cell r="R317">
            <v>100</v>
          </cell>
          <cell r="S317">
            <v>0</v>
          </cell>
          <cell r="T317">
            <v>85</v>
          </cell>
          <cell r="U317">
            <v>70</v>
          </cell>
          <cell r="V317">
            <v>50</v>
          </cell>
          <cell r="W317">
            <v>55</v>
          </cell>
        </row>
        <row r="318">
          <cell r="A318">
            <v>1500</v>
          </cell>
          <cell r="B318">
            <v>45</v>
          </cell>
          <cell r="C318">
            <v>70</v>
          </cell>
          <cell r="D318">
            <v>65</v>
          </cell>
          <cell r="E318">
            <v>55</v>
          </cell>
          <cell r="F318">
            <v>40</v>
          </cell>
          <cell r="G318">
            <v>45</v>
          </cell>
          <cell r="H318">
            <v>0</v>
          </cell>
          <cell r="I318">
            <v>0</v>
          </cell>
          <cell r="J318">
            <v>0</v>
          </cell>
          <cell r="K318">
            <v>0</v>
          </cell>
          <cell r="L318">
            <v>0</v>
          </cell>
          <cell r="M318">
            <v>0</v>
          </cell>
          <cell r="N318">
            <v>0</v>
          </cell>
          <cell r="O318">
            <v>0</v>
          </cell>
          <cell r="P318">
            <v>0</v>
          </cell>
          <cell r="Q318">
            <v>45</v>
          </cell>
          <cell r="R318">
            <v>70</v>
          </cell>
          <cell r="S318">
            <v>0</v>
          </cell>
          <cell r="T318">
            <v>65</v>
          </cell>
          <cell r="U318">
            <v>55</v>
          </cell>
          <cell r="V318">
            <v>40</v>
          </cell>
          <cell r="W318">
            <v>45</v>
          </cell>
        </row>
        <row r="323">
          <cell r="A323">
            <v>-20</v>
          </cell>
          <cell r="B323">
            <v>1500</v>
          </cell>
          <cell r="C323">
            <v>1500</v>
          </cell>
          <cell r="D323">
            <v>1390</v>
          </cell>
          <cell r="E323">
            <v>1285</v>
          </cell>
          <cell r="F323">
            <v>1390</v>
          </cell>
          <cell r="G323">
            <v>1175</v>
          </cell>
          <cell r="H323">
            <v>1500</v>
          </cell>
          <cell r="I323">
            <v>1285</v>
          </cell>
          <cell r="J323">
            <v>1500</v>
          </cell>
          <cell r="K323">
            <v>1500</v>
          </cell>
          <cell r="L323">
            <v>1500</v>
          </cell>
          <cell r="M323">
            <v>1285</v>
          </cell>
          <cell r="N323">
            <v>1500</v>
          </cell>
          <cell r="O323">
            <v>1500</v>
          </cell>
          <cell r="P323">
            <v>1500</v>
          </cell>
          <cell r="Q323">
            <v>1500</v>
          </cell>
          <cell r="R323">
            <v>1500</v>
          </cell>
          <cell r="S323">
            <v>1340</v>
          </cell>
          <cell r="T323">
            <v>1500</v>
          </cell>
          <cell r="U323">
            <v>1500</v>
          </cell>
          <cell r="V323">
            <v>1390</v>
          </cell>
          <cell r="W323">
            <v>1395</v>
          </cell>
        </row>
        <row r="324">
          <cell r="A324">
            <v>100</v>
          </cell>
          <cell r="B324">
            <v>1500</v>
          </cell>
          <cell r="C324">
            <v>1500</v>
          </cell>
          <cell r="D324">
            <v>1390</v>
          </cell>
          <cell r="E324">
            <v>1285</v>
          </cell>
          <cell r="F324">
            <v>1390</v>
          </cell>
          <cell r="G324">
            <v>1185</v>
          </cell>
          <cell r="H324">
            <v>1500</v>
          </cell>
          <cell r="I324">
            <v>1285</v>
          </cell>
          <cell r="J324">
            <v>1500</v>
          </cell>
          <cell r="K324">
            <v>1500</v>
          </cell>
          <cell r="L324">
            <v>1500</v>
          </cell>
          <cell r="M324">
            <v>1285</v>
          </cell>
          <cell r="N324">
            <v>1500</v>
          </cell>
          <cell r="O324">
            <v>1500</v>
          </cell>
          <cell r="P324">
            <v>1500</v>
          </cell>
          <cell r="Q324">
            <v>1500</v>
          </cell>
          <cell r="R324">
            <v>1500</v>
          </cell>
          <cell r="S324">
            <v>1340</v>
          </cell>
          <cell r="T324">
            <v>1500</v>
          </cell>
          <cell r="U324">
            <v>1500</v>
          </cell>
          <cell r="V324">
            <v>1390</v>
          </cell>
          <cell r="W324">
            <v>1395</v>
          </cell>
        </row>
        <row r="325">
          <cell r="A325">
            <v>200</v>
          </cell>
          <cell r="B325">
            <v>1500</v>
          </cell>
          <cell r="C325">
            <v>1500</v>
          </cell>
          <cell r="D325">
            <v>1390</v>
          </cell>
          <cell r="E325">
            <v>1285</v>
          </cell>
          <cell r="F325">
            <v>1390</v>
          </cell>
          <cell r="G325">
            <v>1185</v>
          </cell>
          <cell r="H325">
            <v>1500</v>
          </cell>
          <cell r="I325">
            <v>1285</v>
          </cell>
          <cell r="J325">
            <v>1500</v>
          </cell>
          <cell r="K325">
            <v>1500</v>
          </cell>
          <cell r="L325">
            <v>1500</v>
          </cell>
          <cell r="M325">
            <v>1285</v>
          </cell>
          <cell r="N325">
            <v>1500</v>
          </cell>
          <cell r="O325">
            <v>1500</v>
          </cell>
          <cell r="P325">
            <v>1500</v>
          </cell>
          <cell r="Q325">
            <v>1335</v>
          </cell>
          <cell r="R325">
            <v>1380</v>
          </cell>
          <cell r="S325">
            <v>1130</v>
          </cell>
          <cell r="T325">
            <v>1365</v>
          </cell>
          <cell r="U325">
            <v>1430</v>
          </cell>
          <cell r="V325">
            <v>1280</v>
          </cell>
          <cell r="W325">
            <v>1275</v>
          </cell>
        </row>
        <row r="326">
          <cell r="A326">
            <v>300</v>
          </cell>
          <cell r="B326">
            <v>1500</v>
          </cell>
          <cell r="C326">
            <v>1500</v>
          </cell>
          <cell r="D326">
            <v>1390</v>
          </cell>
          <cell r="E326">
            <v>1285</v>
          </cell>
          <cell r="F326">
            <v>1390</v>
          </cell>
          <cell r="G326">
            <v>1185</v>
          </cell>
          <cell r="H326">
            <v>1500</v>
          </cell>
          <cell r="I326">
            <v>1285</v>
          </cell>
          <cell r="J326">
            <v>1500</v>
          </cell>
          <cell r="K326">
            <v>1485</v>
          </cell>
          <cell r="L326">
            <v>1500</v>
          </cell>
          <cell r="M326">
            <v>1245</v>
          </cell>
          <cell r="N326">
            <v>1455</v>
          </cell>
          <cell r="O326">
            <v>1500</v>
          </cell>
          <cell r="P326">
            <v>1500</v>
          </cell>
          <cell r="Q326">
            <v>1200</v>
          </cell>
          <cell r="R326">
            <v>1250</v>
          </cell>
          <cell r="S326">
            <v>1010</v>
          </cell>
          <cell r="T326">
            <v>1215</v>
          </cell>
          <cell r="U326">
            <v>1310</v>
          </cell>
          <cell r="V326">
            <v>1220</v>
          </cell>
          <cell r="W326">
            <v>1215</v>
          </cell>
        </row>
        <row r="327">
          <cell r="A327">
            <v>400</v>
          </cell>
          <cell r="B327">
            <v>1500</v>
          </cell>
          <cell r="C327">
            <v>1500</v>
          </cell>
          <cell r="D327">
            <v>1390</v>
          </cell>
          <cell r="E327">
            <v>1285</v>
          </cell>
          <cell r="F327">
            <v>1390</v>
          </cell>
          <cell r="G327">
            <v>1185</v>
          </cell>
          <cell r="H327">
            <v>1500</v>
          </cell>
          <cell r="I327">
            <v>1285</v>
          </cell>
          <cell r="J327">
            <v>1500</v>
          </cell>
          <cell r="K327">
            <v>1450</v>
          </cell>
          <cell r="L327">
            <v>1490</v>
          </cell>
          <cell r="M327">
            <v>1235</v>
          </cell>
          <cell r="N327">
            <v>1440</v>
          </cell>
          <cell r="O327">
            <v>1500</v>
          </cell>
          <cell r="P327">
            <v>1500</v>
          </cell>
          <cell r="Q327">
            <v>1105</v>
          </cell>
          <cell r="R327">
            <v>1140</v>
          </cell>
          <cell r="S327">
            <v>920</v>
          </cell>
          <cell r="T327">
            <v>1105</v>
          </cell>
          <cell r="U327">
            <v>1235</v>
          </cell>
          <cell r="V327">
            <v>1175</v>
          </cell>
          <cell r="W327">
            <v>1185</v>
          </cell>
        </row>
        <row r="328">
          <cell r="A328">
            <v>500</v>
          </cell>
          <cell r="B328">
            <v>1500</v>
          </cell>
          <cell r="C328">
            <v>1500</v>
          </cell>
          <cell r="D328">
            <v>1390</v>
          </cell>
          <cell r="E328">
            <v>1285</v>
          </cell>
          <cell r="F328">
            <v>1390</v>
          </cell>
          <cell r="G328">
            <v>1185</v>
          </cell>
          <cell r="H328">
            <v>1500</v>
          </cell>
          <cell r="I328">
            <v>1285</v>
          </cell>
          <cell r="J328">
            <v>1500</v>
          </cell>
          <cell r="K328">
            <v>1440</v>
          </cell>
          <cell r="L328">
            <v>1490</v>
          </cell>
          <cell r="M328">
            <v>1235</v>
          </cell>
          <cell r="N328">
            <v>1440</v>
          </cell>
          <cell r="O328">
            <v>1500</v>
          </cell>
          <cell r="P328">
            <v>1500</v>
          </cell>
          <cell r="Q328">
            <v>1035</v>
          </cell>
          <cell r="R328">
            <v>1065</v>
          </cell>
          <cell r="S328">
            <v>850</v>
          </cell>
          <cell r="T328">
            <v>1030</v>
          </cell>
          <cell r="U328">
            <v>1190</v>
          </cell>
          <cell r="V328">
            <v>1125</v>
          </cell>
          <cell r="W328">
            <v>1130</v>
          </cell>
        </row>
        <row r="329">
          <cell r="A329">
            <v>600</v>
          </cell>
          <cell r="B329">
            <v>1425</v>
          </cell>
          <cell r="C329">
            <v>1500</v>
          </cell>
          <cell r="D329">
            <v>1390</v>
          </cell>
          <cell r="E329">
            <v>1190</v>
          </cell>
          <cell r="F329">
            <v>1390</v>
          </cell>
          <cell r="G329">
            <v>1185</v>
          </cell>
          <cell r="H329">
            <v>1500</v>
          </cell>
          <cell r="I329">
            <v>1285</v>
          </cell>
          <cell r="J329">
            <v>1500</v>
          </cell>
          <cell r="K329">
            <v>1440</v>
          </cell>
          <cell r="L329">
            <v>1490</v>
          </cell>
          <cell r="M329">
            <v>1215</v>
          </cell>
          <cell r="N329">
            <v>1415</v>
          </cell>
          <cell r="O329">
            <v>1500</v>
          </cell>
          <cell r="P329">
            <v>1500</v>
          </cell>
          <cell r="Q329">
            <v>975</v>
          </cell>
          <cell r="R329">
            <v>1005</v>
          </cell>
          <cell r="S329">
            <v>805</v>
          </cell>
          <cell r="T329">
            <v>975</v>
          </cell>
          <cell r="U329">
            <v>1145</v>
          </cell>
          <cell r="V329">
            <v>1065</v>
          </cell>
          <cell r="W329">
            <v>1070</v>
          </cell>
        </row>
        <row r="330">
          <cell r="A330">
            <v>650</v>
          </cell>
          <cell r="B330">
            <v>1400</v>
          </cell>
          <cell r="C330">
            <v>1500</v>
          </cell>
          <cell r="D330">
            <v>1360</v>
          </cell>
          <cell r="E330">
            <v>1170</v>
          </cell>
          <cell r="F330">
            <v>1390</v>
          </cell>
          <cell r="G330">
            <v>1185</v>
          </cell>
          <cell r="H330">
            <v>1500</v>
          </cell>
          <cell r="I330">
            <v>1285</v>
          </cell>
          <cell r="J330">
            <v>1500</v>
          </cell>
          <cell r="K330">
            <v>1430</v>
          </cell>
          <cell r="L330">
            <v>1475</v>
          </cell>
          <cell r="M330">
            <v>1190</v>
          </cell>
          <cell r="N330">
            <v>1395</v>
          </cell>
          <cell r="O330">
            <v>1500</v>
          </cell>
          <cell r="P330">
            <v>1500</v>
          </cell>
          <cell r="Q330">
            <v>960</v>
          </cell>
          <cell r="R330">
            <v>985</v>
          </cell>
          <cell r="S330">
            <v>780</v>
          </cell>
          <cell r="T330">
            <v>960</v>
          </cell>
          <cell r="U330">
            <v>1125</v>
          </cell>
          <cell r="V330">
            <v>1040</v>
          </cell>
          <cell r="W330">
            <v>1045</v>
          </cell>
        </row>
        <row r="331">
          <cell r="A331">
            <v>700</v>
          </cell>
          <cell r="B331">
            <v>1390</v>
          </cell>
          <cell r="C331">
            <v>1425</v>
          </cell>
          <cell r="D331">
            <v>1330</v>
          </cell>
          <cell r="E331">
            <v>1160</v>
          </cell>
          <cell r="F331">
            <v>1390</v>
          </cell>
          <cell r="G331">
            <v>1185</v>
          </cell>
          <cell r="H331">
            <v>1465</v>
          </cell>
          <cell r="I331">
            <v>1285</v>
          </cell>
          <cell r="J331">
            <v>1465</v>
          </cell>
          <cell r="K331">
            <v>1425</v>
          </cell>
          <cell r="L331">
            <v>1455</v>
          </cell>
          <cell r="M331">
            <v>1175</v>
          </cell>
          <cell r="N331">
            <v>1370</v>
          </cell>
          <cell r="O331">
            <v>1465</v>
          </cell>
          <cell r="P331">
            <v>1465</v>
          </cell>
          <cell r="Q331">
            <v>945</v>
          </cell>
          <cell r="R331">
            <v>970</v>
          </cell>
          <cell r="S331">
            <v>765</v>
          </cell>
          <cell r="T331">
            <v>945</v>
          </cell>
          <cell r="U331">
            <v>1105</v>
          </cell>
          <cell r="V331">
            <v>1010</v>
          </cell>
          <cell r="W331">
            <v>1020</v>
          </cell>
        </row>
        <row r="332">
          <cell r="A332">
            <v>750</v>
          </cell>
          <cell r="B332">
            <v>1260</v>
          </cell>
          <cell r="C332">
            <v>1260</v>
          </cell>
          <cell r="D332">
            <v>1185</v>
          </cell>
          <cell r="E332">
            <v>1105</v>
          </cell>
          <cell r="F332">
            <v>1390</v>
          </cell>
          <cell r="G332">
            <v>1185</v>
          </cell>
          <cell r="H332">
            <v>1460</v>
          </cell>
          <cell r="I332">
            <v>1285</v>
          </cell>
          <cell r="J332">
            <v>1460</v>
          </cell>
          <cell r="K332">
            <v>1380</v>
          </cell>
          <cell r="L332">
            <v>1455</v>
          </cell>
          <cell r="M332">
            <v>1130</v>
          </cell>
          <cell r="N332">
            <v>1320</v>
          </cell>
          <cell r="O332">
            <v>1460</v>
          </cell>
          <cell r="P332">
            <v>1460</v>
          </cell>
          <cell r="Q332">
            <v>925</v>
          </cell>
          <cell r="R332">
            <v>950</v>
          </cell>
          <cell r="S332">
            <v>745</v>
          </cell>
          <cell r="T332">
            <v>935</v>
          </cell>
          <cell r="U332">
            <v>1095</v>
          </cell>
          <cell r="V332">
            <v>995</v>
          </cell>
          <cell r="W332">
            <v>1000</v>
          </cell>
        </row>
        <row r="333">
          <cell r="A333">
            <v>800</v>
          </cell>
          <cell r="B333">
            <v>1030</v>
          </cell>
          <cell r="C333">
            <v>1030</v>
          </cell>
          <cell r="D333">
            <v>980</v>
          </cell>
          <cell r="E333">
            <v>925</v>
          </cell>
          <cell r="F333">
            <v>1390</v>
          </cell>
          <cell r="G333">
            <v>1185</v>
          </cell>
          <cell r="H333">
            <v>1440</v>
          </cell>
          <cell r="I333">
            <v>1285</v>
          </cell>
          <cell r="J333">
            <v>1440</v>
          </cell>
          <cell r="K333">
            <v>1345</v>
          </cell>
          <cell r="L333">
            <v>1440</v>
          </cell>
          <cell r="M333">
            <v>1095</v>
          </cell>
          <cell r="N333">
            <v>1275</v>
          </cell>
          <cell r="O333">
            <v>1440</v>
          </cell>
          <cell r="P333">
            <v>1440</v>
          </cell>
          <cell r="Q333">
            <v>900</v>
          </cell>
          <cell r="R333">
            <v>945</v>
          </cell>
          <cell r="S333">
            <v>735</v>
          </cell>
          <cell r="T333">
            <v>925</v>
          </cell>
          <cell r="U333">
            <v>1090</v>
          </cell>
          <cell r="V333">
            <v>970</v>
          </cell>
          <cell r="W333">
            <v>975</v>
          </cell>
        </row>
        <row r="334">
          <cell r="A334">
            <v>850</v>
          </cell>
          <cell r="B334">
            <v>670</v>
          </cell>
          <cell r="C334">
            <v>670</v>
          </cell>
          <cell r="D334">
            <v>670</v>
          </cell>
          <cell r="E334">
            <v>670</v>
          </cell>
          <cell r="F334">
            <v>1355</v>
          </cell>
          <cell r="G334">
            <v>1150</v>
          </cell>
          <cell r="H334">
            <v>1355</v>
          </cell>
          <cell r="I334">
            <v>1235</v>
          </cell>
          <cell r="J334">
            <v>1355</v>
          </cell>
          <cell r="K334">
            <v>1285</v>
          </cell>
          <cell r="L334">
            <v>1355</v>
          </cell>
          <cell r="M334">
            <v>1035</v>
          </cell>
          <cell r="N334">
            <v>1210</v>
          </cell>
          <cell r="O334">
            <v>1355</v>
          </cell>
          <cell r="P334">
            <v>1355</v>
          </cell>
          <cell r="Q334">
            <v>885</v>
          </cell>
          <cell r="R334">
            <v>930</v>
          </cell>
          <cell r="S334">
            <v>720</v>
          </cell>
          <cell r="T334">
            <v>915</v>
          </cell>
          <cell r="U334">
            <v>1080</v>
          </cell>
          <cell r="V334">
            <v>950</v>
          </cell>
          <cell r="W334">
            <v>950</v>
          </cell>
        </row>
        <row r="335">
          <cell r="A335">
            <v>900</v>
          </cell>
          <cell r="B335">
            <v>430</v>
          </cell>
          <cell r="C335">
            <v>430</v>
          </cell>
          <cell r="D335">
            <v>430</v>
          </cell>
          <cell r="E335">
            <v>430</v>
          </cell>
          <cell r="F335">
            <v>1175</v>
          </cell>
          <cell r="G335">
            <v>1105</v>
          </cell>
          <cell r="H335">
            <v>1200</v>
          </cell>
          <cell r="I335">
            <v>1165</v>
          </cell>
          <cell r="J335">
            <v>1175</v>
          </cell>
          <cell r="K335">
            <v>1200</v>
          </cell>
          <cell r="L335">
            <v>1125</v>
          </cell>
          <cell r="M335">
            <v>935</v>
          </cell>
          <cell r="N335">
            <v>925</v>
          </cell>
          <cell r="O335">
            <v>1200</v>
          </cell>
          <cell r="P335">
            <v>1200</v>
          </cell>
          <cell r="Q335">
            <v>865</v>
          </cell>
          <cell r="R335">
            <v>925</v>
          </cell>
          <cell r="S335">
            <v>910</v>
          </cell>
          <cell r="T335">
            <v>910</v>
          </cell>
          <cell r="U335">
            <v>1075</v>
          </cell>
          <cell r="V335">
            <v>925</v>
          </cell>
          <cell r="W335">
            <v>930</v>
          </cell>
        </row>
        <row r="336">
          <cell r="A336">
            <v>950</v>
          </cell>
          <cell r="B336">
            <v>260</v>
          </cell>
          <cell r="C336">
            <v>260</v>
          </cell>
          <cell r="D336">
            <v>260</v>
          </cell>
          <cell r="E336">
            <v>260</v>
          </cell>
          <cell r="F336">
            <v>705</v>
          </cell>
          <cell r="G336">
            <v>790</v>
          </cell>
          <cell r="H336">
            <v>790</v>
          </cell>
          <cell r="I336">
            <v>795</v>
          </cell>
          <cell r="J336">
            <v>795</v>
          </cell>
          <cell r="K336">
            <v>945</v>
          </cell>
          <cell r="L336">
            <v>705</v>
          </cell>
          <cell r="M336">
            <v>685</v>
          </cell>
          <cell r="N336">
            <v>685</v>
          </cell>
          <cell r="O336">
            <v>945</v>
          </cell>
          <cell r="P336">
            <v>945</v>
          </cell>
          <cell r="Q336">
            <v>850</v>
          </cell>
          <cell r="R336">
            <v>915</v>
          </cell>
          <cell r="S336">
            <v>910</v>
          </cell>
          <cell r="T336">
            <v>910</v>
          </cell>
          <cell r="U336">
            <v>945</v>
          </cell>
          <cell r="V336">
            <v>900</v>
          </cell>
          <cell r="W336">
            <v>910</v>
          </cell>
        </row>
        <row r="337">
          <cell r="A337">
            <v>1000</v>
          </cell>
          <cell r="B337">
            <v>130</v>
          </cell>
          <cell r="C337">
            <v>130</v>
          </cell>
          <cell r="D337">
            <v>130</v>
          </cell>
          <cell r="E337">
            <v>130</v>
          </cell>
          <cell r="F337">
            <v>410</v>
          </cell>
          <cell r="G337">
            <v>505</v>
          </cell>
          <cell r="H337">
            <v>505</v>
          </cell>
          <cell r="I337">
            <v>540</v>
          </cell>
          <cell r="J337">
            <v>540</v>
          </cell>
          <cell r="K337">
            <v>650</v>
          </cell>
          <cell r="L337">
            <v>410</v>
          </cell>
          <cell r="M337">
            <v>495</v>
          </cell>
          <cell r="N337">
            <v>495</v>
          </cell>
          <cell r="O337">
            <v>635</v>
          </cell>
          <cell r="P337">
            <v>840</v>
          </cell>
          <cell r="Q337">
            <v>815</v>
          </cell>
          <cell r="R337">
            <v>840</v>
          </cell>
          <cell r="S337">
            <v>840</v>
          </cell>
          <cell r="T337">
            <v>840</v>
          </cell>
          <cell r="U337">
            <v>840</v>
          </cell>
          <cell r="V337">
            <v>840</v>
          </cell>
          <cell r="W337">
            <v>840</v>
          </cell>
        </row>
        <row r="338">
          <cell r="A338">
            <v>1050</v>
          </cell>
          <cell r="B338">
            <v>385</v>
          </cell>
          <cell r="C338">
            <v>395</v>
          </cell>
          <cell r="D338">
            <v>360</v>
          </cell>
          <cell r="E338">
            <v>360</v>
          </cell>
          <cell r="F338">
            <v>435</v>
          </cell>
          <cell r="G338">
            <v>385</v>
          </cell>
          <cell r="H338">
            <v>395</v>
          </cell>
          <cell r="I338">
            <v>360</v>
          </cell>
          <cell r="J338">
            <v>360</v>
          </cell>
          <cell r="K338">
            <v>435</v>
          </cell>
          <cell r="L338">
            <v>410</v>
          </cell>
          <cell r="M338">
            <v>360</v>
          </cell>
          <cell r="N338">
            <v>360</v>
          </cell>
          <cell r="O338">
            <v>430</v>
          </cell>
          <cell r="P338">
            <v>840</v>
          </cell>
          <cell r="Q338">
            <v>770</v>
          </cell>
          <cell r="R338">
            <v>840</v>
          </cell>
          <cell r="S338">
            <v>0</v>
          </cell>
          <cell r="T338">
            <v>815</v>
          </cell>
          <cell r="U338">
            <v>840</v>
          </cell>
          <cell r="V338">
            <v>730</v>
          </cell>
          <cell r="W338">
            <v>840</v>
          </cell>
        </row>
        <row r="339">
          <cell r="A339">
            <v>1100</v>
          </cell>
          <cell r="B339">
            <v>240</v>
          </cell>
          <cell r="C339">
            <v>240</v>
          </cell>
          <cell r="D339">
            <v>240</v>
          </cell>
          <cell r="E339">
            <v>275</v>
          </cell>
          <cell r="F339">
            <v>275</v>
          </cell>
          <cell r="G339">
            <v>240</v>
          </cell>
          <cell r="H339">
            <v>250</v>
          </cell>
          <cell r="I339">
            <v>240</v>
          </cell>
          <cell r="J339">
            <v>240</v>
          </cell>
          <cell r="K339">
            <v>275</v>
          </cell>
          <cell r="L339">
            <v>275</v>
          </cell>
          <cell r="M339">
            <v>250</v>
          </cell>
          <cell r="N339">
            <v>250</v>
          </cell>
          <cell r="O339">
            <v>285</v>
          </cell>
          <cell r="P339">
            <v>755</v>
          </cell>
          <cell r="Q339">
            <v>645</v>
          </cell>
          <cell r="R339">
            <v>765</v>
          </cell>
          <cell r="S339">
            <v>0</v>
          </cell>
          <cell r="T339">
            <v>705</v>
          </cell>
          <cell r="U339">
            <v>805</v>
          </cell>
          <cell r="V339">
            <v>560</v>
          </cell>
          <cell r="W339">
            <v>650</v>
          </cell>
        </row>
        <row r="340">
          <cell r="A340">
            <v>1150</v>
          </cell>
          <cell r="B340">
            <v>155</v>
          </cell>
          <cell r="C340">
            <v>155</v>
          </cell>
          <cell r="D340">
            <v>155</v>
          </cell>
          <cell r="E340">
            <v>170</v>
          </cell>
          <cell r="F340">
            <v>205</v>
          </cell>
          <cell r="G340">
            <v>155</v>
          </cell>
          <cell r="H340">
            <v>155</v>
          </cell>
          <cell r="I340">
            <v>155</v>
          </cell>
          <cell r="J340">
            <v>155</v>
          </cell>
          <cell r="K340">
            <v>170</v>
          </cell>
          <cell r="L340">
            <v>205</v>
          </cell>
          <cell r="M340">
            <v>155</v>
          </cell>
          <cell r="N340">
            <v>155</v>
          </cell>
          <cell r="O340">
            <v>190</v>
          </cell>
          <cell r="P340">
            <v>555</v>
          </cell>
          <cell r="Q340">
            <v>495</v>
          </cell>
          <cell r="R340">
            <v>505</v>
          </cell>
          <cell r="S340">
            <v>0</v>
          </cell>
          <cell r="T340">
            <v>590</v>
          </cell>
          <cell r="U340">
            <v>685</v>
          </cell>
          <cell r="V340">
            <v>430</v>
          </cell>
          <cell r="W340">
            <v>470</v>
          </cell>
        </row>
        <row r="341">
          <cell r="A341">
            <v>1200</v>
          </cell>
          <cell r="B341">
            <v>95</v>
          </cell>
          <cell r="C341">
            <v>95</v>
          </cell>
          <cell r="D341">
            <v>95</v>
          </cell>
          <cell r="E341">
            <v>105</v>
          </cell>
          <cell r="F341">
            <v>110</v>
          </cell>
          <cell r="G341">
            <v>95</v>
          </cell>
          <cell r="H341">
            <v>85</v>
          </cell>
          <cell r="I341">
            <v>95</v>
          </cell>
          <cell r="J341">
            <v>95</v>
          </cell>
          <cell r="K341">
            <v>105</v>
          </cell>
          <cell r="L341">
            <v>110</v>
          </cell>
          <cell r="M341">
            <v>85</v>
          </cell>
          <cell r="N341">
            <v>85</v>
          </cell>
          <cell r="O341">
            <v>130</v>
          </cell>
          <cell r="P341">
            <v>360</v>
          </cell>
          <cell r="Q341">
            <v>385</v>
          </cell>
          <cell r="R341">
            <v>465</v>
          </cell>
          <cell r="S341">
            <v>0</v>
          </cell>
          <cell r="T341">
            <v>465</v>
          </cell>
          <cell r="U341">
            <v>430</v>
          </cell>
          <cell r="V341">
            <v>325</v>
          </cell>
          <cell r="W341">
            <v>345</v>
          </cell>
        </row>
        <row r="342">
          <cell r="A342">
            <v>1250</v>
          </cell>
          <cell r="B342">
            <v>285</v>
          </cell>
          <cell r="C342">
            <v>370</v>
          </cell>
          <cell r="D342">
            <v>350</v>
          </cell>
          <cell r="E342">
            <v>310</v>
          </cell>
          <cell r="F342">
            <v>250</v>
          </cell>
          <cell r="G342">
            <v>255</v>
          </cell>
          <cell r="H342">
            <v>0</v>
          </cell>
          <cell r="I342">
            <v>0</v>
          </cell>
          <cell r="J342">
            <v>0</v>
          </cell>
          <cell r="K342">
            <v>0</v>
          </cell>
          <cell r="L342">
            <v>0</v>
          </cell>
          <cell r="M342">
            <v>0</v>
          </cell>
          <cell r="N342">
            <v>0</v>
          </cell>
          <cell r="O342">
            <v>0</v>
          </cell>
          <cell r="P342">
            <v>0</v>
          </cell>
          <cell r="Q342">
            <v>285</v>
          </cell>
          <cell r="R342">
            <v>370</v>
          </cell>
          <cell r="S342">
            <v>0</v>
          </cell>
          <cell r="T342">
            <v>350</v>
          </cell>
          <cell r="U342">
            <v>310</v>
          </cell>
          <cell r="V342">
            <v>250</v>
          </cell>
          <cell r="W342">
            <v>255</v>
          </cell>
        </row>
        <row r="343">
          <cell r="A343">
            <v>1300</v>
          </cell>
          <cell r="B343">
            <v>215</v>
          </cell>
          <cell r="C343">
            <v>290</v>
          </cell>
          <cell r="D343">
            <v>275</v>
          </cell>
          <cell r="E343">
            <v>230</v>
          </cell>
          <cell r="F343">
            <v>200</v>
          </cell>
          <cell r="G343">
            <v>190</v>
          </cell>
          <cell r="H343">
            <v>0</v>
          </cell>
          <cell r="I343">
            <v>0</v>
          </cell>
          <cell r="J343">
            <v>0</v>
          </cell>
          <cell r="K343">
            <v>0</v>
          </cell>
          <cell r="L343">
            <v>0</v>
          </cell>
          <cell r="M343">
            <v>0</v>
          </cell>
          <cell r="N343">
            <v>0</v>
          </cell>
          <cell r="O343">
            <v>0</v>
          </cell>
          <cell r="P343">
            <v>0</v>
          </cell>
          <cell r="Q343">
            <v>215</v>
          </cell>
          <cell r="R343">
            <v>290</v>
          </cell>
          <cell r="S343">
            <v>0</v>
          </cell>
          <cell r="T343">
            <v>275</v>
          </cell>
          <cell r="U343">
            <v>230</v>
          </cell>
          <cell r="V343">
            <v>200</v>
          </cell>
          <cell r="W343">
            <v>190</v>
          </cell>
        </row>
        <row r="344">
          <cell r="A344">
            <v>1350</v>
          </cell>
          <cell r="B344">
            <v>155</v>
          </cell>
          <cell r="C344">
            <v>240</v>
          </cell>
          <cell r="D344">
            <v>215</v>
          </cell>
          <cell r="E344">
            <v>170</v>
          </cell>
          <cell r="F344">
            <v>145</v>
          </cell>
          <cell r="G344">
            <v>145</v>
          </cell>
          <cell r="H344">
            <v>0</v>
          </cell>
          <cell r="I344">
            <v>0</v>
          </cell>
          <cell r="J344">
            <v>0</v>
          </cell>
          <cell r="K344">
            <v>0</v>
          </cell>
          <cell r="L344">
            <v>0</v>
          </cell>
          <cell r="M344">
            <v>0</v>
          </cell>
          <cell r="N344">
            <v>0</v>
          </cell>
          <cell r="O344">
            <v>0</v>
          </cell>
          <cell r="P344">
            <v>0</v>
          </cell>
          <cell r="Q344">
            <v>155</v>
          </cell>
          <cell r="R344">
            <v>240</v>
          </cell>
          <cell r="S344">
            <v>0</v>
          </cell>
          <cell r="T344">
            <v>215</v>
          </cell>
          <cell r="U344">
            <v>170</v>
          </cell>
          <cell r="V344">
            <v>145</v>
          </cell>
          <cell r="W344">
            <v>145</v>
          </cell>
        </row>
        <row r="345">
          <cell r="A345">
            <v>1400</v>
          </cell>
          <cell r="B345">
            <v>120</v>
          </cell>
          <cell r="C345">
            <v>190</v>
          </cell>
          <cell r="D345">
            <v>165</v>
          </cell>
          <cell r="E345">
            <v>135</v>
          </cell>
          <cell r="F345">
            <v>110</v>
          </cell>
          <cell r="G345">
            <v>110</v>
          </cell>
          <cell r="H345">
            <v>0</v>
          </cell>
          <cell r="I345">
            <v>0</v>
          </cell>
          <cell r="J345">
            <v>0</v>
          </cell>
          <cell r="K345">
            <v>0</v>
          </cell>
          <cell r="L345">
            <v>0</v>
          </cell>
          <cell r="M345">
            <v>0</v>
          </cell>
          <cell r="N345">
            <v>0</v>
          </cell>
          <cell r="O345">
            <v>0</v>
          </cell>
          <cell r="P345">
            <v>0</v>
          </cell>
          <cell r="Q345">
            <v>120</v>
          </cell>
          <cell r="R345">
            <v>190</v>
          </cell>
          <cell r="S345">
            <v>0</v>
          </cell>
          <cell r="T345">
            <v>165</v>
          </cell>
          <cell r="U345">
            <v>135</v>
          </cell>
          <cell r="V345">
            <v>110</v>
          </cell>
          <cell r="W345">
            <v>110</v>
          </cell>
        </row>
        <row r="346">
          <cell r="A346">
            <v>1450</v>
          </cell>
          <cell r="B346">
            <v>85</v>
          </cell>
          <cell r="C346">
            <v>145</v>
          </cell>
          <cell r="D346">
            <v>130</v>
          </cell>
          <cell r="E346">
            <v>105</v>
          </cell>
          <cell r="F346">
            <v>75</v>
          </cell>
          <cell r="G346">
            <v>85</v>
          </cell>
          <cell r="H346">
            <v>0</v>
          </cell>
          <cell r="I346">
            <v>0</v>
          </cell>
          <cell r="J346">
            <v>0</v>
          </cell>
          <cell r="K346">
            <v>0</v>
          </cell>
          <cell r="L346">
            <v>0</v>
          </cell>
          <cell r="M346">
            <v>0</v>
          </cell>
          <cell r="N346">
            <v>0</v>
          </cell>
          <cell r="O346">
            <v>0</v>
          </cell>
          <cell r="P346">
            <v>0</v>
          </cell>
          <cell r="Q346">
            <v>85</v>
          </cell>
          <cell r="R346">
            <v>145</v>
          </cell>
          <cell r="S346">
            <v>0</v>
          </cell>
          <cell r="T346">
            <v>130</v>
          </cell>
          <cell r="U346">
            <v>105</v>
          </cell>
          <cell r="V346">
            <v>75</v>
          </cell>
          <cell r="W346">
            <v>85</v>
          </cell>
        </row>
        <row r="347">
          <cell r="A347">
            <v>1500</v>
          </cell>
          <cell r="B347">
            <v>70</v>
          </cell>
          <cell r="C347">
            <v>105</v>
          </cell>
          <cell r="D347">
            <v>95</v>
          </cell>
          <cell r="E347">
            <v>85</v>
          </cell>
          <cell r="F347">
            <v>60</v>
          </cell>
          <cell r="G347">
            <v>65</v>
          </cell>
          <cell r="H347">
            <v>0</v>
          </cell>
          <cell r="I347">
            <v>0</v>
          </cell>
          <cell r="J347">
            <v>0</v>
          </cell>
          <cell r="K347">
            <v>0</v>
          </cell>
          <cell r="L347">
            <v>0</v>
          </cell>
          <cell r="M347">
            <v>0</v>
          </cell>
          <cell r="N347">
            <v>0</v>
          </cell>
          <cell r="O347">
            <v>0</v>
          </cell>
          <cell r="P347">
            <v>0</v>
          </cell>
          <cell r="Q347">
            <v>70</v>
          </cell>
          <cell r="R347">
            <v>105</v>
          </cell>
          <cell r="S347">
            <v>0</v>
          </cell>
          <cell r="T347">
            <v>95</v>
          </cell>
          <cell r="U347">
            <v>85</v>
          </cell>
          <cell r="V347">
            <v>60</v>
          </cell>
          <cell r="W347">
            <v>65</v>
          </cell>
        </row>
        <row r="352">
          <cell r="A352">
            <v>-20</v>
          </cell>
          <cell r="B352">
            <v>2250</v>
          </cell>
          <cell r="C352">
            <v>2250</v>
          </cell>
          <cell r="D352">
            <v>2085</v>
          </cell>
          <cell r="E352">
            <v>1930</v>
          </cell>
          <cell r="F352">
            <v>2085</v>
          </cell>
          <cell r="G352">
            <v>1775</v>
          </cell>
          <cell r="H352">
            <v>2250</v>
          </cell>
          <cell r="I352">
            <v>1930</v>
          </cell>
          <cell r="J352">
            <v>2250</v>
          </cell>
          <cell r="K352">
            <v>2250</v>
          </cell>
          <cell r="L352">
            <v>2250</v>
          </cell>
          <cell r="M352">
            <v>1930</v>
          </cell>
          <cell r="N352">
            <v>2250</v>
          </cell>
          <cell r="O352">
            <v>2250</v>
          </cell>
          <cell r="P352">
            <v>2250</v>
          </cell>
          <cell r="Q352">
            <v>2250</v>
          </cell>
          <cell r="R352">
            <v>2250</v>
          </cell>
          <cell r="S352">
            <v>2005</v>
          </cell>
          <cell r="T352">
            <v>2250</v>
          </cell>
          <cell r="U352">
            <v>2250</v>
          </cell>
          <cell r="V352">
            <v>2085</v>
          </cell>
          <cell r="W352">
            <v>2095</v>
          </cell>
        </row>
        <row r="353">
          <cell r="A353">
            <v>100</v>
          </cell>
          <cell r="B353">
            <v>2250</v>
          </cell>
          <cell r="C353">
            <v>2250</v>
          </cell>
          <cell r="D353">
            <v>2085</v>
          </cell>
          <cell r="E353">
            <v>1930</v>
          </cell>
          <cell r="F353">
            <v>2085</v>
          </cell>
          <cell r="G353">
            <v>1775</v>
          </cell>
          <cell r="H353">
            <v>2250</v>
          </cell>
          <cell r="I353">
            <v>1930</v>
          </cell>
          <cell r="J353">
            <v>2250</v>
          </cell>
          <cell r="K353">
            <v>2250</v>
          </cell>
          <cell r="L353">
            <v>2250</v>
          </cell>
          <cell r="M353">
            <v>1930</v>
          </cell>
          <cell r="N353">
            <v>2250</v>
          </cell>
          <cell r="O353">
            <v>2250</v>
          </cell>
          <cell r="P353">
            <v>2250</v>
          </cell>
          <cell r="Q353">
            <v>2250</v>
          </cell>
          <cell r="R353">
            <v>2250</v>
          </cell>
          <cell r="S353">
            <v>2005</v>
          </cell>
          <cell r="T353">
            <v>2250</v>
          </cell>
          <cell r="U353">
            <v>2250</v>
          </cell>
          <cell r="V353">
            <v>2085</v>
          </cell>
          <cell r="W353">
            <v>2095</v>
          </cell>
        </row>
        <row r="354">
          <cell r="A354">
            <v>200</v>
          </cell>
          <cell r="B354">
            <v>2250</v>
          </cell>
          <cell r="C354">
            <v>2250</v>
          </cell>
          <cell r="D354">
            <v>2085</v>
          </cell>
          <cell r="E354">
            <v>1930</v>
          </cell>
          <cell r="F354">
            <v>2085</v>
          </cell>
          <cell r="G354">
            <v>1775</v>
          </cell>
          <cell r="H354">
            <v>2250</v>
          </cell>
          <cell r="I354">
            <v>1930</v>
          </cell>
          <cell r="J354">
            <v>2250</v>
          </cell>
          <cell r="K354">
            <v>2250</v>
          </cell>
          <cell r="L354">
            <v>2250</v>
          </cell>
          <cell r="M354">
            <v>1930</v>
          </cell>
          <cell r="N354">
            <v>2250</v>
          </cell>
          <cell r="O354">
            <v>2250</v>
          </cell>
          <cell r="P354">
            <v>2250</v>
          </cell>
          <cell r="Q354">
            <v>2005</v>
          </cell>
          <cell r="R354">
            <v>2070</v>
          </cell>
          <cell r="S354">
            <v>1695</v>
          </cell>
          <cell r="T354">
            <v>2045</v>
          </cell>
          <cell r="U354">
            <v>2145</v>
          </cell>
          <cell r="V354">
            <v>1915</v>
          </cell>
          <cell r="W354">
            <v>1915</v>
          </cell>
        </row>
        <row r="355">
          <cell r="A355">
            <v>300</v>
          </cell>
          <cell r="B355">
            <v>2250</v>
          </cell>
          <cell r="C355">
            <v>2250</v>
          </cell>
          <cell r="D355">
            <v>2085</v>
          </cell>
          <cell r="E355">
            <v>1930</v>
          </cell>
          <cell r="F355">
            <v>2085</v>
          </cell>
          <cell r="G355">
            <v>1775</v>
          </cell>
          <cell r="H355">
            <v>2250</v>
          </cell>
          <cell r="I355">
            <v>1930</v>
          </cell>
          <cell r="J355">
            <v>2250</v>
          </cell>
          <cell r="K355">
            <v>2225</v>
          </cell>
          <cell r="L355">
            <v>2250</v>
          </cell>
          <cell r="M355">
            <v>1865</v>
          </cell>
          <cell r="N355">
            <v>2185</v>
          </cell>
          <cell r="O355">
            <v>2250</v>
          </cell>
          <cell r="P355">
            <v>2250</v>
          </cell>
          <cell r="Q355">
            <v>1800</v>
          </cell>
          <cell r="R355">
            <v>1870</v>
          </cell>
          <cell r="S355">
            <v>1520</v>
          </cell>
          <cell r="T355">
            <v>1825</v>
          </cell>
          <cell r="U355">
            <v>1965</v>
          </cell>
          <cell r="V355">
            <v>1825</v>
          </cell>
          <cell r="W355">
            <v>1825</v>
          </cell>
        </row>
        <row r="356">
          <cell r="A356">
            <v>400</v>
          </cell>
          <cell r="B356">
            <v>2250</v>
          </cell>
          <cell r="C356">
            <v>2250</v>
          </cell>
          <cell r="D356">
            <v>2085</v>
          </cell>
          <cell r="E356">
            <v>1930</v>
          </cell>
          <cell r="F356">
            <v>2085</v>
          </cell>
          <cell r="G356">
            <v>1775</v>
          </cell>
          <cell r="H356">
            <v>2250</v>
          </cell>
          <cell r="I356">
            <v>1930</v>
          </cell>
          <cell r="J356">
            <v>2250</v>
          </cell>
          <cell r="K356">
            <v>2175</v>
          </cell>
          <cell r="L356">
            <v>2235</v>
          </cell>
          <cell r="M356">
            <v>1850</v>
          </cell>
          <cell r="N356">
            <v>2160</v>
          </cell>
          <cell r="O356">
            <v>2250</v>
          </cell>
          <cell r="P356">
            <v>2250</v>
          </cell>
          <cell r="Q356">
            <v>1660</v>
          </cell>
          <cell r="R356">
            <v>1710</v>
          </cell>
          <cell r="S356">
            <v>1385</v>
          </cell>
          <cell r="T356">
            <v>1660</v>
          </cell>
          <cell r="U356">
            <v>1850</v>
          </cell>
          <cell r="V356">
            <v>1760</v>
          </cell>
          <cell r="W356">
            <v>1775</v>
          </cell>
        </row>
        <row r="357">
          <cell r="A357">
            <v>500</v>
          </cell>
          <cell r="B357">
            <v>2250</v>
          </cell>
          <cell r="C357">
            <v>2250</v>
          </cell>
          <cell r="D357">
            <v>2085</v>
          </cell>
          <cell r="E357">
            <v>1930</v>
          </cell>
          <cell r="F357">
            <v>2085</v>
          </cell>
          <cell r="G357">
            <v>1775</v>
          </cell>
          <cell r="H357">
            <v>2250</v>
          </cell>
          <cell r="I357">
            <v>1930</v>
          </cell>
          <cell r="J357">
            <v>2250</v>
          </cell>
          <cell r="K357">
            <v>2160</v>
          </cell>
          <cell r="L357">
            <v>2235</v>
          </cell>
          <cell r="M357">
            <v>1850</v>
          </cell>
          <cell r="N357">
            <v>2160</v>
          </cell>
          <cell r="O357">
            <v>2250</v>
          </cell>
          <cell r="P357">
            <v>2250</v>
          </cell>
          <cell r="Q357">
            <v>1555</v>
          </cell>
          <cell r="R357">
            <v>1595</v>
          </cell>
          <cell r="S357">
            <v>1280</v>
          </cell>
          <cell r="T357">
            <v>1545</v>
          </cell>
          <cell r="U357">
            <v>1785</v>
          </cell>
          <cell r="V357">
            <v>1685</v>
          </cell>
          <cell r="W357">
            <v>1695</v>
          </cell>
        </row>
        <row r="358">
          <cell r="A358">
            <v>600</v>
          </cell>
          <cell r="B358">
            <v>2140</v>
          </cell>
          <cell r="C358">
            <v>2250</v>
          </cell>
          <cell r="D358">
            <v>2080</v>
          </cell>
          <cell r="E358">
            <v>1785</v>
          </cell>
          <cell r="F358">
            <v>2085</v>
          </cell>
          <cell r="G358">
            <v>1775</v>
          </cell>
          <cell r="H358">
            <v>2250</v>
          </cell>
          <cell r="I358">
            <v>1930</v>
          </cell>
          <cell r="J358">
            <v>2250</v>
          </cell>
          <cell r="K358">
            <v>2160</v>
          </cell>
          <cell r="L358">
            <v>2235</v>
          </cell>
          <cell r="M358">
            <v>1825</v>
          </cell>
          <cell r="N358">
            <v>2120</v>
          </cell>
          <cell r="O358">
            <v>2250</v>
          </cell>
          <cell r="P358">
            <v>2250</v>
          </cell>
          <cell r="Q358">
            <v>1465</v>
          </cell>
          <cell r="R358">
            <v>1510</v>
          </cell>
          <cell r="S358">
            <v>1205</v>
          </cell>
          <cell r="T358">
            <v>1465</v>
          </cell>
          <cell r="U358">
            <v>1720</v>
          </cell>
          <cell r="V358">
            <v>1600</v>
          </cell>
          <cell r="W358">
            <v>1605</v>
          </cell>
        </row>
        <row r="359">
          <cell r="A359">
            <v>650</v>
          </cell>
          <cell r="B359">
            <v>2100</v>
          </cell>
          <cell r="C359">
            <v>2250</v>
          </cell>
          <cell r="D359">
            <v>2040</v>
          </cell>
          <cell r="E359">
            <v>1750</v>
          </cell>
          <cell r="F359">
            <v>2085</v>
          </cell>
          <cell r="G359">
            <v>1775</v>
          </cell>
          <cell r="H359">
            <v>2250</v>
          </cell>
          <cell r="I359">
            <v>1930</v>
          </cell>
          <cell r="J359">
            <v>2250</v>
          </cell>
          <cell r="K359">
            <v>2145</v>
          </cell>
          <cell r="L359">
            <v>2210</v>
          </cell>
          <cell r="M359">
            <v>1785</v>
          </cell>
          <cell r="N359">
            <v>2095</v>
          </cell>
          <cell r="O359">
            <v>2250</v>
          </cell>
          <cell r="P359">
            <v>2250</v>
          </cell>
          <cell r="Q359">
            <v>1440</v>
          </cell>
          <cell r="R359">
            <v>1480</v>
          </cell>
          <cell r="S359">
            <v>1170</v>
          </cell>
          <cell r="T359">
            <v>1440</v>
          </cell>
          <cell r="U359">
            <v>1690</v>
          </cell>
          <cell r="V359">
            <v>1560</v>
          </cell>
          <cell r="W359">
            <v>1565</v>
          </cell>
        </row>
        <row r="360">
          <cell r="A360">
            <v>700</v>
          </cell>
          <cell r="B360">
            <v>2080</v>
          </cell>
          <cell r="C360">
            <v>2135</v>
          </cell>
          <cell r="D360">
            <v>1995</v>
          </cell>
          <cell r="E360">
            <v>1735</v>
          </cell>
          <cell r="F360">
            <v>2085</v>
          </cell>
          <cell r="G360">
            <v>1775</v>
          </cell>
          <cell r="H360">
            <v>2200</v>
          </cell>
          <cell r="I360">
            <v>1930</v>
          </cell>
          <cell r="J360">
            <v>2200</v>
          </cell>
          <cell r="K360">
            <v>2135</v>
          </cell>
          <cell r="L360">
            <v>2185</v>
          </cell>
          <cell r="M360">
            <v>1760</v>
          </cell>
          <cell r="N360">
            <v>2055</v>
          </cell>
          <cell r="O360">
            <v>2200</v>
          </cell>
          <cell r="P360">
            <v>2200</v>
          </cell>
          <cell r="Q360">
            <v>1415</v>
          </cell>
          <cell r="R360">
            <v>1455</v>
          </cell>
          <cell r="S360">
            <v>1145</v>
          </cell>
          <cell r="T360">
            <v>1415</v>
          </cell>
          <cell r="U360">
            <v>1655</v>
          </cell>
          <cell r="V360">
            <v>1520</v>
          </cell>
          <cell r="W360">
            <v>1525</v>
          </cell>
        </row>
        <row r="361">
          <cell r="A361">
            <v>750</v>
          </cell>
          <cell r="B361">
            <v>1890</v>
          </cell>
          <cell r="C361">
            <v>1890</v>
          </cell>
          <cell r="D361">
            <v>1775</v>
          </cell>
          <cell r="E361">
            <v>1660</v>
          </cell>
          <cell r="F361">
            <v>2085</v>
          </cell>
          <cell r="G361">
            <v>1775</v>
          </cell>
          <cell r="H361">
            <v>2185</v>
          </cell>
          <cell r="I361">
            <v>1930</v>
          </cell>
          <cell r="J361">
            <v>2185</v>
          </cell>
          <cell r="K361">
            <v>2070</v>
          </cell>
          <cell r="L361">
            <v>2185</v>
          </cell>
          <cell r="M361">
            <v>1695</v>
          </cell>
          <cell r="N361">
            <v>1980</v>
          </cell>
          <cell r="O361">
            <v>2185</v>
          </cell>
          <cell r="P361">
            <v>2185</v>
          </cell>
          <cell r="Q361">
            <v>1390</v>
          </cell>
          <cell r="R361">
            <v>1425</v>
          </cell>
          <cell r="S361">
            <v>1120</v>
          </cell>
          <cell r="T361">
            <v>1400</v>
          </cell>
          <cell r="U361">
            <v>1645</v>
          </cell>
          <cell r="V361">
            <v>1495</v>
          </cell>
          <cell r="W361">
            <v>1505</v>
          </cell>
        </row>
        <row r="362">
          <cell r="A362">
            <v>800</v>
          </cell>
          <cell r="B362">
            <v>1545</v>
          </cell>
          <cell r="C362">
            <v>1545</v>
          </cell>
          <cell r="D362">
            <v>1465</v>
          </cell>
          <cell r="E362">
            <v>1390</v>
          </cell>
          <cell r="F362">
            <v>2085</v>
          </cell>
          <cell r="G362">
            <v>1775</v>
          </cell>
          <cell r="H362">
            <v>2160</v>
          </cell>
          <cell r="I362">
            <v>1930</v>
          </cell>
          <cell r="J362">
            <v>2160</v>
          </cell>
          <cell r="K362">
            <v>2020</v>
          </cell>
          <cell r="L362">
            <v>2160</v>
          </cell>
          <cell r="M362">
            <v>1645</v>
          </cell>
          <cell r="N362">
            <v>1915</v>
          </cell>
          <cell r="O362">
            <v>2160</v>
          </cell>
          <cell r="P362">
            <v>2160</v>
          </cell>
          <cell r="Q362">
            <v>1350</v>
          </cell>
          <cell r="R362">
            <v>1415</v>
          </cell>
          <cell r="S362">
            <v>1100</v>
          </cell>
          <cell r="T362">
            <v>1390</v>
          </cell>
          <cell r="U362">
            <v>1630</v>
          </cell>
          <cell r="V362">
            <v>1455</v>
          </cell>
          <cell r="W362">
            <v>1465</v>
          </cell>
        </row>
        <row r="363">
          <cell r="A363">
            <v>850</v>
          </cell>
          <cell r="B363">
            <v>1005</v>
          </cell>
          <cell r="C363">
            <v>1005</v>
          </cell>
          <cell r="D363">
            <v>1005</v>
          </cell>
          <cell r="E363">
            <v>1005</v>
          </cell>
          <cell r="F363">
            <v>2030</v>
          </cell>
          <cell r="G363">
            <v>1725</v>
          </cell>
          <cell r="H363">
            <v>2030</v>
          </cell>
          <cell r="I363">
            <v>1850</v>
          </cell>
          <cell r="J363">
            <v>2030</v>
          </cell>
          <cell r="K363">
            <v>1930</v>
          </cell>
          <cell r="L363">
            <v>2030</v>
          </cell>
          <cell r="M363">
            <v>1555</v>
          </cell>
          <cell r="N363">
            <v>1815</v>
          </cell>
          <cell r="O363">
            <v>2030</v>
          </cell>
          <cell r="P363">
            <v>2030</v>
          </cell>
          <cell r="Q363">
            <v>1325</v>
          </cell>
          <cell r="R363">
            <v>1400</v>
          </cell>
          <cell r="S363">
            <v>1075</v>
          </cell>
          <cell r="T363">
            <v>1375</v>
          </cell>
          <cell r="U363">
            <v>1625</v>
          </cell>
          <cell r="V363">
            <v>1425</v>
          </cell>
          <cell r="W363">
            <v>1425</v>
          </cell>
        </row>
        <row r="364">
          <cell r="A364">
            <v>900</v>
          </cell>
          <cell r="B364">
            <v>645</v>
          </cell>
          <cell r="C364">
            <v>645</v>
          </cell>
          <cell r="D364">
            <v>645</v>
          </cell>
          <cell r="E364">
            <v>645</v>
          </cell>
          <cell r="F364">
            <v>1760</v>
          </cell>
          <cell r="G364">
            <v>1660</v>
          </cell>
          <cell r="H364">
            <v>1800</v>
          </cell>
          <cell r="I364">
            <v>1750</v>
          </cell>
          <cell r="J364">
            <v>1760</v>
          </cell>
          <cell r="K364">
            <v>1800</v>
          </cell>
          <cell r="L364">
            <v>1685</v>
          </cell>
          <cell r="M364">
            <v>1400</v>
          </cell>
          <cell r="N364">
            <v>1390</v>
          </cell>
          <cell r="O364">
            <v>1800</v>
          </cell>
          <cell r="P364">
            <v>1800</v>
          </cell>
          <cell r="Q364">
            <v>1300</v>
          </cell>
          <cell r="R364">
            <v>1390</v>
          </cell>
          <cell r="S364">
            <v>1365</v>
          </cell>
          <cell r="T364">
            <v>1365</v>
          </cell>
          <cell r="U364">
            <v>1615</v>
          </cell>
          <cell r="V364">
            <v>1390</v>
          </cell>
          <cell r="W364">
            <v>1400</v>
          </cell>
        </row>
        <row r="365">
          <cell r="A365">
            <v>950</v>
          </cell>
          <cell r="B365">
            <v>385</v>
          </cell>
          <cell r="C365">
            <v>385</v>
          </cell>
          <cell r="D365">
            <v>385</v>
          </cell>
          <cell r="E365">
            <v>385</v>
          </cell>
          <cell r="F365">
            <v>1055</v>
          </cell>
          <cell r="G365">
            <v>1185</v>
          </cell>
          <cell r="H365">
            <v>1185</v>
          </cell>
          <cell r="I365">
            <v>1195</v>
          </cell>
          <cell r="J365">
            <v>1195</v>
          </cell>
          <cell r="K365">
            <v>1415</v>
          </cell>
          <cell r="L365">
            <v>1055</v>
          </cell>
          <cell r="M365">
            <v>1030</v>
          </cell>
          <cell r="N365">
            <v>1030</v>
          </cell>
          <cell r="O365">
            <v>1415</v>
          </cell>
          <cell r="P365">
            <v>1415</v>
          </cell>
          <cell r="Q365">
            <v>1275</v>
          </cell>
          <cell r="R365">
            <v>1375</v>
          </cell>
          <cell r="S365">
            <v>1365</v>
          </cell>
          <cell r="T365">
            <v>1365</v>
          </cell>
          <cell r="U365">
            <v>1415</v>
          </cell>
          <cell r="V365">
            <v>1350</v>
          </cell>
          <cell r="W365">
            <v>1365</v>
          </cell>
        </row>
        <row r="366">
          <cell r="A366">
            <v>1000</v>
          </cell>
          <cell r="B366">
            <v>195</v>
          </cell>
          <cell r="C366">
            <v>195</v>
          </cell>
          <cell r="D366">
            <v>195</v>
          </cell>
          <cell r="E366">
            <v>195</v>
          </cell>
          <cell r="F366">
            <v>615</v>
          </cell>
          <cell r="G366">
            <v>760</v>
          </cell>
          <cell r="H366">
            <v>760</v>
          </cell>
          <cell r="I366">
            <v>810</v>
          </cell>
          <cell r="J366">
            <v>810</v>
          </cell>
          <cell r="K366">
            <v>975</v>
          </cell>
          <cell r="L366">
            <v>615</v>
          </cell>
          <cell r="M366">
            <v>745</v>
          </cell>
          <cell r="N366">
            <v>745</v>
          </cell>
          <cell r="O366">
            <v>950</v>
          </cell>
          <cell r="P366">
            <v>1260</v>
          </cell>
          <cell r="Q366">
            <v>1220</v>
          </cell>
          <cell r="R366">
            <v>1260</v>
          </cell>
          <cell r="S366">
            <v>1260</v>
          </cell>
          <cell r="T366">
            <v>1260</v>
          </cell>
          <cell r="U366">
            <v>1260</v>
          </cell>
          <cell r="V366">
            <v>1260</v>
          </cell>
          <cell r="W366">
            <v>1260</v>
          </cell>
        </row>
        <row r="367">
          <cell r="A367">
            <v>1050</v>
          </cell>
          <cell r="B367">
            <v>580</v>
          </cell>
          <cell r="C367">
            <v>590</v>
          </cell>
          <cell r="D367">
            <v>540</v>
          </cell>
          <cell r="E367">
            <v>540</v>
          </cell>
          <cell r="F367">
            <v>655</v>
          </cell>
          <cell r="G367">
            <v>580</v>
          </cell>
          <cell r="H367">
            <v>590</v>
          </cell>
          <cell r="I367">
            <v>540</v>
          </cell>
          <cell r="J367">
            <v>540</v>
          </cell>
          <cell r="K367">
            <v>655</v>
          </cell>
          <cell r="L367">
            <v>615</v>
          </cell>
          <cell r="M367">
            <v>540</v>
          </cell>
          <cell r="N367">
            <v>540</v>
          </cell>
          <cell r="O367">
            <v>645</v>
          </cell>
          <cell r="P367">
            <v>1260</v>
          </cell>
          <cell r="Q367">
            <v>1155</v>
          </cell>
          <cell r="R367">
            <v>1260</v>
          </cell>
          <cell r="S367">
            <v>0</v>
          </cell>
          <cell r="T367">
            <v>1220</v>
          </cell>
          <cell r="U367">
            <v>1260</v>
          </cell>
          <cell r="V367">
            <v>1095</v>
          </cell>
          <cell r="W367">
            <v>1260</v>
          </cell>
        </row>
        <row r="368">
          <cell r="A368">
            <v>1100</v>
          </cell>
          <cell r="B368">
            <v>360</v>
          </cell>
          <cell r="C368">
            <v>360</v>
          </cell>
          <cell r="D368">
            <v>360</v>
          </cell>
          <cell r="E368">
            <v>410</v>
          </cell>
          <cell r="F368">
            <v>410</v>
          </cell>
          <cell r="G368">
            <v>360</v>
          </cell>
          <cell r="H368">
            <v>375</v>
          </cell>
          <cell r="I368">
            <v>360</v>
          </cell>
          <cell r="J368">
            <v>360</v>
          </cell>
          <cell r="K368">
            <v>410</v>
          </cell>
          <cell r="L368">
            <v>410</v>
          </cell>
          <cell r="M368">
            <v>375</v>
          </cell>
          <cell r="N368">
            <v>375</v>
          </cell>
          <cell r="O368">
            <v>425</v>
          </cell>
          <cell r="P368">
            <v>1130</v>
          </cell>
          <cell r="Q368">
            <v>965</v>
          </cell>
          <cell r="R368">
            <v>1145</v>
          </cell>
          <cell r="S368">
            <v>0</v>
          </cell>
          <cell r="T368">
            <v>1060</v>
          </cell>
          <cell r="U368">
            <v>1210</v>
          </cell>
          <cell r="V368">
            <v>835</v>
          </cell>
          <cell r="W368">
            <v>975</v>
          </cell>
        </row>
        <row r="369">
          <cell r="A369">
            <v>1150</v>
          </cell>
          <cell r="B369">
            <v>230</v>
          </cell>
          <cell r="C369">
            <v>230</v>
          </cell>
          <cell r="D369">
            <v>230</v>
          </cell>
          <cell r="E369">
            <v>255</v>
          </cell>
          <cell r="F369">
            <v>310</v>
          </cell>
          <cell r="G369">
            <v>230</v>
          </cell>
          <cell r="H369">
            <v>230</v>
          </cell>
          <cell r="I369">
            <v>230</v>
          </cell>
          <cell r="J369">
            <v>230</v>
          </cell>
          <cell r="K369">
            <v>255</v>
          </cell>
          <cell r="L369">
            <v>310</v>
          </cell>
          <cell r="M369">
            <v>230</v>
          </cell>
          <cell r="N369">
            <v>230</v>
          </cell>
          <cell r="O369">
            <v>285</v>
          </cell>
          <cell r="P369">
            <v>835</v>
          </cell>
          <cell r="Q369">
            <v>735</v>
          </cell>
          <cell r="R369">
            <v>885</v>
          </cell>
          <cell r="S369">
            <v>0</v>
          </cell>
          <cell r="T369">
            <v>885</v>
          </cell>
          <cell r="U369">
            <v>1030</v>
          </cell>
          <cell r="V369">
            <v>645</v>
          </cell>
          <cell r="W369">
            <v>705</v>
          </cell>
        </row>
        <row r="370">
          <cell r="A370">
            <v>1200</v>
          </cell>
          <cell r="B370">
            <v>140</v>
          </cell>
          <cell r="C370">
            <v>140</v>
          </cell>
          <cell r="D370">
            <v>140</v>
          </cell>
          <cell r="E370">
            <v>155</v>
          </cell>
          <cell r="F370">
            <v>165</v>
          </cell>
          <cell r="G370">
            <v>140</v>
          </cell>
          <cell r="H370">
            <v>130</v>
          </cell>
          <cell r="I370">
            <v>140</v>
          </cell>
          <cell r="J370">
            <v>140</v>
          </cell>
          <cell r="K370">
            <v>155</v>
          </cell>
          <cell r="L370">
            <v>165</v>
          </cell>
          <cell r="M370">
            <v>130</v>
          </cell>
          <cell r="N370">
            <v>130</v>
          </cell>
          <cell r="O370">
            <v>195</v>
          </cell>
          <cell r="P370">
            <v>540</v>
          </cell>
          <cell r="Q370">
            <v>580</v>
          </cell>
          <cell r="R370">
            <v>695</v>
          </cell>
          <cell r="S370">
            <v>0</v>
          </cell>
          <cell r="T370">
            <v>695</v>
          </cell>
          <cell r="U370">
            <v>645</v>
          </cell>
          <cell r="V370">
            <v>490</v>
          </cell>
          <cell r="W370">
            <v>515</v>
          </cell>
        </row>
        <row r="371">
          <cell r="A371">
            <v>1250</v>
          </cell>
          <cell r="B371">
            <v>425</v>
          </cell>
          <cell r="C371">
            <v>555</v>
          </cell>
          <cell r="D371">
            <v>525</v>
          </cell>
          <cell r="E371">
            <v>465</v>
          </cell>
          <cell r="F371">
            <v>375</v>
          </cell>
          <cell r="G371">
            <v>385</v>
          </cell>
          <cell r="H371">
            <v>0</v>
          </cell>
          <cell r="I371">
            <v>0</v>
          </cell>
          <cell r="J371">
            <v>0</v>
          </cell>
          <cell r="K371">
            <v>0</v>
          </cell>
          <cell r="L371">
            <v>0</v>
          </cell>
          <cell r="M371">
            <v>0</v>
          </cell>
          <cell r="N371">
            <v>0</v>
          </cell>
          <cell r="O371">
            <v>0</v>
          </cell>
          <cell r="P371">
            <v>0</v>
          </cell>
          <cell r="Q371">
            <v>425</v>
          </cell>
          <cell r="R371">
            <v>555</v>
          </cell>
          <cell r="S371">
            <v>0</v>
          </cell>
          <cell r="T371">
            <v>525</v>
          </cell>
          <cell r="U371">
            <v>465</v>
          </cell>
          <cell r="V371">
            <v>375</v>
          </cell>
          <cell r="W371">
            <v>385</v>
          </cell>
        </row>
        <row r="372">
          <cell r="A372">
            <v>1300</v>
          </cell>
          <cell r="B372">
            <v>320</v>
          </cell>
          <cell r="C372">
            <v>435</v>
          </cell>
          <cell r="D372">
            <v>410</v>
          </cell>
          <cell r="E372">
            <v>345</v>
          </cell>
          <cell r="F372">
            <v>295</v>
          </cell>
          <cell r="G372">
            <v>285</v>
          </cell>
          <cell r="H372">
            <v>0</v>
          </cell>
          <cell r="I372">
            <v>0</v>
          </cell>
          <cell r="J372">
            <v>0</v>
          </cell>
          <cell r="K372">
            <v>0</v>
          </cell>
          <cell r="L372">
            <v>0</v>
          </cell>
          <cell r="M372">
            <v>0</v>
          </cell>
          <cell r="N372">
            <v>0</v>
          </cell>
          <cell r="O372">
            <v>0</v>
          </cell>
          <cell r="P372">
            <v>0</v>
          </cell>
          <cell r="Q372">
            <v>320</v>
          </cell>
          <cell r="R372">
            <v>435</v>
          </cell>
          <cell r="S372">
            <v>0</v>
          </cell>
          <cell r="T372">
            <v>410</v>
          </cell>
          <cell r="U372">
            <v>345</v>
          </cell>
          <cell r="V372">
            <v>295</v>
          </cell>
          <cell r="W372">
            <v>285</v>
          </cell>
        </row>
        <row r="373">
          <cell r="A373">
            <v>1350</v>
          </cell>
          <cell r="B373">
            <v>230</v>
          </cell>
          <cell r="C373">
            <v>360</v>
          </cell>
          <cell r="D373">
            <v>320</v>
          </cell>
          <cell r="E373">
            <v>255</v>
          </cell>
          <cell r="F373">
            <v>220</v>
          </cell>
          <cell r="G373">
            <v>220</v>
          </cell>
          <cell r="H373">
            <v>0</v>
          </cell>
          <cell r="I373">
            <v>0</v>
          </cell>
          <cell r="J373">
            <v>0</v>
          </cell>
          <cell r="K373">
            <v>0</v>
          </cell>
          <cell r="L373">
            <v>0</v>
          </cell>
          <cell r="M373">
            <v>0</v>
          </cell>
          <cell r="N373">
            <v>0</v>
          </cell>
          <cell r="O373">
            <v>0</v>
          </cell>
          <cell r="P373">
            <v>0</v>
          </cell>
          <cell r="Q373">
            <v>230</v>
          </cell>
          <cell r="R373">
            <v>360</v>
          </cell>
          <cell r="S373">
            <v>0</v>
          </cell>
          <cell r="T373">
            <v>320</v>
          </cell>
          <cell r="U373">
            <v>255</v>
          </cell>
          <cell r="V373">
            <v>220</v>
          </cell>
          <cell r="W373">
            <v>220</v>
          </cell>
        </row>
        <row r="374">
          <cell r="A374">
            <v>1400</v>
          </cell>
          <cell r="B374">
            <v>180</v>
          </cell>
          <cell r="C374">
            <v>285</v>
          </cell>
          <cell r="D374">
            <v>245</v>
          </cell>
          <cell r="E374">
            <v>205</v>
          </cell>
          <cell r="F374">
            <v>170</v>
          </cell>
          <cell r="G374">
            <v>165</v>
          </cell>
          <cell r="H374">
            <v>0</v>
          </cell>
          <cell r="I374">
            <v>0</v>
          </cell>
          <cell r="J374">
            <v>0</v>
          </cell>
          <cell r="K374">
            <v>0</v>
          </cell>
          <cell r="L374">
            <v>0</v>
          </cell>
          <cell r="M374">
            <v>0</v>
          </cell>
          <cell r="N374">
            <v>0</v>
          </cell>
          <cell r="O374">
            <v>0</v>
          </cell>
          <cell r="P374">
            <v>0</v>
          </cell>
          <cell r="Q374">
            <v>180</v>
          </cell>
          <cell r="R374">
            <v>285</v>
          </cell>
          <cell r="S374">
            <v>0</v>
          </cell>
          <cell r="T374">
            <v>245</v>
          </cell>
          <cell r="U374">
            <v>205</v>
          </cell>
          <cell r="V374">
            <v>170</v>
          </cell>
          <cell r="W374">
            <v>165</v>
          </cell>
        </row>
        <row r="375">
          <cell r="A375">
            <v>1450</v>
          </cell>
          <cell r="B375">
            <v>130</v>
          </cell>
          <cell r="C375">
            <v>220</v>
          </cell>
          <cell r="D375">
            <v>195</v>
          </cell>
          <cell r="E375">
            <v>155</v>
          </cell>
          <cell r="F375">
            <v>115</v>
          </cell>
          <cell r="G375">
            <v>125</v>
          </cell>
          <cell r="H375">
            <v>0</v>
          </cell>
          <cell r="I375">
            <v>0</v>
          </cell>
          <cell r="J375">
            <v>0</v>
          </cell>
          <cell r="K375">
            <v>0</v>
          </cell>
          <cell r="L375">
            <v>0</v>
          </cell>
          <cell r="M375">
            <v>0</v>
          </cell>
          <cell r="N375">
            <v>0</v>
          </cell>
          <cell r="O375">
            <v>0</v>
          </cell>
          <cell r="P375">
            <v>0</v>
          </cell>
          <cell r="Q375">
            <v>130</v>
          </cell>
          <cell r="R375">
            <v>220</v>
          </cell>
          <cell r="S375">
            <v>0</v>
          </cell>
          <cell r="T375">
            <v>195</v>
          </cell>
          <cell r="U375">
            <v>155</v>
          </cell>
          <cell r="V375">
            <v>115</v>
          </cell>
          <cell r="W375">
            <v>125</v>
          </cell>
        </row>
        <row r="376">
          <cell r="A376">
            <v>1500</v>
          </cell>
          <cell r="B376">
            <v>105</v>
          </cell>
          <cell r="C376">
            <v>155</v>
          </cell>
          <cell r="D376">
            <v>140</v>
          </cell>
          <cell r="E376">
            <v>130</v>
          </cell>
          <cell r="F376">
            <v>90</v>
          </cell>
          <cell r="G376">
            <v>95</v>
          </cell>
          <cell r="H376">
            <v>0</v>
          </cell>
          <cell r="I376">
            <v>0</v>
          </cell>
          <cell r="J376">
            <v>0</v>
          </cell>
          <cell r="K376">
            <v>0</v>
          </cell>
          <cell r="L376">
            <v>0</v>
          </cell>
          <cell r="M376">
            <v>0</v>
          </cell>
          <cell r="N376">
            <v>0</v>
          </cell>
          <cell r="O376">
            <v>0</v>
          </cell>
          <cell r="P376">
            <v>0</v>
          </cell>
          <cell r="Q376">
            <v>105</v>
          </cell>
          <cell r="R376">
            <v>155</v>
          </cell>
          <cell r="S376">
            <v>0</v>
          </cell>
          <cell r="T376">
            <v>140</v>
          </cell>
          <cell r="U376">
            <v>130</v>
          </cell>
          <cell r="V376">
            <v>90</v>
          </cell>
          <cell r="W376">
            <v>95</v>
          </cell>
        </row>
        <row r="381">
          <cell r="A381">
            <v>-20</v>
          </cell>
          <cell r="B381">
            <v>3750</v>
          </cell>
          <cell r="C381">
            <v>3750</v>
          </cell>
          <cell r="D381">
            <v>3470</v>
          </cell>
          <cell r="E381">
            <v>3215</v>
          </cell>
          <cell r="F381">
            <v>3470</v>
          </cell>
          <cell r="G381">
            <v>2955</v>
          </cell>
          <cell r="H381">
            <v>3750</v>
          </cell>
          <cell r="I381">
            <v>3215</v>
          </cell>
          <cell r="J381">
            <v>3750</v>
          </cell>
          <cell r="K381">
            <v>3750</v>
          </cell>
          <cell r="L381">
            <v>3750</v>
          </cell>
          <cell r="M381">
            <v>3215</v>
          </cell>
          <cell r="N381">
            <v>3750</v>
          </cell>
          <cell r="O381">
            <v>3750</v>
          </cell>
          <cell r="P381">
            <v>3750</v>
          </cell>
          <cell r="Q381">
            <v>3750</v>
          </cell>
          <cell r="R381">
            <v>3750</v>
          </cell>
          <cell r="S381">
            <v>3345</v>
          </cell>
          <cell r="T381">
            <v>3750</v>
          </cell>
          <cell r="U381">
            <v>3750</v>
          </cell>
          <cell r="V381">
            <v>3470</v>
          </cell>
          <cell r="W381">
            <v>3495</v>
          </cell>
        </row>
        <row r="382">
          <cell r="A382">
            <v>100</v>
          </cell>
          <cell r="B382">
            <v>3750</v>
          </cell>
          <cell r="C382">
            <v>3750</v>
          </cell>
          <cell r="D382">
            <v>3470</v>
          </cell>
          <cell r="E382">
            <v>3215</v>
          </cell>
          <cell r="F382">
            <v>3470</v>
          </cell>
          <cell r="G382">
            <v>2955</v>
          </cell>
          <cell r="H382">
            <v>3750</v>
          </cell>
          <cell r="I382">
            <v>3215</v>
          </cell>
          <cell r="J382">
            <v>3750</v>
          </cell>
          <cell r="K382">
            <v>3750</v>
          </cell>
          <cell r="L382">
            <v>3750</v>
          </cell>
          <cell r="M382">
            <v>3215</v>
          </cell>
          <cell r="N382">
            <v>3750</v>
          </cell>
          <cell r="O382">
            <v>3750</v>
          </cell>
          <cell r="P382">
            <v>3750</v>
          </cell>
          <cell r="Q382">
            <v>3750</v>
          </cell>
          <cell r="R382">
            <v>3750</v>
          </cell>
          <cell r="S382">
            <v>3345</v>
          </cell>
          <cell r="T382">
            <v>3750</v>
          </cell>
          <cell r="U382">
            <v>3750</v>
          </cell>
          <cell r="V382">
            <v>3470</v>
          </cell>
          <cell r="W382">
            <v>3495</v>
          </cell>
        </row>
        <row r="383">
          <cell r="A383">
            <v>200</v>
          </cell>
          <cell r="B383">
            <v>3750</v>
          </cell>
          <cell r="C383">
            <v>3750</v>
          </cell>
          <cell r="D383">
            <v>3470</v>
          </cell>
          <cell r="E383">
            <v>3215</v>
          </cell>
          <cell r="F383">
            <v>3470</v>
          </cell>
          <cell r="G383">
            <v>2955</v>
          </cell>
          <cell r="H383">
            <v>3750</v>
          </cell>
          <cell r="I383">
            <v>3215</v>
          </cell>
          <cell r="J383">
            <v>3750</v>
          </cell>
          <cell r="K383">
            <v>3750</v>
          </cell>
          <cell r="L383">
            <v>3750</v>
          </cell>
          <cell r="M383">
            <v>3215</v>
          </cell>
          <cell r="N383">
            <v>3750</v>
          </cell>
          <cell r="O383">
            <v>3750</v>
          </cell>
          <cell r="P383">
            <v>3750</v>
          </cell>
          <cell r="Q383">
            <v>3345</v>
          </cell>
          <cell r="R383">
            <v>3450</v>
          </cell>
          <cell r="S383">
            <v>2825</v>
          </cell>
          <cell r="T383">
            <v>3405</v>
          </cell>
          <cell r="U383">
            <v>3580</v>
          </cell>
          <cell r="V383">
            <v>3195</v>
          </cell>
          <cell r="W383">
            <v>3195</v>
          </cell>
        </row>
        <row r="384">
          <cell r="A384">
            <v>300</v>
          </cell>
          <cell r="B384">
            <v>3750</v>
          </cell>
          <cell r="C384">
            <v>3750</v>
          </cell>
          <cell r="D384">
            <v>3470</v>
          </cell>
          <cell r="E384">
            <v>3215</v>
          </cell>
          <cell r="F384">
            <v>3470</v>
          </cell>
          <cell r="G384">
            <v>2955</v>
          </cell>
          <cell r="H384">
            <v>3750</v>
          </cell>
          <cell r="I384">
            <v>3215</v>
          </cell>
          <cell r="J384">
            <v>3750</v>
          </cell>
          <cell r="K384">
            <v>3705</v>
          </cell>
          <cell r="L384">
            <v>3750</v>
          </cell>
          <cell r="M384">
            <v>3105</v>
          </cell>
          <cell r="N384">
            <v>3645</v>
          </cell>
          <cell r="O384">
            <v>3750</v>
          </cell>
          <cell r="P384">
            <v>3750</v>
          </cell>
          <cell r="Q384">
            <v>3000</v>
          </cell>
          <cell r="R384">
            <v>3120</v>
          </cell>
          <cell r="S384">
            <v>2530</v>
          </cell>
          <cell r="T384">
            <v>3045</v>
          </cell>
          <cell r="U384">
            <v>3280</v>
          </cell>
          <cell r="V384">
            <v>3045</v>
          </cell>
          <cell r="W384">
            <v>3045</v>
          </cell>
        </row>
        <row r="385">
          <cell r="A385">
            <v>400</v>
          </cell>
          <cell r="B385">
            <v>3750</v>
          </cell>
          <cell r="C385">
            <v>3750</v>
          </cell>
          <cell r="D385">
            <v>3470</v>
          </cell>
          <cell r="E385">
            <v>3215</v>
          </cell>
          <cell r="F385">
            <v>3470</v>
          </cell>
          <cell r="G385">
            <v>2955</v>
          </cell>
          <cell r="H385">
            <v>3750</v>
          </cell>
          <cell r="I385">
            <v>3215</v>
          </cell>
          <cell r="J385">
            <v>3750</v>
          </cell>
          <cell r="K385">
            <v>3620</v>
          </cell>
          <cell r="L385">
            <v>3730</v>
          </cell>
          <cell r="M385">
            <v>3085</v>
          </cell>
          <cell r="N385">
            <v>3600</v>
          </cell>
          <cell r="O385">
            <v>3750</v>
          </cell>
          <cell r="P385">
            <v>3750</v>
          </cell>
          <cell r="Q385">
            <v>2765</v>
          </cell>
          <cell r="R385">
            <v>2850</v>
          </cell>
          <cell r="S385">
            <v>2305</v>
          </cell>
          <cell r="T385">
            <v>2765</v>
          </cell>
          <cell r="U385">
            <v>3085</v>
          </cell>
          <cell r="V385">
            <v>2935</v>
          </cell>
          <cell r="W385">
            <v>2955</v>
          </cell>
        </row>
        <row r="386">
          <cell r="A386">
            <v>500</v>
          </cell>
          <cell r="B386">
            <v>3750</v>
          </cell>
          <cell r="C386">
            <v>3750</v>
          </cell>
          <cell r="D386">
            <v>3470</v>
          </cell>
          <cell r="E386">
            <v>3215</v>
          </cell>
          <cell r="F386">
            <v>3470</v>
          </cell>
          <cell r="G386">
            <v>2955</v>
          </cell>
          <cell r="H386">
            <v>3750</v>
          </cell>
          <cell r="I386">
            <v>3215</v>
          </cell>
          <cell r="J386">
            <v>3750</v>
          </cell>
          <cell r="K386">
            <v>3600</v>
          </cell>
          <cell r="L386">
            <v>3730</v>
          </cell>
          <cell r="M386">
            <v>3085</v>
          </cell>
          <cell r="N386">
            <v>3600</v>
          </cell>
          <cell r="O386">
            <v>3750</v>
          </cell>
          <cell r="P386">
            <v>3750</v>
          </cell>
          <cell r="Q386">
            <v>2595</v>
          </cell>
          <cell r="R386">
            <v>2655</v>
          </cell>
          <cell r="S386">
            <v>2130</v>
          </cell>
          <cell r="T386">
            <v>2570</v>
          </cell>
          <cell r="U386">
            <v>2980</v>
          </cell>
          <cell r="V386">
            <v>2810</v>
          </cell>
          <cell r="W386">
            <v>2825</v>
          </cell>
        </row>
        <row r="387">
          <cell r="A387">
            <v>600</v>
          </cell>
          <cell r="B387">
            <v>3565</v>
          </cell>
          <cell r="C387">
            <v>3750</v>
          </cell>
          <cell r="D387">
            <v>3470</v>
          </cell>
          <cell r="E387">
            <v>2975</v>
          </cell>
          <cell r="F387">
            <v>3470</v>
          </cell>
          <cell r="G387">
            <v>2955</v>
          </cell>
          <cell r="H387">
            <v>3750</v>
          </cell>
          <cell r="I387">
            <v>3215</v>
          </cell>
          <cell r="J387">
            <v>3750</v>
          </cell>
          <cell r="K387">
            <v>3600</v>
          </cell>
          <cell r="L387">
            <v>3730</v>
          </cell>
          <cell r="M387">
            <v>3045</v>
          </cell>
          <cell r="N387">
            <v>3535</v>
          </cell>
          <cell r="O387">
            <v>3750</v>
          </cell>
          <cell r="P387">
            <v>3750</v>
          </cell>
          <cell r="Q387">
            <v>2440</v>
          </cell>
          <cell r="R387">
            <v>2520</v>
          </cell>
          <cell r="S387">
            <v>2010</v>
          </cell>
          <cell r="T387">
            <v>2445</v>
          </cell>
          <cell r="U387">
            <v>2865</v>
          </cell>
          <cell r="V387">
            <v>2665</v>
          </cell>
          <cell r="W387">
            <v>2680</v>
          </cell>
        </row>
        <row r="388">
          <cell r="A388">
            <v>650</v>
          </cell>
          <cell r="B388">
            <v>3495</v>
          </cell>
          <cell r="C388">
            <v>3750</v>
          </cell>
          <cell r="D388">
            <v>3400</v>
          </cell>
          <cell r="E388">
            <v>2920</v>
          </cell>
          <cell r="F388">
            <v>3470</v>
          </cell>
          <cell r="G388">
            <v>2955</v>
          </cell>
          <cell r="H388">
            <v>3750</v>
          </cell>
          <cell r="I388">
            <v>3215</v>
          </cell>
          <cell r="J388">
            <v>3750</v>
          </cell>
          <cell r="K388">
            <v>3580</v>
          </cell>
          <cell r="L388">
            <v>3685</v>
          </cell>
          <cell r="M388">
            <v>2980</v>
          </cell>
          <cell r="N388">
            <v>3495</v>
          </cell>
          <cell r="O388">
            <v>3750</v>
          </cell>
          <cell r="P388">
            <v>3750</v>
          </cell>
          <cell r="Q388">
            <v>2395</v>
          </cell>
          <cell r="R388">
            <v>2465</v>
          </cell>
          <cell r="S388">
            <v>1950</v>
          </cell>
          <cell r="T388">
            <v>2400</v>
          </cell>
          <cell r="U388">
            <v>2815</v>
          </cell>
          <cell r="V388">
            <v>2600</v>
          </cell>
          <cell r="W388">
            <v>2610</v>
          </cell>
        </row>
        <row r="389">
          <cell r="A389">
            <v>700</v>
          </cell>
          <cell r="B389">
            <v>3470</v>
          </cell>
          <cell r="C389">
            <v>3560</v>
          </cell>
          <cell r="D389">
            <v>3320</v>
          </cell>
          <cell r="E389">
            <v>2895</v>
          </cell>
          <cell r="F389">
            <v>3470</v>
          </cell>
          <cell r="G389">
            <v>2955</v>
          </cell>
          <cell r="H389">
            <v>3665</v>
          </cell>
          <cell r="I389">
            <v>3215</v>
          </cell>
          <cell r="J389">
            <v>3665</v>
          </cell>
          <cell r="K389">
            <v>3555</v>
          </cell>
          <cell r="L389">
            <v>3645</v>
          </cell>
          <cell r="M389">
            <v>2935</v>
          </cell>
          <cell r="N389">
            <v>3430</v>
          </cell>
          <cell r="O389">
            <v>3665</v>
          </cell>
          <cell r="P389">
            <v>3665</v>
          </cell>
          <cell r="Q389">
            <v>2355</v>
          </cell>
          <cell r="R389">
            <v>2420</v>
          </cell>
          <cell r="S389">
            <v>1910</v>
          </cell>
          <cell r="T389">
            <v>2355</v>
          </cell>
          <cell r="U389">
            <v>2760</v>
          </cell>
          <cell r="V389">
            <v>2530</v>
          </cell>
          <cell r="W389">
            <v>2545</v>
          </cell>
        </row>
        <row r="390">
          <cell r="A390">
            <v>750</v>
          </cell>
          <cell r="B390">
            <v>3150</v>
          </cell>
          <cell r="C390">
            <v>3150</v>
          </cell>
          <cell r="D390">
            <v>2960</v>
          </cell>
          <cell r="E390">
            <v>2765</v>
          </cell>
          <cell r="F390">
            <v>3470</v>
          </cell>
          <cell r="G390">
            <v>2955</v>
          </cell>
          <cell r="H390">
            <v>3645</v>
          </cell>
          <cell r="I390">
            <v>3215</v>
          </cell>
          <cell r="J390">
            <v>3645</v>
          </cell>
          <cell r="K390">
            <v>3450</v>
          </cell>
          <cell r="L390">
            <v>3645</v>
          </cell>
          <cell r="M390">
            <v>2830</v>
          </cell>
          <cell r="N390">
            <v>3300</v>
          </cell>
          <cell r="O390">
            <v>3645</v>
          </cell>
          <cell r="P390">
            <v>3645</v>
          </cell>
          <cell r="Q390">
            <v>2315</v>
          </cell>
          <cell r="R390">
            <v>2380</v>
          </cell>
          <cell r="S390">
            <v>1865</v>
          </cell>
          <cell r="T390">
            <v>2335</v>
          </cell>
          <cell r="U390">
            <v>2745</v>
          </cell>
          <cell r="V390">
            <v>2490</v>
          </cell>
          <cell r="W390">
            <v>2505</v>
          </cell>
        </row>
        <row r="391">
          <cell r="A391">
            <v>800</v>
          </cell>
          <cell r="B391">
            <v>2570</v>
          </cell>
          <cell r="C391">
            <v>2570</v>
          </cell>
          <cell r="D391">
            <v>2445</v>
          </cell>
          <cell r="E391">
            <v>2315</v>
          </cell>
          <cell r="F391">
            <v>3470</v>
          </cell>
          <cell r="G391">
            <v>2955</v>
          </cell>
          <cell r="H391">
            <v>3600</v>
          </cell>
          <cell r="I391">
            <v>3215</v>
          </cell>
          <cell r="J391">
            <v>3600</v>
          </cell>
          <cell r="K391">
            <v>3365</v>
          </cell>
          <cell r="L391">
            <v>3600</v>
          </cell>
          <cell r="M391">
            <v>2745</v>
          </cell>
          <cell r="N391">
            <v>3195</v>
          </cell>
          <cell r="O391">
            <v>3600</v>
          </cell>
          <cell r="P391">
            <v>3600</v>
          </cell>
          <cell r="Q391">
            <v>2250</v>
          </cell>
          <cell r="R391">
            <v>2355</v>
          </cell>
          <cell r="S391">
            <v>1835</v>
          </cell>
          <cell r="T391">
            <v>2315</v>
          </cell>
          <cell r="U391">
            <v>2720</v>
          </cell>
          <cell r="V391">
            <v>2420</v>
          </cell>
          <cell r="W391">
            <v>2440</v>
          </cell>
        </row>
        <row r="392">
          <cell r="A392">
            <v>850</v>
          </cell>
          <cell r="B392">
            <v>1670</v>
          </cell>
          <cell r="C392">
            <v>1670</v>
          </cell>
          <cell r="D392">
            <v>1670</v>
          </cell>
          <cell r="E392">
            <v>1670</v>
          </cell>
          <cell r="F392">
            <v>3338</v>
          </cell>
          <cell r="G392">
            <v>2870</v>
          </cell>
          <cell r="H392">
            <v>3385</v>
          </cell>
          <cell r="I392">
            <v>3085</v>
          </cell>
          <cell r="J392">
            <v>3385</v>
          </cell>
          <cell r="K392">
            <v>3215</v>
          </cell>
          <cell r="L392">
            <v>3385</v>
          </cell>
          <cell r="M392">
            <v>2595</v>
          </cell>
          <cell r="N392">
            <v>3020</v>
          </cell>
          <cell r="O392">
            <v>3385</v>
          </cell>
          <cell r="P392">
            <v>3385</v>
          </cell>
          <cell r="Q392">
            <v>2205</v>
          </cell>
          <cell r="R392">
            <v>2330</v>
          </cell>
          <cell r="S392">
            <v>1795</v>
          </cell>
          <cell r="T392">
            <v>2295</v>
          </cell>
          <cell r="U392">
            <v>2705</v>
          </cell>
          <cell r="V392">
            <v>2370</v>
          </cell>
          <cell r="W392">
            <v>2380</v>
          </cell>
        </row>
        <row r="393">
          <cell r="A393">
            <v>900</v>
          </cell>
          <cell r="B393">
            <v>1070</v>
          </cell>
          <cell r="C393">
            <v>1070</v>
          </cell>
          <cell r="D393">
            <v>1070</v>
          </cell>
          <cell r="E393">
            <v>1070</v>
          </cell>
          <cell r="F393">
            <v>2935</v>
          </cell>
          <cell r="G393">
            <v>2765</v>
          </cell>
          <cell r="H393">
            <v>3000</v>
          </cell>
          <cell r="I393">
            <v>2915</v>
          </cell>
          <cell r="J393">
            <v>2935</v>
          </cell>
          <cell r="K393">
            <v>3000</v>
          </cell>
          <cell r="L393">
            <v>2805</v>
          </cell>
          <cell r="M393">
            <v>2335</v>
          </cell>
          <cell r="N393">
            <v>2315</v>
          </cell>
          <cell r="O393">
            <v>3000</v>
          </cell>
          <cell r="P393">
            <v>3000</v>
          </cell>
          <cell r="Q393">
            <v>2165</v>
          </cell>
          <cell r="R393">
            <v>2315</v>
          </cell>
          <cell r="S393">
            <v>2270</v>
          </cell>
          <cell r="T393">
            <v>2270</v>
          </cell>
          <cell r="U393">
            <v>2690</v>
          </cell>
          <cell r="V393">
            <v>2315</v>
          </cell>
          <cell r="W393">
            <v>2330</v>
          </cell>
        </row>
        <row r="394">
          <cell r="A394">
            <v>950</v>
          </cell>
          <cell r="B394">
            <v>645</v>
          </cell>
          <cell r="C394">
            <v>645</v>
          </cell>
          <cell r="D394">
            <v>645</v>
          </cell>
          <cell r="E394">
            <v>645</v>
          </cell>
          <cell r="F394">
            <v>1755</v>
          </cell>
          <cell r="G394">
            <v>1970</v>
          </cell>
          <cell r="H394">
            <v>1970</v>
          </cell>
          <cell r="I394">
            <v>1995</v>
          </cell>
          <cell r="J394">
            <v>1995</v>
          </cell>
          <cell r="K394">
            <v>2355</v>
          </cell>
          <cell r="L394">
            <v>1755</v>
          </cell>
          <cell r="M394">
            <v>1715</v>
          </cell>
          <cell r="N394">
            <v>1715</v>
          </cell>
          <cell r="O394">
            <v>2355</v>
          </cell>
          <cell r="P394">
            <v>2360</v>
          </cell>
          <cell r="Q394">
            <v>2120</v>
          </cell>
          <cell r="R394">
            <v>2290</v>
          </cell>
          <cell r="S394">
            <v>2270</v>
          </cell>
          <cell r="T394">
            <v>2270</v>
          </cell>
          <cell r="U394">
            <v>2630</v>
          </cell>
          <cell r="V394">
            <v>2250</v>
          </cell>
          <cell r="W394">
            <v>2270</v>
          </cell>
        </row>
        <row r="395">
          <cell r="A395">
            <v>1000</v>
          </cell>
          <cell r="B395">
            <v>320</v>
          </cell>
          <cell r="C395">
            <v>320</v>
          </cell>
          <cell r="D395">
            <v>320</v>
          </cell>
          <cell r="E395">
            <v>320</v>
          </cell>
          <cell r="F395">
            <v>1030</v>
          </cell>
          <cell r="G395">
            <v>1265</v>
          </cell>
          <cell r="H395">
            <v>1265</v>
          </cell>
          <cell r="I395">
            <v>1350</v>
          </cell>
          <cell r="J395">
            <v>1350</v>
          </cell>
          <cell r="K395">
            <v>1630</v>
          </cell>
          <cell r="L395">
            <v>1030</v>
          </cell>
          <cell r="M395">
            <v>1245</v>
          </cell>
          <cell r="N395">
            <v>1245</v>
          </cell>
          <cell r="O395">
            <v>1585</v>
          </cell>
          <cell r="P395">
            <v>2105</v>
          </cell>
          <cell r="Q395">
            <v>2035</v>
          </cell>
          <cell r="R395">
            <v>2105</v>
          </cell>
          <cell r="S395">
            <v>2105</v>
          </cell>
          <cell r="T395">
            <v>2105</v>
          </cell>
          <cell r="U395">
            <v>2105</v>
          </cell>
          <cell r="V395">
            <v>2100</v>
          </cell>
          <cell r="W395">
            <v>2105</v>
          </cell>
        </row>
        <row r="396">
          <cell r="A396">
            <v>1050</v>
          </cell>
          <cell r="B396">
            <v>965</v>
          </cell>
          <cell r="C396">
            <v>985</v>
          </cell>
          <cell r="D396">
            <v>900</v>
          </cell>
          <cell r="E396">
            <v>900</v>
          </cell>
          <cell r="F396">
            <v>1095</v>
          </cell>
          <cell r="G396">
            <v>965</v>
          </cell>
          <cell r="H396">
            <v>985</v>
          </cell>
          <cell r="I396">
            <v>900</v>
          </cell>
          <cell r="J396">
            <v>900</v>
          </cell>
          <cell r="K396">
            <v>1095</v>
          </cell>
          <cell r="L396">
            <v>1030</v>
          </cell>
          <cell r="M396">
            <v>900</v>
          </cell>
          <cell r="N396">
            <v>900</v>
          </cell>
          <cell r="O396">
            <v>1070</v>
          </cell>
          <cell r="P396">
            <v>2105</v>
          </cell>
          <cell r="Q396">
            <v>1930</v>
          </cell>
          <cell r="R396">
            <v>2105</v>
          </cell>
          <cell r="S396">
            <v>0</v>
          </cell>
          <cell r="T396">
            <v>2035</v>
          </cell>
          <cell r="U396">
            <v>2105</v>
          </cell>
          <cell r="V396">
            <v>1820</v>
          </cell>
          <cell r="W396">
            <v>2100</v>
          </cell>
        </row>
        <row r="397">
          <cell r="A397">
            <v>1100</v>
          </cell>
          <cell r="B397">
            <v>600</v>
          </cell>
          <cell r="C397">
            <v>600</v>
          </cell>
          <cell r="D397">
            <v>600</v>
          </cell>
          <cell r="E397">
            <v>685</v>
          </cell>
          <cell r="F397">
            <v>685</v>
          </cell>
          <cell r="G397">
            <v>600</v>
          </cell>
          <cell r="H397">
            <v>620</v>
          </cell>
          <cell r="I397">
            <v>600</v>
          </cell>
          <cell r="J397">
            <v>600</v>
          </cell>
          <cell r="K397">
            <v>685</v>
          </cell>
          <cell r="L397">
            <v>685</v>
          </cell>
          <cell r="M397">
            <v>620</v>
          </cell>
          <cell r="N397">
            <v>620</v>
          </cell>
          <cell r="O397">
            <v>710</v>
          </cell>
          <cell r="P397">
            <v>1885</v>
          </cell>
          <cell r="Q397">
            <v>1605</v>
          </cell>
          <cell r="R397">
            <v>1905</v>
          </cell>
          <cell r="S397">
            <v>0</v>
          </cell>
          <cell r="T397">
            <v>1770</v>
          </cell>
          <cell r="U397">
            <v>2015</v>
          </cell>
          <cell r="V397">
            <v>1395</v>
          </cell>
          <cell r="W397">
            <v>1630</v>
          </cell>
        </row>
        <row r="398">
          <cell r="A398">
            <v>1150</v>
          </cell>
          <cell r="B398">
            <v>385</v>
          </cell>
          <cell r="C398">
            <v>385</v>
          </cell>
          <cell r="D398">
            <v>385</v>
          </cell>
          <cell r="E398">
            <v>430</v>
          </cell>
          <cell r="F398">
            <v>515</v>
          </cell>
          <cell r="G398">
            <v>385</v>
          </cell>
          <cell r="H398">
            <v>385</v>
          </cell>
          <cell r="I398">
            <v>385</v>
          </cell>
          <cell r="J398">
            <v>385</v>
          </cell>
          <cell r="K398">
            <v>430</v>
          </cell>
          <cell r="L398">
            <v>515</v>
          </cell>
          <cell r="M398">
            <v>385</v>
          </cell>
          <cell r="N398">
            <v>385</v>
          </cell>
          <cell r="O398">
            <v>470</v>
          </cell>
          <cell r="P398">
            <v>1395</v>
          </cell>
          <cell r="Q398">
            <v>1245</v>
          </cell>
          <cell r="R398">
            <v>1480</v>
          </cell>
          <cell r="S398">
            <v>0</v>
          </cell>
          <cell r="T398">
            <v>1480</v>
          </cell>
          <cell r="U398">
            <v>1715</v>
          </cell>
          <cell r="V398">
            <v>1070</v>
          </cell>
          <cell r="W398">
            <v>1180</v>
          </cell>
        </row>
        <row r="399">
          <cell r="A399">
            <v>1200</v>
          </cell>
          <cell r="B399">
            <v>235</v>
          </cell>
          <cell r="C399">
            <v>235</v>
          </cell>
          <cell r="D399">
            <v>235</v>
          </cell>
          <cell r="E399">
            <v>255</v>
          </cell>
          <cell r="F399">
            <v>280</v>
          </cell>
          <cell r="G399">
            <v>235</v>
          </cell>
          <cell r="H399">
            <v>215</v>
          </cell>
          <cell r="I399">
            <v>235</v>
          </cell>
          <cell r="J399">
            <v>235</v>
          </cell>
          <cell r="K399">
            <v>255</v>
          </cell>
          <cell r="L399">
            <v>280</v>
          </cell>
          <cell r="M399">
            <v>215</v>
          </cell>
          <cell r="N399">
            <v>215</v>
          </cell>
          <cell r="O399">
            <v>320</v>
          </cell>
          <cell r="P399">
            <v>900</v>
          </cell>
          <cell r="Q399">
            <v>965</v>
          </cell>
          <cell r="R399">
            <v>1155</v>
          </cell>
          <cell r="S399">
            <v>0</v>
          </cell>
          <cell r="T399">
            <v>1155</v>
          </cell>
          <cell r="U399">
            <v>1070</v>
          </cell>
          <cell r="V399">
            <v>815</v>
          </cell>
          <cell r="W399">
            <v>855</v>
          </cell>
        </row>
        <row r="400">
          <cell r="A400">
            <v>1250</v>
          </cell>
          <cell r="B400">
            <v>705</v>
          </cell>
          <cell r="C400">
            <v>920</v>
          </cell>
          <cell r="D400">
            <v>880</v>
          </cell>
          <cell r="E400">
            <v>770</v>
          </cell>
          <cell r="F400">
            <v>620</v>
          </cell>
          <cell r="G400">
            <v>645</v>
          </cell>
          <cell r="H400">
            <v>0</v>
          </cell>
          <cell r="I400">
            <v>0</v>
          </cell>
          <cell r="J400">
            <v>0</v>
          </cell>
          <cell r="K400">
            <v>0</v>
          </cell>
          <cell r="L400">
            <v>0</v>
          </cell>
          <cell r="M400">
            <v>0</v>
          </cell>
          <cell r="N400">
            <v>0</v>
          </cell>
          <cell r="O400">
            <v>0</v>
          </cell>
          <cell r="P400">
            <v>0</v>
          </cell>
          <cell r="Q400">
            <v>705</v>
          </cell>
          <cell r="R400">
            <v>920</v>
          </cell>
          <cell r="S400">
            <v>0</v>
          </cell>
          <cell r="T400">
            <v>880</v>
          </cell>
          <cell r="U400">
            <v>770</v>
          </cell>
          <cell r="V400">
            <v>620</v>
          </cell>
          <cell r="W400">
            <v>645</v>
          </cell>
        </row>
        <row r="401">
          <cell r="A401">
            <v>1300</v>
          </cell>
          <cell r="B401">
            <v>535</v>
          </cell>
          <cell r="C401">
            <v>730</v>
          </cell>
          <cell r="D401">
            <v>685</v>
          </cell>
          <cell r="E401">
            <v>580</v>
          </cell>
          <cell r="F401">
            <v>495</v>
          </cell>
          <cell r="G401">
            <v>470</v>
          </cell>
          <cell r="H401">
            <v>0</v>
          </cell>
          <cell r="I401">
            <v>0</v>
          </cell>
          <cell r="J401">
            <v>0</v>
          </cell>
          <cell r="K401">
            <v>0</v>
          </cell>
          <cell r="L401">
            <v>0</v>
          </cell>
          <cell r="M401">
            <v>0</v>
          </cell>
          <cell r="N401">
            <v>0</v>
          </cell>
          <cell r="O401">
            <v>0</v>
          </cell>
          <cell r="P401">
            <v>0</v>
          </cell>
          <cell r="Q401">
            <v>535</v>
          </cell>
          <cell r="R401">
            <v>730</v>
          </cell>
          <cell r="S401">
            <v>0</v>
          </cell>
          <cell r="T401">
            <v>685</v>
          </cell>
          <cell r="U401">
            <v>580</v>
          </cell>
          <cell r="V401">
            <v>495</v>
          </cell>
          <cell r="W401">
            <v>470</v>
          </cell>
        </row>
        <row r="402">
          <cell r="A402">
            <v>1350</v>
          </cell>
          <cell r="B402">
            <v>385</v>
          </cell>
          <cell r="C402">
            <v>600</v>
          </cell>
          <cell r="D402">
            <v>535</v>
          </cell>
          <cell r="E402">
            <v>430</v>
          </cell>
          <cell r="F402">
            <v>365</v>
          </cell>
          <cell r="G402">
            <v>365</v>
          </cell>
          <cell r="H402">
            <v>0</v>
          </cell>
          <cell r="I402">
            <v>0</v>
          </cell>
          <cell r="J402">
            <v>0</v>
          </cell>
          <cell r="K402">
            <v>0</v>
          </cell>
          <cell r="L402">
            <v>0</v>
          </cell>
          <cell r="M402">
            <v>0</v>
          </cell>
          <cell r="N402">
            <v>0</v>
          </cell>
          <cell r="O402">
            <v>0</v>
          </cell>
          <cell r="P402">
            <v>0</v>
          </cell>
          <cell r="Q402">
            <v>385</v>
          </cell>
          <cell r="R402">
            <v>600</v>
          </cell>
          <cell r="S402">
            <v>0</v>
          </cell>
          <cell r="T402">
            <v>535</v>
          </cell>
          <cell r="U402">
            <v>430</v>
          </cell>
          <cell r="V402">
            <v>365</v>
          </cell>
          <cell r="W402">
            <v>365</v>
          </cell>
        </row>
        <row r="403">
          <cell r="A403">
            <v>1400</v>
          </cell>
          <cell r="B403">
            <v>300</v>
          </cell>
          <cell r="C403">
            <v>470</v>
          </cell>
          <cell r="D403">
            <v>405</v>
          </cell>
          <cell r="E403">
            <v>345</v>
          </cell>
          <cell r="F403">
            <v>280</v>
          </cell>
          <cell r="G403">
            <v>280</v>
          </cell>
          <cell r="H403">
            <v>0</v>
          </cell>
          <cell r="I403">
            <v>0</v>
          </cell>
          <cell r="J403">
            <v>0</v>
          </cell>
          <cell r="K403">
            <v>0</v>
          </cell>
          <cell r="L403">
            <v>0</v>
          </cell>
          <cell r="M403">
            <v>0</v>
          </cell>
          <cell r="N403">
            <v>0</v>
          </cell>
          <cell r="O403">
            <v>0</v>
          </cell>
          <cell r="P403">
            <v>0</v>
          </cell>
          <cell r="Q403">
            <v>300</v>
          </cell>
          <cell r="R403">
            <v>470</v>
          </cell>
          <cell r="S403">
            <v>0</v>
          </cell>
          <cell r="T403">
            <v>405</v>
          </cell>
          <cell r="U403">
            <v>345</v>
          </cell>
          <cell r="V403">
            <v>280</v>
          </cell>
          <cell r="W403">
            <v>280</v>
          </cell>
        </row>
        <row r="404">
          <cell r="A404">
            <v>1450</v>
          </cell>
          <cell r="B404">
            <v>215</v>
          </cell>
          <cell r="C404">
            <v>365</v>
          </cell>
          <cell r="D404">
            <v>320</v>
          </cell>
          <cell r="E404">
            <v>255</v>
          </cell>
          <cell r="F404">
            <v>195</v>
          </cell>
          <cell r="G404">
            <v>210</v>
          </cell>
          <cell r="H404">
            <v>0</v>
          </cell>
          <cell r="I404">
            <v>0</v>
          </cell>
          <cell r="J404">
            <v>0</v>
          </cell>
          <cell r="K404">
            <v>0</v>
          </cell>
          <cell r="L404">
            <v>0</v>
          </cell>
          <cell r="M404">
            <v>0</v>
          </cell>
          <cell r="N404">
            <v>0</v>
          </cell>
          <cell r="O404">
            <v>0</v>
          </cell>
          <cell r="P404">
            <v>0</v>
          </cell>
          <cell r="Q404">
            <v>215</v>
          </cell>
          <cell r="R404">
            <v>365</v>
          </cell>
          <cell r="S404">
            <v>0</v>
          </cell>
          <cell r="T404">
            <v>320</v>
          </cell>
          <cell r="U404">
            <v>255</v>
          </cell>
          <cell r="V404">
            <v>195</v>
          </cell>
          <cell r="W404">
            <v>210</v>
          </cell>
        </row>
        <row r="405">
          <cell r="A405">
            <v>1500</v>
          </cell>
          <cell r="B405">
            <v>170</v>
          </cell>
          <cell r="C405">
            <v>260</v>
          </cell>
          <cell r="D405">
            <v>235</v>
          </cell>
          <cell r="E405">
            <v>215</v>
          </cell>
          <cell r="F405">
            <v>150</v>
          </cell>
          <cell r="G405">
            <v>160</v>
          </cell>
          <cell r="H405">
            <v>0</v>
          </cell>
          <cell r="I405">
            <v>0</v>
          </cell>
          <cell r="J405">
            <v>0</v>
          </cell>
          <cell r="K405">
            <v>0</v>
          </cell>
          <cell r="L405">
            <v>0</v>
          </cell>
          <cell r="M405">
            <v>0</v>
          </cell>
          <cell r="N405">
            <v>0</v>
          </cell>
          <cell r="O405">
            <v>0</v>
          </cell>
          <cell r="P405">
            <v>0</v>
          </cell>
          <cell r="Q405">
            <v>170</v>
          </cell>
          <cell r="R405">
            <v>260</v>
          </cell>
          <cell r="S405">
            <v>0</v>
          </cell>
          <cell r="T405">
            <v>235</v>
          </cell>
          <cell r="U405">
            <v>215</v>
          </cell>
          <cell r="V405">
            <v>150</v>
          </cell>
          <cell r="W405">
            <v>160</v>
          </cell>
        </row>
        <row r="409">
          <cell r="A409">
            <v>-20</v>
          </cell>
          <cell r="B409">
            <v>6250</v>
          </cell>
          <cell r="C409">
            <v>6250</v>
          </cell>
          <cell r="D409">
            <v>5785</v>
          </cell>
          <cell r="E409">
            <v>5360</v>
          </cell>
          <cell r="F409">
            <v>5785</v>
          </cell>
          <cell r="G409">
            <v>4930</v>
          </cell>
          <cell r="H409">
            <v>6250</v>
          </cell>
          <cell r="I409">
            <v>5360</v>
          </cell>
          <cell r="J409">
            <v>6250</v>
          </cell>
          <cell r="K409">
            <v>6250</v>
          </cell>
          <cell r="L409">
            <v>6250</v>
          </cell>
          <cell r="M409">
            <v>5355</v>
          </cell>
          <cell r="N409">
            <v>6250</v>
          </cell>
          <cell r="O409">
            <v>6250</v>
          </cell>
          <cell r="P409">
            <v>6250</v>
          </cell>
          <cell r="Q409">
            <v>6250</v>
          </cell>
          <cell r="R409">
            <v>6250</v>
          </cell>
          <cell r="S409">
            <v>5570</v>
          </cell>
          <cell r="T409">
            <v>6250</v>
          </cell>
          <cell r="U409">
            <v>6250</v>
          </cell>
          <cell r="V409">
            <v>5785</v>
          </cell>
          <cell r="W409">
            <v>5820</v>
          </cell>
        </row>
        <row r="410">
          <cell r="A410">
            <v>100</v>
          </cell>
          <cell r="B410">
            <v>6250</v>
          </cell>
          <cell r="C410">
            <v>6250</v>
          </cell>
          <cell r="D410">
            <v>5785</v>
          </cell>
          <cell r="E410">
            <v>5360</v>
          </cell>
          <cell r="F410">
            <v>5785</v>
          </cell>
          <cell r="G410">
            <v>4930</v>
          </cell>
          <cell r="H410">
            <v>6250</v>
          </cell>
          <cell r="I410">
            <v>5360</v>
          </cell>
          <cell r="J410">
            <v>6250</v>
          </cell>
          <cell r="K410">
            <v>6250</v>
          </cell>
          <cell r="L410">
            <v>6250</v>
          </cell>
          <cell r="M410">
            <v>5355</v>
          </cell>
          <cell r="N410">
            <v>6250</v>
          </cell>
          <cell r="O410">
            <v>6250</v>
          </cell>
          <cell r="P410">
            <v>6250</v>
          </cell>
          <cell r="Q410">
            <v>6250</v>
          </cell>
          <cell r="R410">
            <v>6250</v>
          </cell>
          <cell r="S410">
            <v>5570</v>
          </cell>
          <cell r="T410">
            <v>6250</v>
          </cell>
          <cell r="U410">
            <v>6250</v>
          </cell>
          <cell r="V410">
            <v>5785</v>
          </cell>
          <cell r="W410">
            <v>5820</v>
          </cell>
        </row>
        <row r="411">
          <cell r="A411">
            <v>200</v>
          </cell>
          <cell r="B411">
            <v>6250</v>
          </cell>
          <cell r="C411">
            <v>6250</v>
          </cell>
          <cell r="D411">
            <v>5785</v>
          </cell>
          <cell r="E411">
            <v>5360</v>
          </cell>
          <cell r="F411">
            <v>5785</v>
          </cell>
          <cell r="G411">
            <v>4930</v>
          </cell>
          <cell r="H411">
            <v>6250</v>
          </cell>
          <cell r="I411">
            <v>5360</v>
          </cell>
          <cell r="J411">
            <v>6250</v>
          </cell>
          <cell r="K411">
            <v>6250</v>
          </cell>
          <cell r="L411">
            <v>6250</v>
          </cell>
          <cell r="M411">
            <v>5355</v>
          </cell>
          <cell r="N411">
            <v>6250</v>
          </cell>
          <cell r="O411">
            <v>6250</v>
          </cell>
          <cell r="P411">
            <v>6250</v>
          </cell>
          <cell r="Q411">
            <v>5570</v>
          </cell>
          <cell r="R411">
            <v>5750</v>
          </cell>
          <cell r="S411">
            <v>4710</v>
          </cell>
          <cell r="T411">
            <v>5680</v>
          </cell>
          <cell r="U411">
            <v>5965</v>
          </cell>
          <cell r="V411">
            <v>5320</v>
          </cell>
          <cell r="W411">
            <v>5320</v>
          </cell>
        </row>
        <row r="412">
          <cell r="A412">
            <v>300</v>
          </cell>
          <cell r="B412">
            <v>6250</v>
          </cell>
          <cell r="C412">
            <v>6250</v>
          </cell>
          <cell r="D412">
            <v>5785</v>
          </cell>
          <cell r="E412">
            <v>5360</v>
          </cell>
          <cell r="F412">
            <v>5785</v>
          </cell>
          <cell r="G412">
            <v>4930</v>
          </cell>
          <cell r="H412">
            <v>6250</v>
          </cell>
          <cell r="I412">
            <v>5360</v>
          </cell>
          <cell r="J412">
            <v>6250</v>
          </cell>
          <cell r="K412">
            <v>6180</v>
          </cell>
          <cell r="L412">
            <v>6250</v>
          </cell>
          <cell r="M412">
            <v>5180</v>
          </cell>
          <cell r="N412">
            <v>6070</v>
          </cell>
          <cell r="O412">
            <v>6250</v>
          </cell>
          <cell r="P412">
            <v>6250</v>
          </cell>
          <cell r="Q412">
            <v>5000</v>
          </cell>
          <cell r="R412">
            <v>5200</v>
          </cell>
          <cell r="S412">
            <v>4215</v>
          </cell>
          <cell r="T412">
            <v>5070</v>
          </cell>
          <cell r="U412">
            <v>5465</v>
          </cell>
          <cell r="V412">
            <v>5070</v>
          </cell>
          <cell r="W412">
            <v>5070</v>
          </cell>
        </row>
        <row r="413">
          <cell r="A413">
            <v>400</v>
          </cell>
          <cell r="B413">
            <v>6250</v>
          </cell>
          <cell r="C413">
            <v>6250</v>
          </cell>
          <cell r="D413">
            <v>5785</v>
          </cell>
          <cell r="E413">
            <v>5360</v>
          </cell>
          <cell r="F413">
            <v>5785</v>
          </cell>
          <cell r="G413">
            <v>4930</v>
          </cell>
          <cell r="H413">
            <v>6250</v>
          </cell>
          <cell r="I413">
            <v>5360</v>
          </cell>
          <cell r="J413">
            <v>6250</v>
          </cell>
          <cell r="K413">
            <v>6035</v>
          </cell>
          <cell r="L413">
            <v>6215</v>
          </cell>
          <cell r="M413">
            <v>5145</v>
          </cell>
          <cell r="N413">
            <v>6000</v>
          </cell>
          <cell r="O413">
            <v>6250</v>
          </cell>
          <cell r="P413">
            <v>6250</v>
          </cell>
          <cell r="Q413">
            <v>4605</v>
          </cell>
          <cell r="R413">
            <v>4750</v>
          </cell>
          <cell r="S413">
            <v>3840</v>
          </cell>
          <cell r="T413">
            <v>4605</v>
          </cell>
          <cell r="U413">
            <v>5145</v>
          </cell>
          <cell r="V413">
            <v>4895</v>
          </cell>
          <cell r="W413">
            <v>4930</v>
          </cell>
        </row>
        <row r="414">
          <cell r="A414">
            <v>500</v>
          </cell>
          <cell r="B414">
            <v>6250</v>
          </cell>
          <cell r="C414">
            <v>6250</v>
          </cell>
          <cell r="D414">
            <v>5785</v>
          </cell>
          <cell r="E414">
            <v>5360</v>
          </cell>
          <cell r="F414">
            <v>5785</v>
          </cell>
          <cell r="G414">
            <v>4930</v>
          </cell>
          <cell r="H414">
            <v>6250</v>
          </cell>
          <cell r="I414">
            <v>5360</v>
          </cell>
          <cell r="J414">
            <v>6250</v>
          </cell>
          <cell r="K414">
            <v>6000</v>
          </cell>
          <cell r="L414">
            <v>6215</v>
          </cell>
          <cell r="M414">
            <v>5145</v>
          </cell>
          <cell r="N414">
            <v>6000</v>
          </cell>
          <cell r="O414">
            <v>6250</v>
          </cell>
          <cell r="P414">
            <v>6250</v>
          </cell>
          <cell r="Q414">
            <v>4320</v>
          </cell>
          <cell r="R414">
            <v>4430</v>
          </cell>
          <cell r="S414">
            <v>3550</v>
          </cell>
          <cell r="T414">
            <v>4285</v>
          </cell>
          <cell r="U414">
            <v>4965</v>
          </cell>
          <cell r="V414">
            <v>4680</v>
          </cell>
          <cell r="W414">
            <v>4710</v>
          </cell>
        </row>
        <row r="415">
          <cell r="A415">
            <v>600</v>
          </cell>
          <cell r="B415">
            <v>5940</v>
          </cell>
          <cell r="C415">
            <v>6250</v>
          </cell>
          <cell r="D415">
            <v>5780</v>
          </cell>
          <cell r="E415">
            <v>4955</v>
          </cell>
          <cell r="F415">
            <v>5785</v>
          </cell>
          <cell r="G415">
            <v>4930</v>
          </cell>
          <cell r="H415">
            <v>6250</v>
          </cell>
          <cell r="I415">
            <v>5360</v>
          </cell>
          <cell r="J415">
            <v>6250</v>
          </cell>
          <cell r="K415">
            <v>6000</v>
          </cell>
          <cell r="L415">
            <v>6215</v>
          </cell>
          <cell r="M415">
            <v>5070</v>
          </cell>
          <cell r="N415">
            <v>5895</v>
          </cell>
          <cell r="O415">
            <v>6250</v>
          </cell>
          <cell r="P415">
            <v>6250</v>
          </cell>
          <cell r="Q415">
            <v>4065</v>
          </cell>
          <cell r="R415">
            <v>4195</v>
          </cell>
          <cell r="S415">
            <v>3350</v>
          </cell>
          <cell r="T415">
            <v>4070</v>
          </cell>
          <cell r="U415">
            <v>4775</v>
          </cell>
          <cell r="V415">
            <v>4445</v>
          </cell>
          <cell r="W415">
            <v>4465</v>
          </cell>
        </row>
        <row r="416">
          <cell r="A416">
            <v>650</v>
          </cell>
          <cell r="B416">
            <v>5825</v>
          </cell>
          <cell r="C416">
            <v>6250</v>
          </cell>
          <cell r="D416">
            <v>5670</v>
          </cell>
          <cell r="E416">
            <v>4665</v>
          </cell>
          <cell r="F416">
            <v>5785</v>
          </cell>
          <cell r="G416">
            <v>4930</v>
          </cell>
          <cell r="H416">
            <v>6250</v>
          </cell>
          <cell r="I416">
            <v>5360</v>
          </cell>
          <cell r="J416">
            <v>6250</v>
          </cell>
          <cell r="K416">
            <v>5965</v>
          </cell>
          <cell r="L416">
            <v>6145</v>
          </cell>
          <cell r="M416">
            <v>4965</v>
          </cell>
          <cell r="N416">
            <v>5820</v>
          </cell>
          <cell r="O416">
            <v>6250</v>
          </cell>
          <cell r="P416">
            <v>6250</v>
          </cell>
          <cell r="Q416">
            <v>3995</v>
          </cell>
          <cell r="R416">
            <v>4105</v>
          </cell>
          <cell r="S416">
            <v>3250</v>
          </cell>
          <cell r="T416">
            <v>4000</v>
          </cell>
          <cell r="U416">
            <v>4690</v>
          </cell>
          <cell r="V416">
            <v>4330</v>
          </cell>
          <cell r="W416">
            <v>4355</v>
          </cell>
        </row>
        <row r="417">
          <cell r="A417">
            <v>700</v>
          </cell>
          <cell r="B417">
            <v>5780</v>
          </cell>
          <cell r="C417">
            <v>5930</v>
          </cell>
          <cell r="D417">
            <v>5535</v>
          </cell>
          <cell r="E417">
            <v>4820</v>
          </cell>
          <cell r="F417">
            <v>5785</v>
          </cell>
          <cell r="G417">
            <v>4930</v>
          </cell>
          <cell r="H417">
            <v>6110</v>
          </cell>
          <cell r="I417">
            <v>5360</v>
          </cell>
          <cell r="J417">
            <v>6110</v>
          </cell>
          <cell r="K417">
            <v>5930</v>
          </cell>
          <cell r="L417">
            <v>6070</v>
          </cell>
          <cell r="M417">
            <v>4895</v>
          </cell>
          <cell r="N417">
            <v>5715</v>
          </cell>
          <cell r="O417">
            <v>6110</v>
          </cell>
          <cell r="P417">
            <v>6110</v>
          </cell>
          <cell r="Q417">
            <v>3930</v>
          </cell>
          <cell r="R417">
            <v>4035</v>
          </cell>
          <cell r="S417">
            <v>3180</v>
          </cell>
          <cell r="T417">
            <v>3930</v>
          </cell>
          <cell r="U417">
            <v>4600</v>
          </cell>
          <cell r="V417">
            <v>4215</v>
          </cell>
          <cell r="W417">
            <v>4240</v>
          </cell>
        </row>
        <row r="418">
          <cell r="A418">
            <v>750</v>
          </cell>
          <cell r="B418">
            <v>5250</v>
          </cell>
          <cell r="C418">
            <v>5250</v>
          </cell>
          <cell r="D418">
            <v>4930</v>
          </cell>
          <cell r="E418">
            <v>4610</v>
          </cell>
          <cell r="F418">
            <v>5785</v>
          </cell>
          <cell r="G418">
            <v>4930</v>
          </cell>
          <cell r="H418">
            <v>6070</v>
          </cell>
          <cell r="I418">
            <v>5360</v>
          </cell>
          <cell r="J418">
            <v>6070</v>
          </cell>
          <cell r="K418">
            <v>5750</v>
          </cell>
          <cell r="L418">
            <v>6070</v>
          </cell>
          <cell r="M418">
            <v>4715</v>
          </cell>
          <cell r="N418">
            <v>5500</v>
          </cell>
          <cell r="O418">
            <v>6070</v>
          </cell>
          <cell r="P418">
            <v>6070</v>
          </cell>
          <cell r="Q418">
            <v>3855</v>
          </cell>
          <cell r="R418">
            <v>3965</v>
          </cell>
          <cell r="S418">
            <v>3110</v>
          </cell>
          <cell r="T418">
            <v>3895</v>
          </cell>
          <cell r="U418">
            <v>4570</v>
          </cell>
          <cell r="V418">
            <v>4150</v>
          </cell>
          <cell r="W418">
            <v>4175</v>
          </cell>
        </row>
        <row r="419">
          <cell r="A419">
            <v>800</v>
          </cell>
          <cell r="B419">
            <v>4285</v>
          </cell>
          <cell r="C419">
            <v>4285</v>
          </cell>
          <cell r="D419">
            <v>4070</v>
          </cell>
          <cell r="E419">
            <v>3860</v>
          </cell>
          <cell r="F419">
            <v>5785</v>
          </cell>
          <cell r="G419">
            <v>4930</v>
          </cell>
          <cell r="H419">
            <v>6000</v>
          </cell>
          <cell r="I419">
            <v>5360</v>
          </cell>
          <cell r="J419">
            <v>6000</v>
          </cell>
          <cell r="K419">
            <v>5605</v>
          </cell>
          <cell r="L419">
            <v>6000</v>
          </cell>
          <cell r="M419">
            <v>4570</v>
          </cell>
          <cell r="N419">
            <v>5320</v>
          </cell>
          <cell r="O419">
            <v>6000</v>
          </cell>
          <cell r="P419">
            <v>6000</v>
          </cell>
          <cell r="Q419">
            <v>3750</v>
          </cell>
          <cell r="R419">
            <v>3930</v>
          </cell>
          <cell r="S419">
            <v>3060</v>
          </cell>
          <cell r="T419">
            <v>3855</v>
          </cell>
          <cell r="U419">
            <v>4530</v>
          </cell>
          <cell r="V419">
            <v>4035</v>
          </cell>
          <cell r="W419">
            <v>4065</v>
          </cell>
        </row>
        <row r="420">
          <cell r="A420">
            <v>850</v>
          </cell>
          <cell r="B420">
            <v>2785</v>
          </cell>
          <cell r="C420">
            <v>2785</v>
          </cell>
          <cell r="D420">
            <v>2785</v>
          </cell>
          <cell r="E420">
            <v>2785</v>
          </cell>
          <cell r="F420">
            <v>5645</v>
          </cell>
          <cell r="G420">
            <v>6785</v>
          </cell>
          <cell r="H420">
            <v>5645</v>
          </cell>
          <cell r="I420">
            <v>5145</v>
          </cell>
          <cell r="J420">
            <v>5645</v>
          </cell>
          <cell r="K420">
            <v>5355</v>
          </cell>
          <cell r="L420">
            <v>5645</v>
          </cell>
          <cell r="M420">
            <v>4320</v>
          </cell>
          <cell r="N420">
            <v>5035</v>
          </cell>
          <cell r="O420">
            <v>5645</v>
          </cell>
          <cell r="P420">
            <v>5645</v>
          </cell>
          <cell r="Q420">
            <v>3680</v>
          </cell>
          <cell r="R420">
            <v>3885</v>
          </cell>
          <cell r="S420">
            <v>2990</v>
          </cell>
          <cell r="T420">
            <v>3820</v>
          </cell>
          <cell r="U420">
            <v>4510</v>
          </cell>
          <cell r="V420">
            <v>3950</v>
          </cell>
          <cell r="W420">
            <v>3965</v>
          </cell>
        </row>
        <row r="421">
          <cell r="A421">
            <v>900</v>
          </cell>
          <cell r="B421">
            <v>1785</v>
          </cell>
          <cell r="C421">
            <v>1785</v>
          </cell>
          <cell r="D421">
            <v>1785</v>
          </cell>
          <cell r="E421">
            <v>1785</v>
          </cell>
          <cell r="F421">
            <v>4895</v>
          </cell>
          <cell r="G421">
            <v>4605</v>
          </cell>
          <cell r="H421">
            <v>5000</v>
          </cell>
          <cell r="I421">
            <v>4855</v>
          </cell>
          <cell r="J421">
            <v>4895</v>
          </cell>
          <cell r="K421">
            <v>5000</v>
          </cell>
          <cell r="L421">
            <v>4680</v>
          </cell>
          <cell r="M421">
            <v>3895</v>
          </cell>
          <cell r="N421">
            <v>3855</v>
          </cell>
          <cell r="O421">
            <v>5000</v>
          </cell>
          <cell r="P421">
            <v>5000</v>
          </cell>
          <cell r="Q421">
            <v>3605</v>
          </cell>
          <cell r="R421">
            <v>3855</v>
          </cell>
          <cell r="S421">
            <v>3785</v>
          </cell>
          <cell r="T421">
            <v>3785</v>
          </cell>
          <cell r="U421">
            <v>4485</v>
          </cell>
          <cell r="V421">
            <v>3860</v>
          </cell>
          <cell r="W421">
            <v>3885</v>
          </cell>
        </row>
        <row r="422">
          <cell r="A422">
            <v>950</v>
          </cell>
          <cell r="B422">
            <v>1070</v>
          </cell>
          <cell r="C422">
            <v>1070</v>
          </cell>
          <cell r="D422">
            <v>1070</v>
          </cell>
          <cell r="E422">
            <v>1070</v>
          </cell>
          <cell r="F422">
            <v>2930</v>
          </cell>
          <cell r="G422">
            <v>3285</v>
          </cell>
          <cell r="H422">
            <v>3285</v>
          </cell>
          <cell r="I422">
            <v>3320</v>
          </cell>
          <cell r="J422">
            <v>3320</v>
          </cell>
          <cell r="K422">
            <v>3930</v>
          </cell>
          <cell r="L422">
            <v>2930</v>
          </cell>
          <cell r="M422">
            <v>2855</v>
          </cell>
          <cell r="N422">
            <v>2855</v>
          </cell>
          <cell r="O422">
            <v>3930</v>
          </cell>
          <cell r="P422">
            <v>3930</v>
          </cell>
          <cell r="Q422">
            <v>3535</v>
          </cell>
          <cell r="R422">
            <v>3815</v>
          </cell>
          <cell r="S422">
            <v>3785</v>
          </cell>
          <cell r="T422">
            <v>3785</v>
          </cell>
          <cell r="U422">
            <v>3930</v>
          </cell>
          <cell r="V422">
            <v>3750</v>
          </cell>
          <cell r="W422">
            <v>3785</v>
          </cell>
        </row>
        <row r="423">
          <cell r="A423">
            <v>1000</v>
          </cell>
          <cell r="B423">
            <v>535</v>
          </cell>
          <cell r="C423">
            <v>535</v>
          </cell>
          <cell r="D423">
            <v>535</v>
          </cell>
          <cell r="E423">
            <v>535</v>
          </cell>
          <cell r="F423">
            <v>1715</v>
          </cell>
          <cell r="G423">
            <v>2105</v>
          </cell>
          <cell r="H423">
            <v>2105</v>
          </cell>
          <cell r="I423">
            <v>2250</v>
          </cell>
          <cell r="J423">
            <v>2250</v>
          </cell>
          <cell r="K423">
            <v>2715</v>
          </cell>
          <cell r="L423">
            <v>1715</v>
          </cell>
          <cell r="M423">
            <v>2070</v>
          </cell>
          <cell r="N423">
            <v>2070</v>
          </cell>
          <cell r="O423">
            <v>2645</v>
          </cell>
          <cell r="P423">
            <v>3505</v>
          </cell>
          <cell r="Q423">
            <v>3395</v>
          </cell>
          <cell r="R423">
            <v>3505</v>
          </cell>
          <cell r="S423">
            <v>3505</v>
          </cell>
          <cell r="T423">
            <v>3505</v>
          </cell>
          <cell r="U423">
            <v>3505</v>
          </cell>
          <cell r="V423">
            <v>3500</v>
          </cell>
          <cell r="W423">
            <v>3505</v>
          </cell>
        </row>
        <row r="424">
          <cell r="A424">
            <v>1050</v>
          </cell>
          <cell r="B424">
            <v>1605</v>
          </cell>
          <cell r="C424">
            <v>1645</v>
          </cell>
          <cell r="D424">
            <v>1500</v>
          </cell>
          <cell r="E424">
            <v>1500</v>
          </cell>
          <cell r="F424">
            <v>1820</v>
          </cell>
          <cell r="G424">
            <v>1605</v>
          </cell>
          <cell r="H424">
            <v>1645</v>
          </cell>
          <cell r="I424">
            <v>1500</v>
          </cell>
          <cell r="J424">
            <v>1500</v>
          </cell>
          <cell r="K424">
            <v>1820</v>
          </cell>
          <cell r="L424">
            <v>1715</v>
          </cell>
          <cell r="M424">
            <v>1500</v>
          </cell>
          <cell r="N424">
            <v>1500</v>
          </cell>
          <cell r="O424">
            <v>1785</v>
          </cell>
          <cell r="P424">
            <v>3505</v>
          </cell>
          <cell r="Q424">
            <v>3215</v>
          </cell>
          <cell r="R424">
            <v>3505</v>
          </cell>
          <cell r="S424">
            <v>0</v>
          </cell>
          <cell r="T424">
            <v>3395</v>
          </cell>
          <cell r="U424">
            <v>3505</v>
          </cell>
          <cell r="V424">
            <v>3035</v>
          </cell>
          <cell r="W424">
            <v>3500</v>
          </cell>
        </row>
        <row r="425">
          <cell r="A425">
            <v>1100</v>
          </cell>
          <cell r="B425">
            <v>1000</v>
          </cell>
          <cell r="C425">
            <v>1000</v>
          </cell>
          <cell r="D425">
            <v>1000</v>
          </cell>
          <cell r="E425">
            <v>1145</v>
          </cell>
          <cell r="F425">
            <v>1145</v>
          </cell>
          <cell r="G425">
            <v>1000</v>
          </cell>
          <cell r="H425">
            <v>1035</v>
          </cell>
          <cell r="I425">
            <v>1000</v>
          </cell>
          <cell r="J425">
            <v>1000</v>
          </cell>
          <cell r="K425">
            <v>1145</v>
          </cell>
          <cell r="L425">
            <v>1145</v>
          </cell>
          <cell r="M425">
            <v>1035</v>
          </cell>
          <cell r="N425">
            <v>1035</v>
          </cell>
          <cell r="O425">
            <v>1180</v>
          </cell>
          <cell r="P425">
            <v>3145</v>
          </cell>
          <cell r="Q425">
            <v>2680</v>
          </cell>
          <cell r="R425">
            <v>3180</v>
          </cell>
          <cell r="S425">
            <v>0</v>
          </cell>
          <cell r="T425">
            <v>3945</v>
          </cell>
          <cell r="U425">
            <v>3360</v>
          </cell>
          <cell r="V425">
            <v>2320</v>
          </cell>
          <cell r="W425">
            <v>2715</v>
          </cell>
        </row>
        <row r="426">
          <cell r="A426">
            <v>1150</v>
          </cell>
          <cell r="B426">
            <v>645</v>
          </cell>
          <cell r="C426">
            <v>645</v>
          </cell>
          <cell r="D426">
            <v>645</v>
          </cell>
          <cell r="E426">
            <v>715</v>
          </cell>
          <cell r="F426">
            <v>855</v>
          </cell>
          <cell r="G426">
            <v>645</v>
          </cell>
          <cell r="H426">
            <v>645</v>
          </cell>
          <cell r="I426">
            <v>645</v>
          </cell>
          <cell r="J426">
            <v>645</v>
          </cell>
          <cell r="K426">
            <v>715</v>
          </cell>
          <cell r="L426">
            <v>855</v>
          </cell>
          <cell r="M426">
            <v>645</v>
          </cell>
          <cell r="N426">
            <v>645</v>
          </cell>
          <cell r="O426">
            <v>785</v>
          </cell>
          <cell r="P426">
            <v>2320</v>
          </cell>
          <cell r="Q426">
            <v>2070</v>
          </cell>
          <cell r="R426">
            <v>2465</v>
          </cell>
          <cell r="S426">
            <v>0</v>
          </cell>
          <cell r="T426">
            <v>2465</v>
          </cell>
          <cell r="U426">
            <v>2855</v>
          </cell>
          <cell r="V426">
            <v>1785</v>
          </cell>
          <cell r="W426">
            <v>1965</v>
          </cell>
        </row>
        <row r="427">
          <cell r="A427">
            <v>1200</v>
          </cell>
          <cell r="B427">
            <v>395</v>
          </cell>
          <cell r="C427">
            <v>395</v>
          </cell>
          <cell r="D427">
            <v>395</v>
          </cell>
          <cell r="E427">
            <v>430</v>
          </cell>
          <cell r="F427">
            <v>465</v>
          </cell>
          <cell r="G427">
            <v>395</v>
          </cell>
          <cell r="H427">
            <v>355</v>
          </cell>
          <cell r="I427">
            <v>395</v>
          </cell>
          <cell r="J427">
            <v>395</v>
          </cell>
          <cell r="K427">
            <v>430</v>
          </cell>
          <cell r="L427">
            <v>465</v>
          </cell>
          <cell r="M427">
            <v>355</v>
          </cell>
          <cell r="N427">
            <v>355</v>
          </cell>
          <cell r="O427">
            <v>535</v>
          </cell>
          <cell r="P427">
            <v>1500</v>
          </cell>
          <cell r="Q427">
            <v>1605</v>
          </cell>
          <cell r="R427">
            <v>1930</v>
          </cell>
          <cell r="S427">
            <v>0</v>
          </cell>
          <cell r="T427">
            <v>1930</v>
          </cell>
          <cell r="U427">
            <v>1785</v>
          </cell>
          <cell r="V427">
            <v>1355</v>
          </cell>
          <cell r="W427">
            <v>1430</v>
          </cell>
        </row>
        <row r="428">
          <cell r="A428">
            <v>1250</v>
          </cell>
          <cell r="B428">
            <v>1180</v>
          </cell>
          <cell r="C428">
            <v>1535</v>
          </cell>
          <cell r="D428">
            <v>1465</v>
          </cell>
          <cell r="E428">
            <v>1285</v>
          </cell>
          <cell r="F428">
            <v>1035</v>
          </cell>
          <cell r="G428">
            <v>1070</v>
          </cell>
          <cell r="H428">
            <v>0</v>
          </cell>
          <cell r="I428">
            <v>0</v>
          </cell>
          <cell r="J428">
            <v>0</v>
          </cell>
          <cell r="K428">
            <v>0</v>
          </cell>
          <cell r="L428">
            <v>0</v>
          </cell>
          <cell r="M428">
            <v>0</v>
          </cell>
          <cell r="N428">
            <v>0</v>
          </cell>
          <cell r="O428">
            <v>0</v>
          </cell>
          <cell r="P428">
            <v>0</v>
          </cell>
          <cell r="Q428">
            <v>1180</v>
          </cell>
          <cell r="R428">
            <v>1535</v>
          </cell>
          <cell r="S428">
            <v>0</v>
          </cell>
          <cell r="T428">
            <v>1465</v>
          </cell>
          <cell r="U428">
            <v>1285</v>
          </cell>
          <cell r="V428">
            <v>1035</v>
          </cell>
          <cell r="W428">
            <v>1070</v>
          </cell>
        </row>
        <row r="429">
          <cell r="A429">
            <v>1300</v>
          </cell>
          <cell r="B429">
            <v>895</v>
          </cell>
          <cell r="C429">
            <v>1215</v>
          </cell>
          <cell r="D429">
            <v>1145</v>
          </cell>
          <cell r="E429">
            <v>965</v>
          </cell>
          <cell r="F429">
            <v>820</v>
          </cell>
          <cell r="G429">
            <v>785</v>
          </cell>
          <cell r="H429">
            <v>0</v>
          </cell>
          <cell r="I429">
            <v>0</v>
          </cell>
          <cell r="J429">
            <v>0</v>
          </cell>
          <cell r="K429">
            <v>0</v>
          </cell>
          <cell r="L429">
            <v>0</v>
          </cell>
          <cell r="M429">
            <v>0</v>
          </cell>
          <cell r="N429">
            <v>0</v>
          </cell>
          <cell r="O429">
            <v>0</v>
          </cell>
          <cell r="P429">
            <v>0</v>
          </cell>
          <cell r="Q429">
            <v>895</v>
          </cell>
          <cell r="R429">
            <v>1215</v>
          </cell>
          <cell r="S429">
            <v>0</v>
          </cell>
          <cell r="T429">
            <v>1145</v>
          </cell>
          <cell r="U429">
            <v>965</v>
          </cell>
          <cell r="V429">
            <v>820</v>
          </cell>
          <cell r="W429">
            <v>785</v>
          </cell>
        </row>
        <row r="430">
          <cell r="A430">
            <v>1350</v>
          </cell>
          <cell r="B430">
            <v>645</v>
          </cell>
          <cell r="C430">
            <v>1000</v>
          </cell>
          <cell r="D430">
            <v>895</v>
          </cell>
          <cell r="E430">
            <v>715</v>
          </cell>
          <cell r="F430">
            <v>610</v>
          </cell>
          <cell r="G430">
            <v>605</v>
          </cell>
          <cell r="H430">
            <v>0</v>
          </cell>
          <cell r="I430">
            <v>0</v>
          </cell>
          <cell r="J430">
            <v>0</v>
          </cell>
          <cell r="K430">
            <v>0</v>
          </cell>
          <cell r="L430">
            <v>0</v>
          </cell>
          <cell r="M430">
            <v>0</v>
          </cell>
          <cell r="N430">
            <v>0</v>
          </cell>
          <cell r="O430">
            <v>0</v>
          </cell>
          <cell r="P430">
            <v>0</v>
          </cell>
          <cell r="Q430">
            <v>645</v>
          </cell>
          <cell r="R430">
            <v>1000</v>
          </cell>
          <cell r="S430">
            <v>0</v>
          </cell>
          <cell r="T430">
            <v>895</v>
          </cell>
          <cell r="U430">
            <v>715</v>
          </cell>
          <cell r="V430">
            <v>610</v>
          </cell>
          <cell r="W430">
            <v>605</v>
          </cell>
        </row>
        <row r="431">
          <cell r="A431">
            <v>1400</v>
          </cell>
          <cell r="B431">
            <v>500</v>
          </cell>
          <cell r="C431">
            <v>785</v>
          </cell>
          <cell r="D431">
            <v>680</v>
          </cell>
          <cell r="E431">
            <v>570</v>
          </cell>
          <cell r="F431">
            <v>465</v>
          </cell>
          <cell r="G431">
            <v>465</v>
          </cell>
          <cell r="H431">
            <v>0</v>
          </cell>
          <cell r="I431">
            <v>0</v>
          </cell>
          <cell r="J431">
            <v>0</v>
          </cell>
          <cell r="K431">
            <v>0</v>
          </cell>
          <cell r="L431">
            <v>0</v>
          </cell>
          <cell r="M431">
            <v>0</v>
          </cell>
          <cell r="N431">
            <v>0</v>
          </cell>
          <cell r="O431">
            <v>0</v>
          </cell>
          <cell r="P431">
            <v>0</v>
          </cell>
          <cell r="Q431">
            <v>500</v>
          </cell>
          <cell r="R431">
            <v>785</v>
          </cell>
          <cell r="S431">
            <v>0</v>
          </cell>
          <cell r="T431">
            <v>680</v>
          </cell>
          <cell r="U431">
            <v>570</v>
          </cell>
          <cell r="V431">
            <v>465</v>
          </cell>
          <cell r="W431">
            <v>465</v>
          </cell>
        </row>
        <row r="432">
          <cell r="A432">
            <v>1450</v>
          </cell>
          <cell r="B432">
            <v>355</v>
          </cell>
          <cell r="C432">
            <v>610</v>
          </cell>
          <cell r="D432">
            <v>535</v>
          </cell>
          <cell r="E432">
            <v>430</v>
          </cell>
          <cell r="F432">
            <v>320</v>
          </cell>
          <cell r="G432">
            <v>345</v>
          </cell>
          <cell r="H432">
            <v>0</v>
          </cell>
          <cell r="I432">
            <v>0</v>
          </cell>
          <cell r="J432">
            <v>0</v>
          </cell>
          <cell r="K432">
            <v>0</v>
          </cell>
          <cell r="L432">
            <v>0</v>
          </cell>
          <cell r="M432">
            <v>0</v>
          </cell>
          <cell r="N432">
            <v>0</v>
          </cell>
          <cell r="O432">
            <v>0</v>
          </cell>
          <cell r="P432">
            <v>0</v>
          </cell>
          <cell r="Q432">
            <v>355</v>
          </cell>
          <cell r="R432">
            <v>610</v>
          </cell>
          <cell r="S432">
            <v>0</v>
          </cell>
          <cell r="T432">
            <v>535</v>
          </cell>
          <cell r="U432">
            <v>430</v>
          </cell>
          <cell r="V432">
            <v>320</v>
          </cell>
          <cell r="W432">
            <v>345</v>
          </cell>
        </row>
        <row r="433">
          <cell r="A433">
            <v>1500</v>
          </cell>
          <cell r="B433">
            <v>285</v>
          </cell>
          <cell r="C433">
            <v>430</v>
          </cell>
          <cell r="D433">
            <v>395</v>
          </cell>
          <cell r="E433">
            <v>355</v>
          </cell>
          <cell r="F433">
            <v>250</v>
          </cell>
          <cell r="G433">
            <v>270</v>
          </cell>
          <cell r="H433">
            <v>0</v>
          </cell>
          <cell r="I433">
            <v>0</v>
          </cell>
          <cell r="J433">
            <v>0</v>
          </cell>
          <cell r="K433">
            <v>0</v>
          </cell>
          <cell r="L433">
            <v>0</v>
          </cell>
          <cell r="M433">
            <v>0</v>
          </cell>
          <cell r="N433">
            <v>0</v>
          </cell>
          <cell r="O433">
            <v>0</v>
          </cell>
          <cell r="P433">
            <v>0</v>
          </cell>
          <cell r="Q433">
            <v>285</v>
          </cell>
          <cell r="R433">
            <v>430</v>
          </cell>
          <cell r="S433">
            <v>0</v>
          </cell>
          <cell r="T433">
            <v>395</v>
          </cell>
          <cell r="U433">
            <v>355</v>
          </cell>
          <cell r="V433">
            <v>250</v>
          </cell>
          <cell r="W433">
            <v>270</v>
          </cell>
        </row>
        <row r="438">
          <cell r="A438">
            <v>-20</v>
          </cell>
          <cell r="B438">
            <v>11250</v>
          </cell>
          <cell r="C438">
            <v>11250</v>
          </cell>
          <cell r="D438">
            <v>10415</v>
          </cell>
          <cell r="E438">
            <v>9645</v>
          </cell>
          <cell r="F438">
            <v>10415</v>
          </cell>
          <cell r="G438">
            <v>8870</v>
          </cell>
          <cell r="H438">
            <v>11250</v>
          </cell>
          <cell r="I438">
            <v>9645</v>
          </cell>
          <cell r="J438">
            <v>11250</v>
          </cell>
          <cell r="K438">
            <v>11250</v>
          </cell>
          <cell r="L438">
            <v>11250</v>
          </cell>
          <cell r="M438">
            <v>9645</v>
          </cell>
          <cell r="N438">
            <v>11250</v>
          </cell>
          <cell r="O438">
            <v>11250</v>
          </cell>
          <cell r="P438">
            <v>11250</v>
          </cell>
          <cell r="Q438">
            <v>11250</v>
          </cell>
          <cell r="R438">
            <v>11250</v>
          </cell>
          <cell r="S438">
            <v>10030</v>
          </cell>
          <cell r="T438">
            <v>11250</v>
          </cell>
          <cell r="U438">
            <v>11250</v>
          </cell>
          <cell r="V438">
            <v>10415</v>
          </cell>
          <cell r="W438">
            <v>10480</v>
          </cell>
        </row>
        <row r="439">
          <cell r="A439">
            <v>100</v>
          </cell>
          <cell r="B439">
            <v>11250</v>
          </cell>
          <cell r="C439">
            <v>11250</v>
          </cell>
          <cell r="D439">
            <v>10415</v>
          </cell>
          <cell r="E439">
            <v>9645</v>
          </cell>
          <cell r="F439">
            <v>10415</v>
          </cell>
          <cell r="G439">
            <v>8870</v>
          </cell>
          <cell r="H439">
            <v>11250</v>
          </cell>
          <cell r="I439">
            <v>9645</v>
          </cell>
          <cell r="J439">
            <v>11250</v>
          </cell>
          <cell r="K439">
            <v>11250</v>
          </cell>
          <cell r="L439">
            <v>11250</v>
          </cell>
          <cell r="M439">
            <v>9645</v>
          </cell>
          <cell r="N439">
            <v>11250</v>
          </cell>
          <cell r="O439">
            <v>11250</v>
          </cell>
          <cell r="P439">
            <v>11250</v>
          </cell>
          <cell r="Q439">
            <v>11250</v>
          </cell>
          <cell r="R439">
            <v>11250</v>
          </cell>
          <cell r="S439">
            <v>10030</v>
          </cell>
          <cell r="T439">
            <v>11250</v>
          </cell>
          <cell r="U439">
            <v>11250</v>
          </cell>
          <cell r="V439">
            <v>10415</v>
          </cell>
          <cell r="W439">
            <v>10480</v>
          </cell>
        </row>
        <row r="440">
          <cell r="A440">
            <v>200</v>
          </cell>
          <cell r="B440">
            <v>11250</v>
          </cell>
          <cell r="C440">
            <v>11250</v>
          </cell>
          <cell r="D440">
            <v>10415</v>
          </cell>
          <cell r="E440">
            <v>9645</v>
          </cell>
          <cell r="F440">
            <v>10415</v>
          </cell>
          <cell r="G440">
            <v>8870</v>
          </cell>
          <cell r="H440">
            <v>11250</v>
          </cell>
          <cell r="I440">
            <v>9645</v>
          </cell>
          <cell r="J440">
            <v>11250</v>
          </cell>
          <cell r="K440">
            <v>11250</v>
          </cell>
          <cell r="L440">
            <v>11250</v>
          </cell>
          <cell r="M440">
            <v>9645</v>
          </cell>
          <cell r="N440">
            <v>11250</v>
          </cell>
          <cell r="O440">
            <v>11250</v>
          </cell>
          <cell r="P440">
            <v>11250</v>
          </cell>
          <cell r="Q440">
            <v>10030</v>
          </cell>
          <cell r="R440">
            <v>10350</v>
          </cell>
          <cell r="S440">
            <v>8480</v>
          </cell>
          <cell r="T440">
            <v>10220</v>
          </cell>
          <cell r="U440">
            <v>10735</v>
          </cell>
          <cell r="V440">
            <v>9580</v>
          </cell>
          <cell r="W440">
            <v>9580</v>
          </cell>
        </row>
        <row r="441">
          <cell r="A441">
            <v>300</v>
          </cell>
          <cell r="B441">
            <v>11250</v>
          </cell>
          <cell r="C441">
            <v>11250</v>
          </cell>
          <cell r="D441">
            <v>10415</v>
          </cell>
          <cell r="E441">
            <v>9645</v>
          </cell>
          <cell r="F441">
            <v>10415</v>
          </cell>
          <cell r="G441">
            <v>8870</v>
          </cell>
          <cell r="H441">
            <v>11250</v>
          </cell>
          <cell r="I441">
            <v>9645</v>
          </cell>
          <cell r="J441">
            <v>11250</v>
          </cell>
          <cell r="K441">
            <v>11120</v>
          </cell>
          <cell r="L441">
            <v>11250</v>
          </cell>
          <cell r="M441">
            <v>9320</v>
          </cell>
          <cell r="N441">
            <v>10930</v>
          </cell>
          <cell r="O441">
            <v>11250</v>
          </cell>
          <cell r="P441">
            <v>11250</v>
          </cell>
          <cell r="Q441">
            <v>9000</v>
          </cell>
          <cell r="R441">
            <v>9360</v>
          </cell>
          <cell r="S441">
            <v>7585</v>
          </cell>
          <cell r="T441">
            <v>9130</v>
          </cell>
          <cell r="U441">
            <v>9835</v>
          </cell>
          <cell r="V441">
            <v>9130</v>
          </cell>
          <cell r="W441">
            <v>9130</v>
          </cell>
        </row>
        <row r="442">
          <cell r="A442">
            <v>400</v>
          </cell>
          <cell r="B442">
            <v>11250</v>
          </cell>
          <cell r="C442">
            <v>11250</v>
          </cell>
          <cell r="D442">
            <v>10415</v>
          </cell>
          <cell r="E442">
            <v>9645</v>
          </cell>
          <cell r="F442">
            <v>10415</v>
          </cell>
          <cell r="G442">
            <v>8870</v>
          </cell>
          <cell r="H442">
            <v>11250</v>
          </cell>
          <cell r="I442">
            <v>9645</v>
          </cell>
          <cell r="J442">
            <v>11250</v>
          </cell>
          <cell r="K442">
            <v>10865</v>
          </cell>
          <cell r="L442">
            <v>11185</v>
          </cell>
          <cell r="M442">
            <v>9255</v>
          </cell>
          <cell r="N442">
            <v>10800</v>
          </cell>
          <cell r="O442">
            <v>11250</v>
          </cell>
          <cell r="P442">
            <v>11250</v>
          </cell>
          <cell r="Q442">
            <v>8295</v>
          </cell>
          <cell r="R442">
            <v>8550</v>
          </cell>
          <cell r="S442">
            <v>6910</v>
          </cell>
          <cell r="T442">
            <v>8295</v>
          </cell>
          <cell r="U442">
            <v>9255</v>
          </cell>
          <cell r="V442">
            <v>8810</v>
          </cell>
          <cell r="W442">
            <v>8870</v>
          </cell>
        </row>
        <row r="443">
          <cell r="A443">
            <v>500</v>
          </cell>
          <cell r="B443">
            <v>11250</v>
          </cell>
          <cell r="C443">
            <v>11250</v>
          </cell>
          <cell r="D443">
            <v>10415</v>
          </cell>
          <cell r="E443">
            <v>9645</v>
          </cell>
          <cell r="F443">
            <v>10415</v>
          </cell>
          <cell r="G443">
            <v>8870</v>
          </cell>
          <cell r="H443">
            <v>11250</v>
          </cell>
          <cell r="I443">
            <v>9645</v>
          </cell>
          <cell r="J443">
            <v>11250</v>
          </cell>
          <cell r="K443">
            <v>10800</v>
          </cell>
          <cell r="L443">
            <v>11185</v>
          </cell>
          <cell r="M443">
            <v>9255</v>
          </cell>
          <cell r="N443">
            <v>10800</v>
          </cell>
          <cell r="O443">
            <v>11250</v>
          </cell>
          <cell r="P443">
            <v>11250</v>
          </cell>
          <cell r="Q443">
            <v>7780</v>
          </cell>
          <cell r="R443">
            <v>7970</v>
          </cell>
          <cell r="S443">
            <v>6390</v>
          </cell>
          <cell r="T443">
            <v>7715</v>
          </cell>
          <cell r="U443">
            <v>8938</v>
          </cell>
          <cell r="V443">
            <v>8420</v>
          </cell>
          <cell r="W443">
            <v>8480</v>
          </cell>
        </row>
        <row r="444">
          <cell r="A444">
            <v>600</v>
          </cell>
          <cell r="B444">
            <v>10690</v>
          </cell>
          <cell r="C444">
            <v>11250</v>
          </cell>
          <cell r="D444">
            <v>10405</v>
          </cell>
          <cell r="E444">
            <v>8920</v>
          </cell>
          <cell r="F444">
            <v>10415</v>
          </cell>
          <cell r="G444">
            <v>8870</v>
          </cell>
          <cell r="H444">
            <v>11250</v>
          </cell>
          <cell r="I444">
            <v>9645</v>
          </cell>
          <cell r="J444">
            <v>11250</v>
          </cell>
          <cell r="K444">
            <v>10800</v>
          </cell>
          <cell r="L444">
            <v>11185</v>
          </cell>
          <cell r="M444">
            <v>9130</v>
          </cell>
          <cell r="N444">
            <v>10605</v>
          </cell>
          <cell r="O444">
            <v>11250</v>
          </cell>
          <cell r="P444">
            <v>11250</v>
          </cell>
          <cell r="Q444">
            <v>7315</v>
          </cell>
          <cell r="R444">
            <v>7555</v>
          </cell>
          <cell r="S444">
            <v>6025</v>
          </cell>
          <cell r="T444">
            <v>7330</v>
          </cell>
          <cell r="U444">
            <v>8600</v>
          </cell>
          <cell r="V444">
            <v>7995</v>
          </cell>
          <cell r="W444">
            <v>8035</v>
          </cell>
        </row>
        <row r="445">
          <cell r="A445">
            <v>650</v>
          </cell>
          <cell r="B445">
            <v>10485</v>
          </cell>
          <cell r="C445">
            <v>11250</v>
          </cell>
          <cell r="D445">
            <v>10205</v>
          </cell>
          <cell r="E445">
            <v>8760</v>
          </cell>
          <cell r="F445">
            <v>10415</v>
          </cell>
          <cell r="G445">
            <v>8870</v>
          </cell>
          <cell r="H445">
            <v>11250</v>
          </cell>
          <cell r="I445">
            <v>9645</v>
          </cell>
          <cell r="J445">
            <v>11250</v>
          </cell>
          <cell r="K445">
            <v>10735</v>
          </cell>
          <cell r="L445">
            <v>11055</v>
          </cell>
          <cell r="M445">
            <v>8935</v>
          </cell>
          <cell r="N445">
            <v>10480</v>
          </cell>
          <cell r="O445">
            <v>11250</v>
          </cell>
          <cell r="P445">
            <v>11250</v>
          </cell>
          <cell r="Q445">
            <v>7190</v>
          </cell>
          <cell r="R445">
            <v>7395</v>
          </cell>
          <cell r="S445">
            <v>5850</v>
          </cell>
          <cell r="T445">
            <v>7200</v>
          </cell>
          <cell r="U445">
            <v>8440</v>
          </cell>
          <cell r="V445">
            <v>7795</v>
          </cell>
          <cell r="W445">
            <v>7835</v>
          </cell>
        </row>
        <row r="446">
          <cell r="A446">
            <v>700</v>
          </cell>
          <cell r="B446">
            <v>10405</v>
          </cell>
          <cell r="C446">
            <v>10670</v>
          </cell>
          <cell r="D446">
            <v>9965</v>
          </cell>
          <cell r="E446">
            <v>8680</v>
          </cell>
          <cell r="F446">
            <v>10415</v>
          </cell>
          <cell r="G446">
            <v>8870</v>
          </cell>
          <cell r="H446">
            <v>10995</v>
          </cell>
          <cell r="I446">
            <v>9645</v>
          </cell>
          <cell r="J446">
            <v>10995</v>
          </cell>
          <cell r="K446">
            <v>10670</v>
          </cell>
          <cell r="L446">
            <v>10930</v>
          </cell>
          <cell r="M446">
            <v>8805</v>
          </cell>
          <cell r="N446">
            <v>10285</v>
          </cell>
          <cell r="O446">
            <v>10995</v>
          </cell>
          <cell r="P446">
            <v>10995</v>
          </cell>
          <cell r="Q446">
            <v>7070</v>
          </cell>
          <cell r="R446">
            <v>7265</v>
          </cell>
          <cell r="S446">
            <v>5720</v>
          </cell>
          <cell r="T446">
            <v>7070</v>
          </cell>
          <cell r="U446">
            <v>8275</v>
          </cell>
          <cell r="V446">
            <v>7585</v>
          </cell>
          <cell r="W446">
            <v>7635</v>
          </cell>
        </row>
        <row r="447">
          <cell r="A447">
            <v>750</v>
          </cell>
          <cell r="B447">
            <v>9450</v>
          </cell>
          <cell r="C447">
            <v>9450</v>
          </cell>
          <cell r="D447">
            <v>8870</v>
          </cell>
          <cell r="E447">
            <v>8295</v>
          </cell>
          <cell r="F447">
            <v>10415</v>
          </cell>
          <cell r="G447">
            <v>8870</v>
          </cell>
          <cell r="H447">
            <v>10930</v>
          </cell>
          <cell r="I447">
            <v>9645</v>
          </cell>
          <cell r="J447">
            <v>10930</v>
          </cell>
          <cell r="K447">
            <v>10350</v>
          </cell>
          <cell r="L447">
            <v>10930</v>
          </cell>
          <cell r="M447">
            <v>8485</v>
          </cell>
          <cell r="N447">
            <v>9900</v>
          </cell>
          <cell r="O447">
            <v>10930</v>
          </cell>
          <cell r="P447">
            <v>10930</v>
          </cell>
          <cell r="Q447">
            <v>6945</v>
          </cell>
          <cell r="R447">
            <v>7135</v>
          </cell>
          <cell r="S447">
            <v>5595</v>
          </cell>
          <cell r="T447">
            <v>7005</v>
          </cell>
          <cell r="U447">
            <v>8230</v>
          </cell>
          <cell r="V447">
            <v>7475</v>
          </cell>
          <cell r="W447">
            <v>7515</v>
          </cell>
        </row>
        <row r="448">
          <cell r="A448">
            <v>800</v>
          </cell>
          <cell r="B448">
            <v>7715</v>
          </cell>
          <cell r="C448">
            <v>7715</v>
          </cell>
          <cell r="D448">
            <v>7330</v>
          </cell>
          <cell r="E448">
            <v>6945</v>
          </cell>
          <cell r="F448">
            <v>10415</v>
          </cell>
          <cell r="G448">
            <v>8870</v>
          </cell>
          <cell r="H448">
            <v>10800</v>
          </cell>
          <cell r="I448">
            <v>9645</v>
          </cell>
          <cell r="J448">
            <v>10800</v>
          </cell>
          <cell r="K448">
            <v>10095</v>
          </cell>
          <cell r="L448">
            <v>10800</v>
          </cell>
          <cell r="M448">
            <v>8230</v>
          </cell>
          <cell r="N448">
            <v>9580</v>
          </cell>
          <cell r="O448">
            <v>10800</v>
          </cell>
          <cell r="P448">
            <v>10800</v>
          </cell>
          <cell r="Q448">
            <v>6750</v>
          </cell>
          <cell r="R448">
            <v>7070</v>
          </cell>
          <cell r="S448">
            <v>5505</v>
          </cell>
          <cell r="T448">
            <v>6945</v>
          </cell>
          <cell r="U448">
            <v>8155</v>
          </cell>
          <cell r="V448">
            <v>7265</v>
          </cell>
          <cell r="W448">
            <v>7315</v>
          </cell>
        </row>
        <row r="449">
          <cell r="A449">
            <v>850</v>
          </cell>
          <cell r="B449">
            <v>5015</v>
          </cell>
          <cell r="C449">
            <v>5015</v>
          </cell>
          <cell r="D449">
            <v>5015</v>
          </cell>
          <cell r="E449">
            <v>5015</v>
          </cell>
          <cell r="F449">
            <v>10160</v>
          </cell>
          <cell r="G449">
            <v>8615</v>
          </cell>
          <cell r="H449">
            <v>10160</v>
          </cell>
          <cell r="I449">
            <v>9255</v>
          </cell>
          <cell r="J449">
            <v>10160</v>
          </cell>
          <cell r="K449">
            <v>9645</v>
          </cell>
          <cell r="L449">
            <v>10160</v>
          </cell>
          <cell r="M449">
            <v>7780</v>
          </cell>
          <cell r="N449">
            <v>9065</v>
          </cell>
          <cell r="O449">
            <v>10160</v>
          </cell>
          <cell r="P449">
            <v>10160</v>
          </cell>
          <cell r="Q449">
            <v>6620</v>
          </cell>
          <cell r="R449">
            <v>6990</v>
          </cell>
          <cell r="S449">
            <v>5385</v>
          </cell>
          <cell r="T449">
            <v>6880</v>
          </cell>
          <cell r="U449">
            <v>8115</v>
          </cell>
          <cell r="V449">
            <v>7110</v>
          </cell>
          <cell r="W449">
            <v>7135</v>
          </cell>
        </row>
        <row r="450">
          <cell r="A450">
            <v>900</v>
          </cell>
          <cell r="B450">
            <v>3215</v>
          </cell>
          <cell r="C450">
            <v>3215</v>
          </cell>
          <cell r="D450">
            <v>3215</v>
          </cell>
          <cell r="E450">
            <v>3215</v>
          </cell>
          <cell r="F450">
            <v>8810</v>
          </cell>
          <cell r="G450">
            <v>8295</v>
          </cell>
          <cell r="H450">
            <v>9000</v>
          </cell>
          <cell r="I450">
            <v>8745</v>
          </cell>
          <cell r="J450">
            <v>8805</v>
          </cell>
          <cell r="K450">
            <v>9000</v>
          </cell>
          <cell r="L450">
            <v>8420</v>
          </cell>
          <cell r="M450">
            <v>7005</v>
          </cell>
          <cell r="N450">
            <v>6945</v>
          </cell>
          <cell r="O450">
            <v>9000</v>
          </cell>
          <cell r="P450">
            <v>9000</v>
          </cell>
          <cell r="Q450">
            <v>6495</v>
          </cell>
          <cell r="R450">
            <v>6745</v>
          </cell>
          <cell r="S450">
            <v>6815</v>
          </cell>
          <cell r="T450">
            <v>6815</v>
          </cell>
          <cell r="U450">
            <v>8075</v>
          </cell>
          <cell r="V450">
            <v>6945</v>
          </cell>
          <cell r="W450">
            <v>6990</v>
          </cell>
        </row>
        <row r="451">
          <cell r="A451">
            <v>950</v>
          </cell>
          <cell r="B451">
            <v>1930</v>
          </cell>
          <cell r="C451">
            <v>1930</v>
          </cell>
          <cell r="D451">
            <v>1930</v>
          </cell>
          <cell r="E451">
            <v>1930</v>
          </cell>
          <cell r="F451">
            <v>5270</v>
          </cell>
          <cell r="G451">
            <v>5915</v>
          </cell>
          <cell r="H451">
            <v>5915</v>
          </cell>
          <cell r="I451">
            <v>5980</v>
          </cell>
          <cell r="J451">
            <v>5980</v>
          </cell>
          <cell r="K451">
            <v>7070</v>
          </cell>
          <cell r="L451">
            <v>5270</v>
          </cell>
          <cell r="M451">
            <v>5145</v>
          </cell>
          <cell r="N451">
            <v>5145</v>
          </cell>
          <cell r="O451">
            <v>7070</v>
          </cell>
          <cell r="P451">
            <v>7070</v>
          </cell>
          <cell r="Q451">
            <v>6365</v>
          </cell>
          <cell r="R451">
            <v>6870</v>
          </cell>
          <cell r="S451">
            <v>6815</v>
          </cell>
          <cell r="T451">
            <v>6815</v>
          </cell>
          <cell r="U451">
            <v>7070</v>
          </cell>
          <cell r="V451">
            <v>6750</v>
          </cell>
          <cell r="W451">
            <v>6815</v>
          </cell>
        </row>
        <row r="452">
          <cell r="A452">
            <v>1000</v>
          </cell>
          <cell r="B452">
            <v>965</v>
          </cell>
          <cell r="C452">
            <v>965</v>
          </cell>
          <cell r="D452">
            <v>965</v>
          </cell>
          <cell r="E452">
            <v>965</v>
          </cell>
          <cell r="F452">
            <v>3085</v>
          </cell>
          <cell r="G452">
            <v>3795</v>
          </cell>
          <cell r="H452">
            <v>3795</v>
          </cell>
          <cell r="I452">
            <v>4050</v>
          </cell>
          <cell r="J452">
            <v>4050</v>
          </cell>
          <cell r="K452">
            <v>4885</v>
          </cell>
          <cell r="L452">
            <v>3085</v>
          </cell>
          <cell r="M452">
            <v>3730</v>
          </cell>
          <cell r="N452">
            <v>3730</v>
          </cell>
          <cell r="O452">
            <v>4755</v>
          </cell>
          <cell r="P452">
            <v>6310</v>
          </cell>
          <cell r="Q452">
            <v>6105</v>
          </cell>
          <cell r="R452">
            <v>6310</v>
          </cell>
          <cell r="S452">
            <v>6310</v>
          </cell>
          <cell r="T452">
            <v>6310</v>
          </cell>
          <cell r="U452">
            <v>6310</v>
          </cell>
          <cell r="V452">
            <v>6300</v>
          </cell>
          <cell r="W452">
            <v>6310</v>
          </cell>
        </row>
        <row r="453">
          <cell r="A453">
            <v>1050</v>
          </cell>
          <cell r="B453">
            <v>2895</v>
          </cell>
          <cell r="C453">
            <v>2955</v>
          </cell>
          <cell r="D453">
            <v>2700</v>
          </cell>
          <cell r="E453">
            <v>2700</v>
          </cell>
          <cell r="F453">
            <v>3280</v>
          </cell>
          <cell r="G453">
            <v>2895</v>
          </cell>
          <cell r="H453">
            <v>2955</v>
          </cell>
          <cell r="I453">
            <v>2700</v>
          </cell>
          <cell r="J453">
            <v>2700</v>
          </cell>
          <cell r="K453">
            <v>3280</v>
          </cell>
          <cell r="L453">
            <v>3085</v>
          </cell>
          <cell r="M453">
            <v>2700</v>
          </cell>
          <cell r="N453">
            <v>2700</v>
          </cell>
          <cell r="O453">
            <v>3215</v>
          </cell>
          <cell r="P453">
            <v>6310</v>
          </cell>
          <cell r="Q453">
            <v>5785</v>
          </cell>
          <cell r="R453">
            <v>6310</v>
          </cell>
          <cell r="S453">
            <v>0</v>
          </cell>
          <cell r="T453">
            <v>6105</v>
          </cell>
          <cell r="U453">
            <v>6310</v>
          </cell>
          <cell r="V453">
            <v>5465</v>
          </cell>
          <cell r="W453">
            <v>6300</v>
          </cell>
        </row>
        <row r="454">
          <cell r="A454">
            <v>1100</v>
          </cell>
          <cell r="B454">
            <v>1800</v>
          </cell>
          <cell r="C454">
            <v>1800</v>
          </cell>
          <cell r="D454">
            <v>1800</v>
          </cell>
          <cell r="E454">
            <v>2055</v>
          </cell>
          <cell r="F454">
            <v>2055</v>
          </cell>
          <cell r="G454">
            <v>1800</v>
          </cell>
          <cell r="H454">
            <v>1865</v>
          </cell>
          <cell r="I454">
            <v>1800</v>
          </cell>
          <cell r="J454">
            <v>1800</v>
          </cell>
          <cell r="K454">
            <v>2055</v>
          </cell>
          <cell r="L454">
            <v>2055</v>
          </cell>
          <cell r="M454">
            <v>1865</v>
          </cell>
          <cell r="N454">
            <v>1865</v>
          </cell>
          <cell r="O454">
            <v>2120</v>
          </cell>
          <cell r="P454">
            <v>5655</v>
          </cell>
          <cell r="Q454">
            <v>4820</v>
          </cell>
          <cell r="R454">
            <v>5720</v>
          </cell>
          <cell r="S454">
            <v>0</v>
          </cell>
          <cell r="T454">
            <v>5305</v>
          </cell>
          <cell r="U454">
            <v>6045</v>
          </cell>
          <cell r="V454">
            <v>4180</v>
          </cell>
          <cell r="W454">
            <v>4885</v>
          </cell>
        </row>
        <row r="455">
          <cell r="A455">
            <v>1150</v>
          </cell>
          <cell r="B455">
            <v>1155</v>
          </cell>
          <cell r="C455">
            <v>1155</v>
          </cell>
          <cell r="D455">
            <v>1155</v>
          </cell>
          <cell r="E455">
            <v>1285</v>
          </cell>
          <cell r="F455">
            <v>1545</v>
          </cell>
          <cell r="G455">
            <v>1155</v>
          </cell>
          <cell r="H455">
            <v>1155</v>
          </cell>
          <cell r="I455">
            <v>1155</v>
          </cell>
          <cell r="J455">
            <v>1155</v>
          </cell>
          <cell r="K455">
            <v>1285</v>
          </cell>
          <cell r="L455">
            <v>1545</v>
          </cell>
          <cell r="M455">
            <v>1155</v>
          </cell>
          <cell r="N455">
            <v>1155</v>
          </cell>
          <cell r="O455">
            <v>1415</v>
          </cell>
          <cell r="P455">
            <v>4180</v>
          </cell>
          <cell r="Q455">
            <v>3730</v>
          </cell>
          <cell r="R455">
            <v>4435</v>
          </cell>
          <cell r="S455">
            <v>0</v>
          </cell>
          <cell r="T455">
            <v>4435</v>
          </cell>
          <cell r="U455">
            <v>5145</v>
          </cell>
          <cell r="V455">
            <v>3215</v>
          </cell>
          <cell r="W455">
            <v>3535</v>
          </cell>
        </row>
        <row r="456">
          <cell r="A456">
            <v>1200</v>
          </cell>
          <cell r="B456">
            <v>705</v>
          </cell>
          <cell r="C456">
            <v>705</v>
          </cell>
          <cell r="D456">
            <v>705</v>
          </cell>
          <cell r="E456">
            <v>770</v>
          </cell>
          <cell r="F456">
            <v>835</v>
          </cell>
          <cell r="G456">
            <v>705</v>
          </cell>
          <cell r="H456">
            <v>645</v>
          </cell>
          <cell r="I456">
            <v>705</v>
          </cell>
          <cell r="J456">
            <v>705</v>
          </cell>
          <cell r="K456">
            <v>770</v>
          </cell>
          <cell r="L456">
            <v>835</v>
          </cell>
          <cell r="M456">
            <v>645</v>
          </cell>
          <cell r="N456">
            <v>645</v>
          </cell>
          <cell r="O456">
            <v>965</v>
          </cell>
          <cell r="P456">
            <v>2700</v>
          </cell>
          <cell r="Q456">
            <v>2895</v>
          </cell>
          <cell r="R456">
            <v>3470</v>
          </cell>
          <cell r="S456">
            <v>0</v>
          </cell>
          <cell r="T456">
            <v>3470</v>
          </cell>
          <cell r="U456">
            <v>3215</v>
          </cell>
          <cell r="V456">
            <v>2445</v>
          </cell>
          <cell r="W456">
            <v>2570</v>
          </cell>
        </row>
        <row r="457">
          <cell r="A457">
            <v>1250</v>
          </cell>
          <cell r="B457">
            <v>2120</v>
          </cell>
          <cell r="C457">
            <v>2765</v>
          </cell>
          <cell r="D457">
            <v>2635</v>
          </cell>
          <cell r="E457">
            <v>2315</v>
          </cell>
          <cell r="F457">
            <v>1865</v>
          </cell>
          <cell r="G457">
            <v>1930</v>
          </cell>
          <cell r="H457">
            <v>0</v>
          </cell>
          <cell r="I457">
            <v>0</v>
          </cell>
          <cell r="J457">
            <v>0</v>
          </cell>
          <cell r="K457">
            <v>0</v>
          </cell>
          <cell r="L457">
            <v>0</v>
          </cell>
          <cell r="M457">
            <v>0</v>
          </cell>
          <cell r="N457">
            <v>0</v>
          </cell>
          <cell r="O457">
            <v>0</v>
          </cell>
          <cell r="P457">
            <v>0</v>
          </cell>
          <cell r="Q457">
            <v>2120</v>
          </cell>
          <cell r="R457">
            <v>2765</v>
          </cell>
          <cell r="S457">
            <v>0</v>
          </cell>
          <cell r="T457">
            <v>2635</v>
          </cell>
          <cell r="U457">
            <v>2315</v>
          </cell>
          <cell r="V457">
            <v>1865</v>
          </cell>
          <cell r="W457">
            <v>1930</v>
          </cell>
        </row>
        <row r="458">
          <cell r="A458">
            <v>1300</v>
          </cell>
          <cell r="B458">
            <v>1605</v>
          </cell>
          <cell r="C458">
            <v>2185</v>
          </cell>
          <cell r="D458">
            <v>2055</v>
          </cell>
          <cell r="E458">
            <v>1735</v>
          </cell>
          <cell r="F458">
            <v>1480</v>
          </cell>
          <cell r="G458">
            <v>1415</v>
          </cell>
          <cell r="H458">
            <v>0</v>
          </cell>
          <cell r="I458">
            <v>0</v>
          </cell>
          <cell r="J458">
            <v>0</v>
          </cell>
          <cell r="K458">
            <v>0</v>
          </cell>
          <cell r="L458">
            <v>0</v>
          </cell>
          <cell r="M458">
            <v>0</v>
          </cell>
          <cell r="N458">
            <v>0</v>
          </cell>
          <cell r="O458">
            <v>0</v>
          </cell>
          <cell r="P458">
            <v>0</v>
          </cell>
          <cell r="Q458">
            <v>1605</v>
          </cell>
          <cell r="R458">
            <v>2185</v>
          </cell>
          <cell r="S458">
            <v>0</v>
          </cell>
          <cell r="T458">
            <v>2055</v>
          </cell>
          <cell r="U458">
            <v>1735</v>
          </cell>
          <cell r="V458">
            <v>1480</v>
          </cell>
          <cell r="W458">
            <v>1415</v>
          </cell>
        </row>
        <row r="459">
          <cell r="A459">
            <v>1350</v>
          </cell>
          <cell r="B459">
            <v>1155</v>
          </cell>
          <cell r="C459">
            <v>1800</v>
          </cell>
          <cell r="D459">
            <v>1605</v>
          </cell>
          <cell r="E459">
            <v>1285</v>
          </cell>
          <cell r="F459">
            <v>1095</v>
          </cell>
          <cell r="G459">
            <v>1095</v>
          </cell>
          <cell r="H459">
            <v>0</v>
          </cell>
          <cell r="I459">
            <v>0</v>
          </cell>
          <cell r="J459">
            <v>0</v>
          </cell>
          <cell r="K459">
            <v>0</v>
          </cell>
          <cell r="L459">
            <v>0</v>
          </cell>
          <cell r="M459">
            <v>0</v>
          </cell>
          <cell r="N459">
            <v>0</v>
          </cell>
          <cell r="O459">
            <v>0</v>
          </cell>
          <cell r="P459">
            <v>0</v>
          </cell>
          <cell r="Q459">
            <v>1155</v>
          </cell>
          <cell r="R459">
            <v>1800</v>
          </cell>
          <cell r="S459">
            <v>0</v>
          </cell>
          <cell r="T459">
            <v>1605</v>
          </cell>
          <cell r="U459">
            <v>1285</v>
          </cell>
          <cell r="V459">
            <v>1095</v>
          </cell>
          <cell r="W459">
            <v>1095</v>
          </cell>
        </row>
        <row r="460">
          <cell r="A460">
            <v>1400</v>
          </cell>
          <cell r="B460">
            <v>900</v>
          </cell>
          <cell r="C460">
            <v>1415</v>
          </cell>
          <cell r="D460">
            <v>1220</v>
          </cell>
          <cell r="E460">
            <v>1030</v>
          </cell>
          <cell r="F460">
            <v>835</v>
          </cell>
          <cell r="G460">
            <v>835</v>
          </cell>
          <cell r="H460">
            <v>0</v>
          </cell>
          <cell r="I460">
            <v>0</v>
          </cell>
          <cell r="J460">
            <v>0</v>
          </cell>
          <cell r="K460">
            <v>0</v>
          </cell>
          <cell r="L460">
            <v>0</v>
          </cell>
          <cell r="M460">
            <v>0</v>
          </cell>
          <cell r="N460">
            <v>0</v>
          </cell>
          <cell r="O460">
            <v>0</v>
          </cell>
          <cell r="P460">
            <v>0</v>
          </cell>
          <cell r="Q460">
            <v>900</v>
          </cell>
          <cell r="R460">
            <v>1415</v>
          </cell>
          <cell r="S460">
            <v>0</v>
          </cell>
          <cell r="T460">
            <v>1220</v>
          </cell>
          <cell r="U460">
            <v>1030</v>
          </cell>
          <cell r="V460">
            <v>835</v>
          </cell>
          <cell r="W460">
            <v>835</v>
          </cell>
        </row>
        <row r="461">
          <cell r="A461">
            <v>1450</v>
          </cell>
          <cell r="B461">
            <v>645</v>
          </cell>
          <cell r="C461">
            <v>1095</v>
          </cell>
          <cell r="D461">
            <v>965</v>
          </cell>
          <cell r="E461">
            <v>770</v>
          </cell>
          <cell r="F461">
            <v>580</v>
          </cell>
          <cell r="G461">
            <v>625</v>
          </cell>
          <cell r="H461">
            <v>0</v>
          </cell>
          <cell r="I461">
            <v>0</v>
          </cell>
          <cell r="J461">
            <v>0</v>
          </cell>
          <cell r="K461">
            <v>0</v>
          </cell>
          <cell r="L461">
            <v>0</v>
          </cell>
          <cell r="M461">
            <v>0</v>
          </cell>
          <cell r="N461">
            <v>0</v>
          </cell>
          <cell r="O461">
            <v>0</v>
          </cell>
          <cell r="P461">
            <v>0</v>
          </cell>
          <cell r="Q461">
            <v>645</v>
          </cell>
          <cell r="R461">
            <v>1095</v>
          </cell>
          <cell r="S461">
            <v>0</v>
          </cell>
          <cell r="T461">
            <v>965</v>
          </cell>
          <cell r="U461">
            <v>770</v>
          </cell>
          <cell r="V461">
            <v>580</v>
          </cell>
          <cell r="W461">
            <v>625</v>
          </cell>
        </row>
        <row r="462">
          <cell r="A462">
            <v>1500</v>
          </cell>
          <cell r="B462">
            <v>515</v>
          </cell>
          <cell r="C462">
            <v>770</v>
          </cell>
          <cell r="D462">
            <v>705</v>
          </cell>
          <cell r="E462">
            <v>645</v>
          </cell>
          <cell r="F462">
            <v>450</v>
          </cell>
          <cell r="G462">
            <v>480</v>
          </cell>
          <cell r="H462">
            <v>0</v>
          </cell>
          <cell r="I462">
            <v>0</v>
          </cell>
          <cell r="J462">
            <v>0</v>
          </cell>
          <cell r="K462">
            <v>0</v>
          </cell>
          <cell r="L462">
            <v>0</v>
          </cell>
          <cell r="M462">
            <v>0</v>
          </cell>
          <cell r="N462">
            <v>0</v>
          </cell>
          <cell r="O462">
            <v>0</v>
          </cell>
          <cell r="P462">
            <v>0</v>
          </cell>
          <cell r="Q462">
            <v>515</v>
          </cell>
          <cell r="R462">
            <v>770</v>
          </cell>
          <cell r="S462">
            <v>0</v>
          </cell>
          <cell r="T462">
            <v>705</v>
          </cell>
          <cell r="U462">
            <v>645</v>
          </cell>
          <cell r="V462">
            <v>450</v>
          </cell>
          <cell r="W462">
            <v>480</v>
          </cell>
        </row>
      </sheetData>
      <sheetData sheetId="13"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WELVE"/>
      <sheetName val="Executive Summary _Thermal"/>
      <sheetName val="Stationwise Thermal _ Hydel Gen"/>
      <sheetName val="Executive Summary -Thermal"/>
      <sheetName val="MPEB Performance"/>
      <sheetName val="Stationwise Thermal &amp; Hydel Gen"/>
      <sheetName val="Fuel Oil &amp; Aux. Cons."/>
      <sheetName val="UGEN"/>
      <sheetName val="Yearly Thermal"/>
      <sheetName val="Yearly Hydel"/>
      <sheetName val="GPUF9196"/>
      <sheetName val="MPSEB90-01MONTHLY GENPLF"/>
      <sheetName val="UNITWISE GEN &amp; FACTORS (S)"/>
      <sheetName val="GENPLF"/>
      <sheetName val="TPI"/>
      <sheetName val="TPI98-99"/>
      <sheetName val="TPI99-00"/>
      <sheetName val="TPI00-01"/>
      <sheetName val="TARGET9197"/>
      <sheetName val="TARGET 97-98"/>
      <sheetName val="TARGET 98-99"/>
      <sheetName val="TARGET 99-00"/>
      <sheetName val="TARGET 00-01"/>
      <sheetName val="C.S.GENERATION"/>
      <sheetName val="BREAKUP OF OIL"/>
      <sheetName val="R.Hrs. Since Comm"/>
      <sheetName val="Salient1"/>
      <sheetName val="Sept "/>
      <sheetName val="A"/>
      <sheetName val="agl-pump-sets"/>
      <sheetName val="EG"/>
      <sheetName val="pump-sets(AI)"/>
      <sheetName val="installes-capacity"/>
      <sheetName val="per-capita"/>
      <sheetName val="towns&amp;villages"/>
      <sheetName val="data"/>
      <sheetName val="DLC"/>
      <sheetName val="04REL"/>
      <sheetName val="A 3.7"/>
      <sheetName val="Cover"/>
      <sheetName val="Vol IV_b"/>
      <sheetName val="Executive_Summary__Thermal"/>
      <sheetName val="Stationwise_Thermal___Hydel_Gen"/>
      <sheetName val="Executive_Summary_-Thermal"/>
      <sheetName val="MPEB_Performance"/>
      <sheetName val="Stationwise_Thermal_&amp;_Hydel_Gen"/>
      <sheetName val="Fuel_Oil_&amp;_Aux__Cons_"/>
      <sheetName val="Yearly_Thermal"/>
      <sheetName val="Yearly_Hydel"/>
      <sheetName val="MPSEB90-01MONTHLY_GENPLF"/>
      <sheetName val="UNITWISE_GEN_&amp;_FACTORS_(S)"/>
      <sheetName val="TARGET_97-98"/>
      <sheetName val="TARGET_98-99"/>
      <sheetName val="TARGET_99-00"/>
      <sheetName val="TARGET_00-01"/>
      <sheetName val="Coalmine"/>
      <sheetName val="Z"/>
      <sheetName val="Cash2"/>
      <sheetName val="BOUNDARY WAL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당초"/>
      <sheetName val="변경"/>
      <sheetName val="집계표"/>
      <sheetName val="내역서"/>
      <sheetName val="총괄표"/>
      <sheetName val="CB"/>
      <sheetName val="경비"/>
      <sheetName val="Sheet3"/>
      <sheetName val="cvr"/>
      <sheetName val="sum"/>
      <sheetName val="indirect"/>
      <sheetName val="bm"/>
      <sheetName val="bm (2)"/>
      <sheetName val="Sheet2"/>
      <sheetName val="Instrument"/>
      <sheetName val="Junction Box"/>
      <sheetName val="JB_Final checked"/>
      <sheetName val="Equipment"/>
      <sheetName val="F&amp;G System"/>
      <sheetName val="F&amp;G System (Detail)"/>
      <sheetName val="동결보온"/>
      <sheetName val="MOTOR"/>
      <sheetName val="금액내역서"/>
      <sheetName val=" 배관자재비-SKEC구매분"/>
      <sheetName val="BID"/>
      <sheetName val="공정율 기초 Data"/>
      <sheetName val="가격분석@1100(990104)"/>
      <sheetName val="Escalation"/>
      <sheetName val="abc"/>
      <sheetName val="제경비"/>
      <sheetName val="JCS"/>
      <sheetName val="Working"/>
      <sheetName val="Manpower"/>
      <sheetName val="Datas"/>
      <sheetName val="Int. Pr.-Shell"/>
      <sheetName val="Ext. Pr.-Shell"/>
      <sheetName val="Int. Pr.-D'End"/>
      <sheetName val="Ext. Pr.-D'End"/>
      <sheetName val="Reinforcement Pad"/>
      <sheetName val="Nozzles"/>
      <sheetName val="Painting"/>
      <sheetName val="EQT-ESTN"/>
      <sheetName val="108"/>
      <sheetName val="TTL"/>
      <sheetName val="DATA"/>
      <sheetName val="fitting"/>
      <sheetName val="정부노임단가"/>
      <sheetName val="HVAC"/>
      <sheetName val="할증 "/>
      <sheetName val="품셈"/>
      <sheetName val="수입"/>
      <sheetName val="DB@Acess"/>
      <sheetName val="Civil"/>
      <sheetName val="Erection"/>
      <sheetName val="명세서"/>
      <sheetName val="Sheet1"/>
      <sheetName val="작성방법"/>
      <sheetName val="자격 땡겨오기"/>
      <sheetName val="4300 UTILITY BLDG (2)"/>
      <sheetName val="연돌일위집계"/>
      <sheetName val="Proposal"/>
      <sheetName val="WORK-VOL"/>
      <sheetName val="FAB_I"/>
      <sheetName val="12CGOU"/>
      <sheetName val="공사비 내역 (가)"/>
      <sheetName val="PUMP"/>
      <sheetName val="Main"/>
      <sheetName val="적용환율"/>
      <sheetName val="기성내역"/>
      <sheetName val="General Data"/>
      <sheetName val="직원동원SCH"/>
      <sheetName val="입찰안"/>
      <sheetName val="EQUIP"/>
      <sheetName val="예가표"/>
      <sheetName val="산근"/>
      <sheetName val="PIPING"/>
      <sheetName val="wall"/>
      <sheetName val="주요기준"/>
      <sheetName val="COVER"/>
      <sheetName val="분뇨"/>
      <sheetName val="001"/>
      <sheetName val="공문"/>
      <sheetName val="B"/>
      <sheetName val="bm_(2)"/>
      <sheetName val="Junction_Box"/>
      <sheetName val="JB_Final_checked"/>
      <sheetName val="F&amp;G_System"/>
      <sheetName val="F&amp;G_System_(Detail)"/>
      <sheetName val="_배관자재비-SKEC구매분"/>
      <sheetName val="조도계산서 (도서)"/>
      <sheetName val="현장지지물물량"/>
      <sheetName val="ITEM"/>
      <sheetName val="BQ"/>
      <sheetName val="Sheet6"/>
      <sheetName val="PBS"/>
      <sheetName val="D-3109"/>
      <sheetName val="TOEC"/>
      <sheetName val="TDC COA Sumry"/>
      <sheetName val="COA Sumry by Area"/>
      <sheetName val="COA Sumry by Contr"/>
      <sheetName val="COA Sumry by RG"/>
      <sheetName val="TDC COA Grp Sumry"/>
      <sheetName val="TDC Item Dets-Full"/>
      <sheetName val="TDC Item Dets-IPM-Full"/>
      <sheetName val="TDC Item Dets"/>
      <sheetName val="TDC Item Sumry"/>
      <sheetName val="TDC Key Qty Sumry"/>
      <sheetName val="List - Components"/>
      <sheetName val="List - Equipment"/>
      <sheetName val="Project Metrics"/>
      <sheetName val="COA Sumry - Std Imp"/>
      <sheetName val="Contr TDC - Std Imp"/>
      <sheetName val="Item Sumry - Std Imp"/>
      <sheetName val="Proj TIC - Std Imp"/>
      <sheetName val="Unit Costs - Std Imp"/>
      <sheetName val="Unit MH - Std Imp"/>
      <sheetName val="일위대가목차"/>
      <sheetName val="#REF"/>
      <sheetName val="도급양식"/>
      <sheetName val="DB_ET200(R. A)"/>
      <sheetName val="PIPE"/>
      <sheetName val="FLANGE"/>
      <sheetName val="VALVE"/>
      <sheetName val="Final Summary"/>
      <sheetName val="LinerWt"/>
      <sheetName val="inter"/>
      <sheetName val="BQMPALOC"/>
      <sheetName val="결재판(삭제하지말아주세요)"/>
      <sheetName val="Sch.1"/>
      <sheetName val="SPT vs PHI"/>
      <sheetName val="광통신 견적내역서1"/>
      <sheetName val="DRUM"/>
      <sheetName val="Requirement(Work Crew)"/>
      <sheetName val="MODELING"/>
      <sheetName val="INPUT"/>
      <sheetName val="포장공"/>
      <sheetName val="운반"/>
      <sheetName val="단중"/>
      <sheetName val="품셈표"/>
      <sheetName val="Onerous Terms"/>
      <sheetName val="INVOICE_CERT EIV'S"/>
      <sheetName val="Factor"/>
      <sheetName val="공통비"/>
      <sheetName val="SM1-09"/>
      <sheetName val="SM2-09"/>
      <sheetName val="BD-09"/>
      <sheetName val="MT-09"/>
      <sheetName val="1_RA_Master_절감후"/>
      <sheetName val="공사내역"/>
      <sheetName val="extensions lookup"/>
      <sheetName val="3. Piping"/>
      <sheetName val="1. Stationary"/>
      <sheetName val="COST SUMMARY"/>
      <sheetName val="Total"/>
      <sheetName val="산#2-1 (2)"/>
      <sheetName val="API Units"/>
      <sheetName val="15100"/>
      <sheetName val="#2_일위대가목록"/>
      <sheetName val="공통부대비"/>
      <sheetName val="Coversheet "/>
      <sheetName val="6BPRO"/>
      <sheetName val="COS_REP.XLS"/>
      <sheetName val="01"/>
      <sheetName val="계측 내역서"/>
      <sheetName val="결과조달"/>
      <sheetName val="hitlin"/>
      <sheetName val="PER"/>
      <sheetName val="PIR(석유화학)"/>
      <sheetName val="silica"/>
      <sheetName val="rw"/>
      <sheetName val="gw"/>
      <sheetName val="우레탄"/>
      <sheetName val="fg"/>
      <sheetName val="iig silica(캐나다)"/>
      <sheetName val="견적대비표"/>
      <sheetName val="변수 정의"/>
      <sheetName val="BSD (2)"/>
      <sheetName val="POWER"/>
      <sheetName val="내역"/>
      <sheetName val="TYPE-B 평균H"/>
      <sheetName val="RING WALL"/>
      <sheetName val="AC포장수량"/>
      <sheetName val="설산1.나"/>
      <sheetName val="본사S"/>
      <sheetName val="PRO_DCI"/>
      <sheetName val="INST_DCI"/>
      <sheetName val="HVAC_DCI"/>
      <sheetName val="PIPE_DCI"/>
      <sheetName val="SHL"/>
      <sheetName val="jobhist"/>
      <sheetName val="간접비내역-1"/>
      <sheetName val="WORK"/>
      <sheetName val="Sheet4"/>
      <sheetName val="CPM챠트"/>
      <sheetName val="Eq. Mobilization"/>
      <sheetName val="대비표"/>
      <sheetName val="잡비"/>
      <sheetName val="영업2"/>
      <sheetName val="Precios"/>
      <sheetName val="WEIGHT LIST"/>
      <sheetName val="POL6차-PIPING"/>
      <sheetName val="산#3-1"/>
      <sheetName val="견적정보"/>
      <sheetName val="국내"/>
      <sheetName val="SOHAR(2nd)"/>
      <sheetName val="건축내역"/>
      <sheetName val="작성기준"/>
      <sheetName val="LEGEND"/>
      <sheetName val="AILC004"/>
      <sheetName val="SG"/>
      <sheetName val="Units Def'n"/>
      <sheetName val="FAB별"/>
      <sheetName val="조명율표"/>
      <sheetName val="갑지"/>
      <sheetName val="간접인원 급료산출"/>
      <sheetName val="95삼성급(본사)"/>
      <sheetName val="입찰내역 발주처 양식"/>
      <sheetName val="견적의뢰"/>
      <sheetName val="15 문제점"/>
      <sheetName val="costing_CV"/>
      <sheetName val="Spec1"/>
      <sheetName val="설계명세서"/>
      <sheetName val="일위대가"/>
      <sheetName val="방배동내역(리라)"/>
      <sheetName val="현장경비"/>
      <sheetName val="건축공사집계표"/>
      <sheetName val="방배동내역 (총괄)"/>
      <sheetName val="부대공사총괄"/>
      <sheetName val="Rate Analysis"/>
      <sheetName val="INSTR"/>
      <sheetName val="---FAB#1업무일지---"/>
      <sheetName val="Steam-Sys"/>
      <sheetName val="bm_(2)1"/>
      <sheetName val="Junction_Box1"/>
      <sheetName val="JB_Final_checked1"/>
      <sheetName val="F&amp;G_System1"/>
      <sheetName val="F&amp;G_System_(Detail)1"/>
      <sheetName val="_배관자재비-SKEC구매분1"/>
      <sheetName val="Int__Pr_-Shell"/>
      <sheetName val="Ext__Pr_-Shell"/>
      <sheetName val="Int__Pr_-D'End"/>
      <sheetName val="Ext__Pr_-D'End"/>
      <sheetName val="Reinforcement_Pad"/>
      <sheetName val="할증_"/>
      <sheetName val="공사비_내역_(가)"/>
      <sheetName val="General_Data"/>
      <sheetName val="XZLC003_PART1"/>
      <sheetName val="XZLC004_PART2"/>
      <sheetName val="현장관리비"/>
      <sheetName val="Inst_"/>
      <sheetName val="Piping_Design_Data"/>
      <sheetName val="실행내역"/>
      <sheetName val="CAL"/>
      <sheetName val="Piping Design Data"/>
      <sheetName val="견적을지"/>
      <sheetName val="PRICES"/>
      <sheetName val="노임9월"/>
      <sheetName val=" 갑지"/>
      <sheetName val="Cash2"/>
      <sheetName val="Z"/>
      <sheetName val="BEND LOSS"/>
      <sheetName val="A"/>
      <sheetName val="계정과목 (2)"/>
      <sheetName val="계정과목"/>
      <sheetName val="EQ_E1"/>
      <sheetName val="환율"/>
      <sheetName val="산출근거#2-3"/>
      <sheetName val="#3E1_GCR"/>
      <sheetName val="cp-e1"/>
      <sheetName val="일보"/>
      <sheetName val="rate"/>
      <sheetName val="배수내역"/>
      <sheetName val="자재단가"/>
      <sheetName val="NYS"/>
      <sheetName val="10현장조직"/>
      <sheetName val="기계공사비집계(원안)"/>
      <sheetName val="기계내역서"/>
      <sheetName val="공사설계서"/>
      <sheetName val="소일위대가코드표"/>
      <sheetName val="실행(1)"/>
      <sheetName val="out_prog"/>
      <sheetName val="선적schedule (2)"/>
      <sheetName val="9509"/>
      <sheetName val="SORCE1"/>
      <sheetName val="내역(전)"/>
      <sheetName val="slipsumpR"/>
      <sheetName val="costing_ESDV"/>
      <sheetName val="costing_Misc"/>
      <sheetName val="costing_MOV"/>
      <sheetName val="가로등내역서"/>
      <sheetName val="항목별진도율"/>
      <sheetName val="C3"/>
      <sheetName val="mech"/>
      <sheetName val="w't table"/>
      <sheetName val="IT-BAT"/>
      <sheetName val="임율 Data"/>
      <sheetName val="HANJUNG EQUIPMENT"/>
      <sheetName val="SPARE PART"/>
      <sheetName val="97 사업추정(WEKI)"/>
      <sheetName val="2. 집계표"/>
      <sheetName val="LP산출"/>
      <sheetName val="45,46"/>
      <sheetName val="CF Rev.0"/>
      <sheetName val="견적"/>
      <sheetName val="실행예산SHEET도장재검토"/>
      <sheetName val="TNK12"/>
      <sheetName val="사업추진 조직도"/>
      <sheetName val="VUOTO"/>
      <sheetName val="Labor"/>
      <sheetName val="kode rekening"/>
      <sheetName val="name"/>
      <sheetName val="NAMES"/>
      <sheetName val="SUM_Steel-Strc"/>
      <sheetName val="COST-SUM"/>
      <sheetName val="산3_4"/>
      <sheetName val="환율change"/>
      <sheetName val="Onerous_Terms"/>
      <sheetName val="조도계산서_(도서)"/>
      <sheetName val="INVOICE_CERT_EIV'S"/>
      <sheetName val="COST_SUMMARY"/>
      <sheetName val="extensions_lookup"/>
      <sheetName val="3__Piping"/>
      <sheetName val="자격_땡겨오기"/>
      <sheetName val="4300_UTILITY_BLDG_(2)"/>
      <sheetName val="공정율_기초_Data"/>
      <sheetName val="Rate_Analysis"/>
      <sheetName val="광통신_견적내역서1"/>
      <sheetName val="산#2-1_(2)"/>
      <sheetName val="API_Units"/>
      <sheetName val="TDC_COA_Sumry"/>
      <sheetName val="COA_Sumry_by_Area"/>
      <sheetName val="COA_Sumry_by_Contr"/>
      <sheetName val="COA_Sumry_by_RG"/>
      <sheetName val="TDC_COA_Grp_Sumry"/>
      <sheetName val="TDC_Item_Dets-Full"/>
      <sheetName val="TDC_Item_Dets-IPM-Full"/>
      <sheetName val="TDC_Item_Dets"/>
      <sheetName val="TDC_Item_Sumry"/>
      <sheetName val="TDC_Key_Qty_Sumry"/>
      <sheetName val="List_-_Components"/>
      <sheetName val="List_-_Equipment"/>
      <sheetName val="Project_Metrics"/>
      <sheetName val="COA_Sumry_-_Std_Imp"/>
      <sheetName val="Contr_TDC_-_Std_Imp"/>
      <sheetName val="Item_Sumry_-_Std_Imp"/>
      <sheetName val="Proj_TIC_-_Std_Imp"/>
      <sheetName val="Unit_Costs_-_Std_Imp"/>
      <sheetName val="Unit_MH_-_Std_Imp"/>
      <sheetName val="Sch_1"/>
      <sheetName val="Coversheet_"/>
      <sheetName val="1__Stationary"/>
      <sheetName val="Requirement(Work_Crew)"/>
      <sheetName val="계측_내역서"/>
      <sheetName val="iig_silica(캐나다)"/>
      <sheetName val="변수_정의"/>
      <sheetName val="BSD_(2)"/>
      <sheetName val="SPT_vs_PHI"/>
      <sheetName val="COS_REP_XLS"/>
      <sheetName val="_갑지"/>
      <sheetName val="Form 0"/>
      <sheetName val="Detail Breakdown Work"/>
      <sheetName val="assy"/>
      <sheetName val="일반공사"/>
      <sheetName val="표지"/>
      <sheetName val="DTmpData"/>
      <sheetName val="건장설비"/>
      <sheetName val="ORIGINAL"/>
      <sheetName val="직재"/>
      <sheetName val="IBASE"/>
      <sheetName val="laroux"/>
      <sheetName val="자재집계"/>
      <sheetName val="N賃率-職"/>
      <sheetName val="Proj Cost Sumry"/>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 sheetId="21" refreshError="1"/>
      <sheetData sheetId="22" refreshError="1"/>
      <sheetData sheetId="23" refreshError="1"/>
      <sheetData sheetId="24" refreshError="1"/>
      <sheetData sheetId="25" refreshError="1"/>
      <sheetData sheetId="26" refreshError="1"/>
      <sheetData sheetId="27"/>
      <sheetData sheetId="28"/>
      <sheetData sheetId="29"/>
      <sheetData sheetId="30"/>
      <sheetData sheetId="31"/>
      <sheetData sheetId="32"/>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예가표"/>
      <sheetName val="수암종건"/>
      <sheetName val="수암개발"/>
      <sheetName val="단성전력"/>
      <sheetName val="Sheet1"/>
      <sheetName val="Sheet2"/>
      <sheetName val="Sheet3"/>
      <sheetName val="unit 4"/>
      <sheetName val="제출내역 (2)"/>
      <sheetName val="사용방법"/>
      <sheetName val="최저투찰(입력)"/>
      <sheetName val="최저투찰(만점시)"/>
      <sheetName val="복수예가선정"/>
      <sheetName val="예가표(복수예가)"/>
      <sheetName val="오늘의예가"/>
      <sheetName val="용어정의"/>
      <sheetName val="조달031227"/>
      <sheetName val="지자체040206"/>
      <sheetName val="도로031229"/>
      <sheetName val="수자원040116"/>
      <sheetName val="적점"/>
      <sheetName val="가격조사서"/>
      <sheetName val="물가대비표"/>
      <sheetName val="내역표지"/>
      <sheetName val="공문"/>
      <sheetName val="B.O.M"/>
      <sheetName val="변경집계표"/>
      <sheetName val="#REF"/>
      <sheetName val="부대내역"/>
      <sheetName val="일위"/>
      <sheetName val="실행내역"/>
      <sheetName val="trf(36%)"/>
      <sheetName val="개소당수량"/>
      <sheetName val="Macro1"/>
      <sheetName val="자동제어"/>
      <sheetName val="일위대가(가설)"/>
      <sheetName val="단가"/>
      <sheetName val="원가계산서(남측)"/>
      <sheetName val="단가표"/>
      <sheetName val="토목주소"/>
      <sheetName val="프랜트면허"/>
      <sheetName val="SG"/>
      <sheetName val="건축-물가변동"/>
      <sheetName val="기계설비-물가변동"/>
      <sheetName val="공사개요"/>
      <sheetName val="부대tu"/>
      <sheetName val="공사비증감"/>
      <sheetName val="신표지1"/>
      <sheetName val="연결임시"/>
      <sheetName val="D-3109"/>
      <sheetName val="내역서"/>
      <sheetName val="일위대가(계측기설치)"/>
      <sheetName val="현장경비"/>
      <sheetName val="전계가"/>
      <sheetName val="내역"/>
      <sheetName val="대전-교대(A1-A2)"/>
      <sheetName val="재료비"/>
      <sheetName val="갑지"/>
      <sheetName val="집계표"/>
      <sheetName val="전차선로 물량표"/>
      <sheetName val="전기혼잡제경비(45)"/>
      <sheetName val="덕소내역"/>
      <sheetName val="Cash2"/>
      <sheetName val="Z"/>
      <sheetName val="웅진교-S2"/>
      <sheetName val="입찰안"/>
      <sheetName val="제잡비"/>
      <sheetName val="코드표"/>
      <sheetName val="파일의이용"/>
      <sheetName val="공종목록표"/>
      <sheetName val="poolupdate"/>
      <sheetName val="BID"/>
      <sheetName val="노임단가"/>
      <sheetName val="MixBed"/>
      <sheetName val="CondPol"/>
      <sheetName val="SPT vs PHI"/>
      <sheetName val=" FURNACE현설"/>
      <sheetName val="갈현동"/>
      <sheetName val="철콘공사"/>
      <sheetName val="direct"/>
      <sheetName val="wage"/>
      <sheetName val="CONCRETE"/>
      <sheetName val="총괄-1"/>
      <sheetName val="차액보증"/>
      <sheetName val="부안일위"/>
      <sheetName val="공사비예산서(토목분)"/>
      <sheetName val="당초"/>
      <sheetName val="계측 내역서"/>
      <sheetName val="전기공사"/>
      <sheetName val="ITEM"/>
      <sheetName val="환산표"/>
      <sheetName val="정부노임단가"/>
      <sheetName val="DATA"/>
      <sheetName val="여과지동"/>
      <sheetName val="기초자료"/>
      <sheetName val="일위대가"/>
      <sheetName val="포장수량"/>
      <sheetName val="결과조달"/>
      <sheetName val="A-4"/>
      <sheetName val="배수관산출"/>
      <sheetName val="경상비"/>
      <sheetName val="일위_파일"/>
      <sheetName val="TARGET"/>
      <sheetName val="노임이"/>
      <sheetName val="FAX"/>
      <sheetName val="노임"/>
      <sheetName val="9GNG운반"/>
      <sheetName val="Data&amp;Result"/>
      <sheetName val="전선 및 전선관"/>
      <sheetName val="수목표준대가"/>
      <sheetName val="견"/>
      <sheetName val="내2"/>
      <sheetName val="06년 학회협찬실적"/>
      <sheetName val="일위대가표"/>
      <sheetName val="부대공Ⅱ"/>
      <sheetName val="적용률"/>
      <sheetName val="산출내역서"/>
      <sheetName val="3.하중산정4.지지력"/>
      <sheetName val="아파트 "/>
      <sheetName val="금융비용"/>
      <sheetName val="약품설비"/>
      <sheetName val="1단계"/>
      <sheetName val="본선 토공 분배표"/>
      <sheetName val="4.인력운영계획(업무별)"/>
      <sheetName val="현장관리비 산출내역"/>
      <sheetName val="Cash"/>
      <sheetName val="일위대가-목록"/>
      <sheetName val="밸브설치"/>
      <sheetName val="조도계산서 (도서)"/>
      <sheetName val="SCHE"/>
      <sheetName val="UPRI"/>
      <sheetName val="1,2공구원가계산서"/>
      <sheetName val="2공구산출내역"/>
      <sheetName val="1공구산출내역서"/>
      <sheetName val="archi(본사)"/>
      <sheetName val="갑지(추정)"/>
      <sheetName val="인덕원내역"/>
      <sheetName val="코오롱.테크노밸리"/>
      <sheetName val="코오롱.영동고속도로"/>
      <sheetName val="CTEMCOST"/>
      <sheetName val="SULKEA"/>
      <sheetName val="잔수량(작성)"/>
      <sheetName val="잡비"/>
      <sheetName val="전력"/>
      <sheetName val="FCM"/>
      <sheetName val="금액"/>
      <sheetName val="목표세부명세"/>
      <sheetName val="건축"/>
      <sheetName val="가도공"/>
      <sheetName val="평가데이터"/>
      <sheetName val="총괄표"/>
      <sheetName val="을"/>
      <sheetName val="코드"/>
      <sheetName val="TRE TABLE"/>
      <sheetName val="실행철강하도"/>
      <sheetName val="구조물공"/>
      <sheetName val="부대공"/>
      <sheetName val="배수공"/>
      <sheetName val="토공"/>
      <sheetName val="포장공"/>
      <sheetName val="단가산출서"/>
      <sheetName val="퇴직금(울산천상)"/>
      <sheetName val="내역(가지)"/>
      <sheetName val="변경내역대비표(2)"/>
      <sheetName val="토 적 표"/>
      <sheetName val="6PILE  (돌출)"/>
      <sheetName val="DHEQSUPT"/>
      <sheetName val="LG제품"/>
      <sheetName val="2.교량(신설)"/>
      <sheetName val="SIL98"/>
      <sheetName val="설계"/>
      <sheetName val="Indirect Cost"/>
      <sheetName val="충주"/>
      <sheetName val="cable-data"/>
      <sheetName val="출자한도"/>
      <sheetName val="경비"/>
      <sheetName val="골조시행"/>
      <sheetName val="청산공사"/>
      <sheetName val="금액내역서"/>
      <sheetName val="csdim"/>
      <sheetName val="cdsload"/>
      <sheetName val="chsload"/>
      <sheetName val="CLAMP"/>
      <sheetName val="cvsload"/>
      <sheetName val="pipe"/>
      <sheetName val="에너지동"/>
      <sheetName val="D"/>
      <sheetName val="AS포장복구 "/>
      <sheetName val="실행내역서"/>
      <sheetName val="HANDHOLE(2)"/>
      <sheetName val="PAD TR보호대기초"/>
      <sheetName val="가로등기초"/>
      <sheetName val="유림골조"/>
      <sheetName val="01"/>
      <sheetName val="A"/>
      <sheetName val="Sheet17"/>
      <sheetName val="자재단가"/>
      <sheetName val="직재"/>
      <sheetName val="CAT_5"/>
      <sheetName val="부표총괄"/>
      <sheetName val="금융"/>
      <sheetName val="일위대가목차"/>
      <sheetName val="Y-WORK"/>
      <sheetName val="입찰보고"/>
      <sheetName val="기초일위대가"/>
      <sheetName val="식재일위대가"/>
      <sheetName val="단가대비표"/>
      <sheetName val="기기리스트"/>
      <sheetName val="대비"/>
      <sheetName val="ELECTRIC"/>
      <sheetName val="SCHEDULE"/>
      <sheetName val="기성2"/>
      <sheetName val="S0"/>
      <sheetName val="남양주부대"/>
      <sheetName val="U-TYPE(1)"/>
      <sheetName val="Total"/>
      <sheetName val="파주 운정지구 A8블럭"/>
      <sheetName val="대구수성3가"/>
      <sheetName val="매립"/>
      <sheetName val="배열수식"/>
      <sheetName val="상촌2교-일반수량집계"/>
      <sheetName val="노무비"/>
      <sheetName val="이토변실(A3-LINE)"/>
      <sheetName val="계장 공내역서"/>
      <sheetName val="경영상태"/>
      <sheetName val="세목전체"/>
      <sheetName val="ABUT수량-A1"/>
      <sheetName val="견적조건"/>
      <sheetName val="일위대가 "/>
      <sheetName val="관람석제출"/>
      <sheetName val="뜃맟뭁돽띿맟?-BLDG"/>
      <sheetName val="건축집계"/>
      <sheetName val="단위단가"/>
      <sheetName val="상행-교대(A1)"/>
      <sheetName val="장비손료"/>
      <sheetName val="공틀공사"/>
      <sheetName val="제경비율"/>
      <sheetName val="96보완계획7.12"/>
      <sheetName val="제조노임"/>
      <sheetName val="약품공급2"/>
      <sheetName val="DATE"/>
      <sheetName val="인공산출(도급)"/>
      <sheetName val="명단원자료(이전)"/>
      <sheetName val="날개벽(시점좌측)"/>
      <sheetName val="특수기호강도거푸집"/>
      <sheetName val="종배수관면벽신"/>
      <sheetName val="종배수관(신)"/>
      <sheetName val="1호맨홀토공"/>
      <sheetName val="방배동내역(리라)"/>
      <sheetName val="부대공사총괄"/>
      <sheetName val="건축공사집계표"/>
      <sheetName val="견적"/>
      <sheetName val="염화물시험"/>
      <sheetName val="일(4)"/>
      <sheetName val="EJ"/>
      <sheetName val="내역서2안"/>
      <sheetName val="페인트"/>
      <sheetName val="산수배수"/>
      <sheetName val="토목"/>
      <sheetName val="DCS"/>
      <sheetName val="ANALYSER"/>
      <sheetName val="준공평가"/>
      <sheetName val="데이타"/>
      <sheetName val="손익현황(1PJ)"/>
      <sheetName val="예정(3)"/>
      <sheetName val="재료"/>
      <sheetName val="전신환매도율"/>
      <sheetName val="장기차입금"/>
    </sheetNames>
    <sheetDataSet>
      <sheetData sheetId="0" refreshError="1"/>
      <sheetData sheetId="1"/>
      <sheetData sheetId="2"/>
      <sheetData sheetId="3"/>
      <sheetData sheetId="4"/>
      <sheetData sheetId="5"/>
      <sheetData sheetId="6"/>
      <sheetData sheetId="7" refreshError="1"/>
      <sheetData sheetId="8"/>
      <sheetData sheetId="9"/>
      <sheetData sheetId="10"/>
      <sheetData sheetId="11"/>
      <sheetData sheetId="12"/>
      <sheetData sheetId="13"/>
      <sheetData sheetId="14"/>
      <sheetData sheetId="15"/>
      <sheetData sheetId="16"/>
      <sheetData sheetId="17"/>
      <sheetData sheetId="18"/>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B"/>
      <sheetName val="C"/>
      <sheetName val="D"/>
      <sheetName val="E"/>
      <sheetName val="G"/>
      <sheetName val="H"/>
      <sheetName val="I"/>
      <sheetName val="J"/>
      <sheetName val="K"/>
      <sheetName val="L"/>
      <sheetName val="M"/>
      <sheetName val="N"/>
      <sheetName val="O"/>
      <sheetName val="P"/>
      <sheetName val="Q"/>
      <sheetName val="R"/>
      <sheetName val="S"/>
      <sheetName val="T"/>
      <sheetName val="U"/>
      <sheetName val="V"/>
      <sheetName val="W"/>
      <sheetName val="X"/>
      <sheetName val="Y"/>
      <sheetName val="Z"/>
      <sheetName val="AA"/>
      <sheetName val="Cash1"/>
      <sheetName val="Cash2"/>
      <sheetName val="Cash_Sum"/>
      <sheetName val="Scope"/>
      <sheetName val="환산표"/>
      <sheetName val="당초"/>
      <sheetName val="Qo-1585"/>
      <sheetName val="BLR 1"/>
      <sheetName val="GEN"/>
      <sheetName val="GAS"/>
      <sheetName val="DEAE"/>
      <sheetName val="BLR2"/>
      <sheetName val="BLR3"/>
      <sheetName val="BLR4"/>
      <sheetName val="BLR5"/>
      <sheetName val="DEM"/>
      <sheetName val="SAM"/>
      <sheetName val="CHEM"/>
      <sheetName val="COP"/>
      <sheetName val="eq_data"/>
      <sheetName val="八幡"/>
      <sheetName val="TTL"/>
      <sheetName val="MixBed"/>
      <sheetName val="CondPol"/>
      <sheetName val="해외 연수비용 계산-삭제"/>
      <sheetName val="해외 기술훈련비 (합계)"/>
      <sheetName val="Utility and Fire flange"/>
      <sheetName val="jobhist"/>
      <sheetName val="현장관리비"/>
      <sheetName val="실행내역"/>
      <sheetName val="Activity(new)"/>
      <sheetName val="EQUIP"/>
      <sheetName val="CAT_5"/>
      <sheetName val="노임단가"/>
      <sheetName val="sheet1"/>
      <sheetName val="자재단가"/>
      <sheetName val="36신설수량"/>
      <sheetName val="물가대비표"/>
      <sheetName val="Sheet6"/>
      <sheetName val="갑지1"/>
      <sheetName val="갑지"/>
      <sheetName val="운반"/>
      <sheetName val="h-013211-2"/>
      <sheetName val="대비표"/>
      <sheetName val="공문"/>
      <sheetName val="BLR_1"/>
      <sheetName val="Utility_and_Fire_flange"/>
      <sheetName val="해외_연수비용_계산-삭제"/>
      <sheetName val="해외_기술훈련비_(합계)"/>
      <sheetName val="BLR_11"/>
      <sheetName val="Utility_and_Fire_flange1"/>
      <sheetName val="해외_연수비용_계산-삭제1"/>
      <sheetName val="해외_기술훈련비_(합계)1"/>
      <sheetName val="inter"/>
      <sheetName val="설산1.나"/>
      <sheetName val="본사S"/>
      <sheetName val="예가표"/>
      <sheetName val="PI"/>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row r="179">
          <cell r="T179">
            <v>205</v>
          </cell>
          <cell r="U179">
            <v>218</v>
          </cell>
          <cell r="V179">
            <v>302</v>
          </cell>
          <cell r="W179">
            <v>419</v>
          </cell>
          <cell r="X179">
            <v>433</v>
          </cell>
          <cell r="Y179">
            <v>430</v>
          </cell>
          <cell r="Z179">
            <v>494</v>
          </cell>
          <cell r="AA179">
            <v>520</v>
          </cell>
          <cell r="AB179">
            <v>522</v>
          </cell>
          <cell r="AC179">
            <v>508</v>
          </cell>
          <cell r="AD179">
            <v>581</v>
          </cell>
          <cell r="AE179">
            <v>524</v>
          </cell>
          <cell r="AF179">
            <v>526</v>
          </cell>
          <cell r="AG179">
            <v>502</v>
          </cell>
          <cell r="AH179">
            <v>248</v>
          </cell>
        </row>
        <row r="180">
          <cell r="T180">
            <v>205</v>
          </cell>
          <cell r="U180">
            <v>423</v>
          </cell>
          <cell r="V180">
            <v>725</v>
          </cell>
          <cell r="W180">
            <v>1144</v>
          </cell>
          <cell r="X180">
            <v>1577</v>
          </cell>
          <cell r="Y180">
            <v>2007</v>
          </cell>
          <cell r="Z180">
            <v>2501</v>
          </cell>
          <cell r="AA180">
            <v>3021</v>
          </cell>
          <cell r="AB180">
            <v>3543</v>
          </cell>
          <cell r="AC180">
            <v>4051</v>
          </cell>
          <cell r="AD180">
            <v>4632</v>
          </cell>
          <cell r="AE180">
            <v>5156</v>
          </cell>
          <cell r="AF180">
            <v>5682</v>
          </cell>
          <cell r="AG180">
            <v>6184</v>
          </cell>
          <cell r="AH180">
            <v>6432</v>
          </cell>
        </row>
      </sheetData>
      <sheetData sheetId="25" refreshError="1"/>
      <sheetData sheetId="26" refreshError="1"/>
      <sheetData sheetId="27" refreshError="1">
        <row r="16">
          <cell r="G16">
            <v>3100889.7360623879</v>
          </cell>
          <cell r="J16">
            <v>-3100889.7360623879</v>
          </cell>
          <cell r="K16">
            <v>-3100889.7360623879</v>
          </cell>
        </row>
        <row r="17">
          <cell r="G17">
            <v>934385.75607295427</v>
          </cell>
          <cell r="J17">
            <v>3270260.8906708667</v>
          </cell>
          <cell r="K17">
            <v>169371.15460847877</v>
          </cell>
        </row>
        <row r="18">
          <cell r="G18">
            <v>944284.9960087979</v>
          </cell>
          <cell r="J18">
            <v>-441747.35457777925</v>
          </cell>
          <cell r="K18">
            <v>-272376.19996930048</v>
          </cell>
        </row>
        <row r="19">
          <cell r="G19">
            <v>1100235.2378667907</v>
          </cell>
          <cell r="J19">
            <v>-565829.35575965873</v>
          </cell>
          <cell r="K19">
            <v>-838205.55572895915</v>
          </cell>
        </row>
        <row r="20">
          <cell r="G20">
            <v>1079751.2161132174</v>
          </cell>
          <cell r="J20">
            <v>-339427.47117581428</v>
          </cell>
          <cell r="K20">
            <v>-1177633.0269047734</v>
          </cell>
        </row>
        <row r="21">
          <cell r="G21">
            <v>1123783.6778401346</v>
          </cell>
          <cell r="J21">
            <v>-96645.766817710944</v>
          </cell>
          <cell r="K21">
            <v>-1274278.7937224843</v>
          </cell>
        </row>
        <row r="22">
          <cell r="G22">
            <v>1105143.8836787788</v>
          </cell>
          <cell r="J22">
            <v>-43686.328851310071</v>
          </cell>
          <cell r="K22">
            <v>-1317965.1225737943</v>
          </cell>
        </row>
        <row r="23">
          <cell r="G23">
            <v>1211873.7212221269</v>
          </cell>
          <cell r="J23">
            <v>-157770.37578145368</v>
          </cell>
          <cell r="K23">
            <v>-1475735.498355248</v>
          </cell>
        </row>
        <row r="24">
          <cell r="G24">
            <v>1242897.4469518734</v>
          </cell>
          <cell r="J24">
            <v>-31904.301259564934</v>
          </cell>
          <cell r="K24">
            <v>-1507639.7996148129</v>
          </cell>
        </row>
        <row r="25">
          <cell r="G25">
            <v>1242388.6634660121</v>
          </cell>
          <cell r="J25">
            <v>32340.963578523137</v>
          </cell>
          <cell r="K25">
            <v>-1475298.8360362898</v>
          </cell>
        </row>
        <row r="26">
          <cell r="G26">
            <v>1173097.4003922935</v>
          </cell>
          <cell r="J26">
            <v>106535.03291010531</v>
          </cell>
          <cell r="K26">
            <v>-1368763.8031261845</v>
          </cell>
        </row>
        <row r="27">
          <cell r="G27">
            <v>1246958.3770815907</v>
          </cell>
          <cell r="J27">
            <v>-1645.5875842371024</v>
          </cell>
          <cell r="K27">
            <v>-1370409.3907104216</v>
          </cell>
        </row>
        <row r="28">
          <cell r="G28">
            <v>1129849.8697283007</v>
          </cell>
          <cell r="J28">
            <v>294415.34818107402</v>
          </cell>
          <cell r="K28">
            <v>-1075994.0425293476</v>
          </cell>
        </row>
        <row r="29">
          <cell r="G29">
            <v>1362669.9593027527</v>
          </cell>
          <cell r="J29">
            <v>-78134.719742490212</v>
          </cell>
          <cell r="K29">
            <v>-1154128.7622718378</v>
          </cell>
        </row>
        <row r="30">
          <cell r="G30">
            <v>1257111.2537174637</v>
          </cell>
          <cell r="J30">
            <v>32326.792100662133</v>
          </cell>
          <cell r="K30">
            <v>-1121801.9701711757</v>
          </cell>
        </row>
        <row r="31">
          <cell r="G31">
            <v>766806.14375081041</v>
          </cell>
          <cell r="J31">
            <v>463798.22697295237</v>
          </cell>
          <cell r="K31">
            <v>-658003.7431982233</v>
          </cell>
        </row>
        <row r="32">
          <cell r="J32">
            <v>607947.97597508598</v>
          </cell>
          <cell r="K32">
            <v>-50055.767223137314</v>
          </cell>
        </row>
        <row r="33">
          <cell r="J33">
            <v>0</v>
          </cell>
          <cell r="K33">
            <v>-50055.767223137314</v>
          </cell>
        </row>
        <row r="34">
          <cell r="J34">
            <v>0</v>
          </cell>
          <cell r="K34">
            <v>-50055.767223137314</v>
          </cell>
        </row>
        <row r="35">
          <cell r="J35">
            <v>1051161.6616859552</v>
          </cell>
          <cell r="K35">
            <v>1001105.8944628179</v>
          </cell>
        </row>
        <row r="36">
          <cell r="J36">
            <v>0</v>
          </cell>
          <cell r="K36">
            <v>1001105.8944628179</v>
          </cell>
        </row>
      </sheetData>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sheetData sheetId="72"/>
      <sheetData sheetId="73"/>
      <sheetData sheetId="74"/>
      <sheetData sheetId="75"/>
      <sheetData sheetId="76"/>
      <sheetData sheetId="77"/>
      <sheetData sheetId="78"/>
      <sheetData sheetId="79" refreshError="1"/>
      <sheetData sheetId="80" refreshError="1"/>
      <sheetData sheetId="81" refreshError="1"/>
      <sheetData sheetId="82" refreshError="1"/>
      <sheetData sheetId="83"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산근"/>
      <sheetName val="#REF"/>
      <sheetName val="000000"/>
      <sheetName val="XXXXXX"/>
      <sheetName val="KUWATI(Total) "/>
      <sheetName val="GC-01"/>
      <sheetName val="GC-02"/>
      <sheetName val="GC-03"/>
      <sheetName val="GC-04"/>
      <sheetName val="GC-07"/>
      <sheetName val="GC-08"/>
      <sheetName val="GC-09"/>
      <sheetName val="GC-10"/>
      <sheetName val="GC-19"/>
      <sheetName val="GC-21"/>
      <sheetName val="GC-22"/>
      <sheetName val="집계표(OPTION)"/>
      <sheetName val="OPTION 2"/>
      <sheetName val="OPTION 3"/>
      <sheetName val="Sheet2"/>
      <sheetName val="Sheet3"/>
      <sheetName val="견적조건"/>
      <sheetName val="대비표"/>
      <sheetName val="집계표 (TOTAL)"/>
      <sheetName val="집계표 (CIVIL-23)"/>
      <sheetName val="집계표 (FGRU)"/>
      <sheetName val="집계표 (25,26)"/>
      <sheetName val="집계표 (MEROX)"/>
      <sheetName val="집계표 (NITROGEN)"/>
      <sheetName val="집계표 (M4)"/>
      <sheetName val="집계표 (CIVIL4)"/>
      <sheetName val="집계표 (CIVIL6)"/>
      <sheetName val="집계표 (CIVIL7)"/>
      <sheetName val="내역서(DEMO TOTAL)"/>
      <sheetName val="내역서 (CIVIL-23)"/>
      <sheetName val="내역서 (fgru)"/>
      <sheetName val="내역서 (25&amp;26)"/>
      <sheetName val="내역서 (MEROX)"/>
      <sheetName val="내역서 (NITROGEN)"/>
      <sheetName val="내역서 (M4)"/>
      <sheetName val="내역서 (CIVIL-4)"/>
      <sheetName val="내역서 (CIVIL-6)"/>
      <sheetName val="내역서 (CIVIL-7)"/>
      <sheetName val="2002년 현장공사비 국내 실적"/>
      <sheetName val="2003년국내현장공사비 실적"/>
      <sheetName val="_REF"/>
      <sheetName val="집계표_OPTION_"/>
      <sheetName val="단가(자재)"/>
      <sheetName val="단가(노임)"/>
      <sheetName val="기초목록"/>
      <sheetName val="당초"/>
      <sheetName val="???"/>
      <sheetName val="노임단가"/>
      <sheetName val="VC2 10.99"/>
      <sheetName val="예산"/>
      <sheetName val="inter"/>
      <sheetName val="Sheet1"/>
      <sheetName val="KP1590_E"/>
      <sheetName val="영업2"/>
      <sheetName val="ERECIN"/>
      <sheetName val="INPUT DATA"/>
      <sheetName val="BQMPALOC"/>
      <sheetName val="1월"/>
      <sheetName val="공문"/>
      <sheetName val="영업3"/>
      <sheetName val="금액내역서"/>
      <sheetName val="BQ_Utl_Off"/>
      <sheetName val="??"/>
      <sheetName val="수입"/>
      <sheetName val="집계표 (25,26ဩ"/>
      <sheetName val="»ê±Ù"/>
      <sheetName val="12CGOU"/>
      <sheetName val="경영혁신본부"/>
      <sheetName val="Final(1)summary"/>
      <sheetName val="BD集計用"/>
      <sheetName val="연돌일위집계"/>
      <sheetName val="Form 0"/>
      <sheetName val="COVER"/>
      <sheetName val="___"/>
      <sheetName val="DESCRIPTION"/>
      <sheetName val="95삼성급(본사)"/>
      <sheetName val="KUWATI(Total)_"/>
      <sheetName val="OPTION_2"/>
      <sheetName val="OPTION_3"/>
      <sheetName val="집계표_(TOTAL)"/>
      <sheetName val="집계표_(CIVIL-23)"/>
      <sheetName val="집계표_(FGRU)"/>
      <sheetName val="집계표_(25,26)"/>
      <sheetName val="집계표_(MEROX)"/>
      <sheetName val="집계표_(NITROGEN)"/>
      <sheetName val="집계표_(M4)"/>
      <sheetName val="집계표_(CIVIL4)"/>
      <sheetName val="집계표_(CIVIL6)"/>
      <sheetName val="집계표_(CIVIL7)"/>
      <sheetName val="내역서(DEMO_TOTAL)"/>
      <sheetName val="내역서_(CIVIL-23)"/>
      <sheetName val="내역서_(fgru)"/>
      <sheetName val="내역서_(25&amp;26)"/>
      <sheetName val="내역서_(MEROX)"/>
      <sheetName val="내역서_(NITROGEN)"/>
      <sheetName val="내역서_(M4)"/>
      <sheetName val="내역서_(CIVIL-4)"/>
      <sheetName val="내역서_(CIVIL-6)"/>
      <sheetName val="내역서_(CIVIL-7)"/>
      <sheetName val="2002년_현장공사비_국내_실적"/>
      <sheetName val="2003년국내현장공사비_실적"/>
      <sheetName val="VC2_10_99"/>
      <sheetName val="갑지"/>
      <sheetName val="세금자료"/>
      <sheetName val="Form D-1"/>
      <sheetName val="Form B-1"/>
      <sheetName val="Form F-1"/>
      <sheetName val="Assist(B-1)"/>
      <sheetName val="Form A"/>
      <sheetName val="General Data"/>
      <sheetName val="__"/>
      <sheetName val="DRUM"/>
      <sheetName val="eq_data"/>
      <sheetName val="SANDAN"/>
      <sheetName val="LABOR &amp; 자재"/>
      <sheetName val="제작도"/>
      <sheetName val="INPUT_DATA"/>
      <sheetName val="General_Data"/>
      <sheetName val="집계표_(25,26ဩ"/>
      <sheetName val="Form_0"/>
      <sheetName val="입출재고현황 (2)"/>
      <sheetName val="뜃맟뭁돽띿맟?-BLDG"/>
      <sheetName val="DHEQSUPT"/>
      <sheetName val="SALA-002"/>
      <sheetName val="CB"/>
      <sheetName val="ESCON"/>
      <sheetName val="3.공통공사대비"/>
      <sheetName val="M-EQPT-Z"/>
      <sheetName val="TTL"/>
      <sheetName val="주간기성"/>
      <sheetName val="기성내역"/>
      <sheetName val="뜃맟뭁돽띿맟_-BLDG"/>
      <sheetName val="B"/>
      <sheetName val="간접비 총괄"/>
      <sheetName val="내역ࠜĀ_x0000_M4)"/>
      <sheetName val="노임단가표"/>
      <sheetName val="POWER"/>
      <sheetName val="h-013211-2"/>
      <sheetName val="표지"/>
      <sheetName val="???(OPTION)"/>
      <sheetName val="IN"/>
      <sheetName val="Price Schedule"/>
      <sheetName val="간접비내역-1"/>
      <sheetName val="Lup2"/>
      <sheetName val="당진1,2호기전선관설치및접지4차공사내역서-을지"/>
      <sheetName val="合成単価作成表-BLDG"/>
      <sheetName val="BOROUGE2"/>
      <sheetName val="PRICES"/>
      <sheetName val="INSTR"/>
      <sheetName val="Rate Analysis"/>
      <sheetName val="내역서 耰&quot;_x0000__x0000_"/>
      <sheetName val="_x0008_"/>
      <sheetName val="비교검토"/>
      <sheetName val="F4-F7"/>
      <sheetName val="내역서 耰&quot;??"/>
      <sheetName val="24V"/>
      <sheetName val="EQUIPMENT -2"/>
      <sheetName val="Q&amp;pl-V"/>
      <sheetName val="Cash2"/>
      <sheetName val="Z"/>
      <sheetName val="WE'T"/>
      <sheetName val="내역"/>
      <sheetName val="EQT-ESTN"/>
      <sheetName val="CAL."/>
      <sheetName val="???¡§????"/>
      <sheetName val="????¢ç¢®¡¿????"/>
      <sheetName val="??????????¢ç??????"/>
      <sheetName val="???????¢ç¢®¢¯????"/>
      <sheetName val="???????®¡¿????"/>
      <sheetName val="??????????????????"/>
      <sheetName val="CTEMCOST"/>
      <sheetName val="A"/>
      <sheetName val="찍기"/>
      <sheetName val="실행"/>
      <sheetName val="공사비 내역 (가)"/>
      <sheetName val="물량"/>
      <sheetName val="WEIGHT LIST"/>
      <sheetName val="산#2-1 (2)"/>
      <sheetName val="POL6차-PIPING"/>
      <sheetName val="산#3-1"/>
      <sheetName val="BEND LOSS"/>
      <sheetName val="EQUIP"/>
      <sheetName val="단면 (2)"/>
      <sheetName val="6PILE  (돌출)"/>
      <sheetName val="Static Equip"/>
      <sheetName val="CAT_5"/>
      <sheetName val="Form A "/>
      <sheetName val="LEGEND"/>
      <sheetName val="내역ࠜĀ_x005f_x0000_M4)"/>
      <sheetName val="PROCURE"/>
      <sheetName val="jobhist"/>
      <sheetName val="당초내역서"/>
      <sheetName val="내역ࠜĀ"/>
      <sheetName val="내역서 耰&quot;_x005f_x0000__x005f_x0000_"/>
      <sheetName val="_x005f_x0008_"/>
      <sheetName val="SOURCE"/>
      <sheetName val="___(OPTION)"/>
      <sheetName val="___¡§____"/>
      <sheetName val="____¢ç¢®¡¿____"/>
      <sheetName val="__________¢ç______"/>
      <sheetName val="_______¢ç¢®¢¯____"/>
      <sheetName val="_______®¡¿____"/>
      <sheetName val="__________________"/>
      <sheetName val="Sheet6"/>
      <sheetName val="갑지(추정)"/>
      <sheetName val="ELEC_DCI"/>
      <sheetName val="INST_DCI"/>
      <sheetName val="KUWATI(Total)_1"/>
      <sheetName val="OPTION_21"/>
      <sheetName val="OPTION_31"/>
      <sheetName val="집계표_(TOTAL)1"/>
      <sheetName val="집계표_(CIVIL-23)1"/>
      <sheetName val="집계표_(FGRU)1"/>
      <sheetName val="집계표_(25,26)1"/>
      <sheetName val="집계표_(MEROX)1"/>
      <sheetName val="집계표_(NITROGEN)1"/>
      <sheetName val="집계표_(M4)1"/>
      <sheetName val="집계표_(CIVIL4)1"/>
      <sheetName val="집계표_(CIVIL6)1"/>
      <sheetName val="집계표_(CIVIL7)1"/>
      <sheetName val="내역서(DEMO_TOTAL)1"/>
      <sheetName val="내역서_(CIVIL-23)1"/>
      <sheetName val="내역서_(fgru)1"/>
      <sheetName val="내역서_(25&amp;26)1"/>
      <sheetName val="내역서_(MEROX)1"/>
      <sheetName val="내역서_(NITROGEN)1"/>
      <sheetName val="내역서_(M4)1"/>
      <sheetName val="내역서_(CIVIL-4)1"/>
      <sheetName val="내역서_(CIVIL-6)1"/>
      <sheetName val="내역서_(CIVIL-7)1"/>
      <sheetName val="2002년_현장공사비_국내_실적1"/>
      <sheetName val="2003년국내현장공사비_실적1"/>
      <sheetName val="VC2_10_991"/>
      <sheetName val="INPUT_DATA1"/>
      <sheetName val="집계표_(25,26ဩ1"/>
      <sheetName val="Form_01"/>
      <sheetName val="General_Data1"/>
      <sheetName val="Form_D-1"/>
      <sheetName val="Form_B-1"/>
      <sheetName val="Form_F-1"/>
      <sheetName val="Form_A"/>
      <sheetName val="LABOR_&amp;_자재"/>
      <sheetName val="입출재고현황_(2)"/>
      <sheetName val="3_공통공사대비"/>
      <sheetName val="Compare"/>
      <sheetName val="3.Breakdown Direct Paint"/>
      <sheetName val="Spl"/>
      <sheetName val="BID"/>
      <sheetName val="Quantity"/>
      <sheetName val="내역서 耰&quot;__"/>
      <sheetName val="Summary Sheets"/>
      <sheetName val="DATA"/>
      <sheetName val="Engg-Exec-2"/>
      <sheetName val="Site-Precom-2"/>
      <sheetName val="Collab"/>
      <sheetName val="Transport"/>
      <sheetName val="Civil 1"/>
      <sheetName val="Civil 2"/>
      <sheetName val="Civil 3"/>
      <sheetName val="Site 1"/>
      <sheetName val="Site 2"/>
      <sheetName val="Site 3"/>
      <sheetName val="Site Faci"/>
      <sheetName val="Cont"/>
      <sheetName val="Engg-Exec-1"/>
      <sheetName val="Site-Precom-1"/>
      <sheetName val="Site-Precom-Vendor"/>
      <sheetName val="Risk-Anal"/>
      <sheetName val="Ranges"/>
      <sheetName val="User"/>
      <sheetName val="국내"/>
      <sheetName val="간접비_총괄"/>
      <sheetName val="Price_Schedule"/>
      <sheetName val="내역서_耰&quot;"/>
      <sheetName val=""/>
      <sheetName val="EQUIPMENT_-2"/>
      <sheetName val="CAL_"/>
      <sheetName val="Rate_Analysis"/>
      <sheetName val="내역서_耰&quot;??"/>
      <sheetName val="PBS"/>
      <sheetName val="내역ࠜĀ?M4)"/>
      <sheetName val="°ßÀûÁ¶°Ç"/>
      <sheetName val="´ëºñÇ¥"/>
      <sheetName val="Áý°èÇ¥ (TOTAL)"/>
      <sheetName val="Áý°èÇ¥ (CIVIL-23)"/>
      <sheetName val="Áý°èÇ¥ (FGRU)"/>
      <sheetName val="Áý°èÇ¥ (25,26)"/>
      <sheetName val="Áý°èÇ¥ (MEROX)"/>
      <sheetName val="Áý°èÇ¥ (NITROGEN)"/>
      <sheetName val="Áý°èÇ¥ (M4)"/>
      <sheetName val="Áý°èÇ¥ (CIVIL4)"/>
      <sheetName val="Áý°èÇ¥ (CIVIL6)"/>
      <sheetName val="Áý°èÇ¥ (CIVIL7)"/>
      <sheetName val="³»¿ª¼­(DEMO TOTAL)"/>
      <sheetName val="³»¿ª¼­ (CIVIL-23)"/>
      <sheetName val="³»¿ª¼­ (fgru)"/>
      <sheetName val="³»¿ª¼­ (25&amp;26)"/>
      <sheetName val="³»¿ª¼­ (MEROX)"/>
      <sheetName val="³»¿ª¼­ (NITROGEN)"/>
      <sheetName val="³»¿ª¼­ (M4)"/>
      <sheetName val="³»¿ª¼­ (CIVIL-4)"/>
      <sheetName val="³»¿ª¼­ (CIVIL-6)"/>
      <sheetName val="³»¿ª¼­ (CIVIL-7)"/>
      <sheetName val="Áý°èÇ¥(OPTION)"/>
      <sheetName val="2002³â ÇöÀå°ø»çºñ ±¹³» ½ÇÀû"/>
      <sheetName val="2003³â±¹³»ÇöÀå°ø»çºñ ½ÇÀû"/>
      <sheetName val="견적"/>
      <sheetName val="9906"/>
      <sheetName val="경영혁신본뷀"/>
      <sheetName val="electrical"/>
      <sheetName val="갑지1"/>
      <sheetName val="2.2 STAFF Scedule"/>
      <sheetName val="내역ࠜĀ_x005f_x005f_x005f_x0000_M4)"/>
      <sheetName val="내역서 耰&quot;_x005f_x005f_x005f_x0000__x005f_x005f_x0000"/>
      <sheetName val="_x005f_x005f_x005f_x0008_"/>
      <sheetName val="내역ࠜĀ_M4)"/>
      <sheetName val="AREA"/>
      <sheetName val="바닥판"/>
      <sheetName val="TYPE1"/>
      <sheetName val="철근량"/>
      <sheetName val="토목주소"/>
      <sheetName val="프랜트면허"/>
      <sheetName val="역T형"/>
      <sheetName val="PILE"/>
      <sheetName val="Man Hole"/>
      <sheetName val="대로근거"/>
      <sheetName val="중로근거"/>
      <sheetName val="PRO_DCI"/>
      <sheetName val="HVAC_DCI"/>
      <sheetName val="PIPE_DCI"/>
      <sheetName val="일위대가표"/>
      <sheetName val="조건표"/>
      <sheetName val="일위대가"/>
      <sheetName val="내역표지"/>
      <sheetName val="산출2-기기동력"/>
      <sheetName val="40총괄"/>
      <sheetName val="40집계"/>
      <sheetName val="30신설일위대가"/>
      <sheetName val="30집계표"/>
      <sheetName val="NSCP견적물량"/>
      <sheetName val="공사비예산서(토목분)"/>
      <sheetName val="float&amp;bear"/>
      <sheetName val="Kfracture"/>
      <sheetName val="CIVIL"/>
      <sheetName val="ERECT"/>
      <sheetName val="PROSUM"/>
      <sheetName val="EQUIPOS"/>
      <sheetName val="기계내역서"/>
      <sheetName val="입력시트"/>
      <sheetName val="고압수량(철거)"/>
      <sheetName val="Sheet1 (2)"/>
      <sheetName val="수로보호공"/>
      <sheetName val="데이타"/>
      <sheetName val="식재인부"/>
      <sheetName val="계측 내역서"/>
      <sheetName val="7. 월별투입내역서"/>
      <sheetName val="내역서_耰&quot;__"/>
      <sheetName val="내역ࠜĀ_x005f_x005f_x005f_x005f_x005f_x005f_x005f_x0000_M4"/>
      <sheetName val="내역서 耰&quot;_x005f_x005f_x005f_x005f_x005f_x005f_x005f_x0000_"/>
      <sheetName val="_x005f_x005f_x005f_x005f_x005f_x005f_x005f_x0008_"/>
      <sheetName val="Insts"/>
      <sheetName val="Vind - BtB"/>
      <sheetName val="직재"/>
      <sheetName val="I一般比"/>
      <sheetName val="LV induction motors"/>
      <sheetName val="인원계획"/>
      <sheetName val="BSD (2)"/>
      <sheetName val="BCPAB"/>
      <sheetName val="BM DATA SHEET"/>
      <sheetName val="입찰품의서"/>
      <sheetName val="Administrative Prices"/>
      <sheetName val="Calc"/>
      <sheetName val="WBS 44"/>
      <sheetName val="WBS 41"/>
      <sheetName val="Precios por Administración"/>
      <sheetName val="Resumen"/>
      <sheetName val="Precios Unitarios"/>
      <sheetName val="Subcon A"/>
      <sheetName val="AILC004"/>
      <sheetName val="인부신상자료"/>
      <sheetName val="PI"/>
      <sheetName val="EQUIP LIST"/>
      <sheetName val="SummaryC"/>
      <sheetName val="Detail"/>
      <sheetName val="BATCH"/>
      <sheetName val="MP MOB"/>
      <sheetName val="수주추정"/>
      <sheetName val="Z- GENERAL PRICE SUMMARY"/>
      <sheetName val=" Estimate  "/>
      <sheetName val="cable-data"/>
      <sheetName val="T 3"/>
      <sheetName val="HORI. VESSEL"/>
      <sheetName val="DCS"/>
      <sheetName val="FWBS7000,8000"/>
      <sheetName val="ANALYSER"/>
      <sheetName val="Eq. Mobilization"/>
      <sheetName val="출금실적"/>
      <sheetName val="97 사업추정(WEKI)"/>
      <sheetName val="경영현황"/>
      <sheetName val="Sheet4"/>
      <sheetName val="내역서 耰&quot;"/>
      <sheetName val="내역ࠜĀ_x005f_x005f_x005f_x005f_x005f_x005f_x005f_x005f_x0"/>
      <sheetName val="내역서 耰&quot;_x005f_x005f_x005f_x005f_x005f_x005f_x005f_x005f_"/>
      <sheetName val="_x005f_x005f_x005f_x005f_x005f_x005f_x005f_x005f_x005f_x005f_"/>
      <sheetName val="일일총괄"/>
      <sheetName val="cable"/>
      <sheetName val="배관내역"/>
      <sheetName val="Form B"/>
      <sheetName val="내역서"/>
      <sheetName val="_x0002__x0000_뻘N_x0000__x0000__x0001_ࠀ역서"/>
      <sheetName val="Q-7100-001"/>
      <sheetName val="집계표"/>
      <sheetName val="Piping_물량_정리_"/>
      <sheetName val="KUWATI(Total)_2"/>
      <sheetName val="집계표_(TOTAL)2"/>
      <sheetName val="집계표_(CIVIL-23)2"/>
      <sheetName val="집계표_(FGRU)2"/>
      <sheetName val="집계표_(25,26)2"/>
      <sheetName val="집계표_(MEROX)2"/>
      <sheetName val="집계표_(NITROGEN)2"/>
      <sheetName val="집계표_(M4)2"/>
      <sheetName val="집계표_(CIVIL4)2"/>
      <sheetName val="집계표_(CIVIL6)2"/>
      <sheetName val="집계표_(CIVIL7)2"/>
      <sheetName val="내역서(DEMO_TOTAL)2"/>
      <sheetName val="내역서_(CIVIL-23)2"/>
      <sheetName val="내역서_(fgru)2"/>
      <sheetName val="내역서_(25&amp;26)2"/>
      <sheetName val="내역서_(MEROX)2"/>
      <sheetName val="내역서_(NITROGEN)2"/>
      <sheetName val="내역서_(M4)2"/>
      <sheetName val="내역서_(CIVIL-4)2"/>
      <sheetName val="내역서_(CIVIL-6)2"/>
      <sheetName val="내역서_(CIVIL-7)2"/>
      <sheetName val="OPTION_22"/>
      <sheetName val="OPTION_32"/>
      <sheetName val="2002년_현장공사비_국내_실적2"/>
      <sheetName val="2003년국내현장공사비_실적2"/>
      <sheetName val="VC2_10_992"/>
      <sheetName val="KUWATI(Total)_3"/>
      <sheetName val="집계표_(TOTAL)3"/>
      <sheetName val="집계표_(CIVIL-23)3"/>
      <sheetName val="집계표_(FGRU)3"/>
      <sheetName val="집계표_(25,26)3"/>
      <sheetName val="집계표_(MEROX)3"/>
      <sheetName val="집계표_(NITROGEN)3"/>
      <sheetName val="집계표_(M4)3"/>
      <sheetName val="집계표_(CIVIL4)3"/>
      <sheetName val="집계표_(CIVIL6)3"/>
      <sheetName val="집계표_(CIVIL7)3"/>
      <sheetName val="내역서(DEMO_TOTAL)3"/>
      <sheetName val="내역서_(CIVIL-23)3"/>
      <sheetName val="내역서_(fgru)3"/>
      <sheetName val="내역서_(25&amp;26)3"/>
      <sheetName val="내역서_(MEROX)3"/>
      <sheetName val="내역서_(NITROGEN)3"/>
      <sheetName val="내역서_(M4)3"/>
      <sheetName val="내역서_(CIVIL-4)3"/>
      <sheetName val="내역서_(CIVIL-6)3"/>
      <sheetName val="내역서_(CIVIL-7)3"/>
      <sheetName val="OPTION_23"/>
      <sheetName val="OPTION_33"/>
      <sheetName val="2002년_현장공사비_국내_실적3"/>
      <sheetName val="2003년국내현장공사비_실적3"/>
      <sheetName val="HP-Steamdrum"/>
      <sheetName val="All_2"/>
      <sheetName val="sum"/>
      <sheetName val="Summary"/>
      <sheetName val="trf(36%)"/>
      <sheetName val="[SANDAN.XLS??"/>
      <sheetName val="Lstsub"/>
      <sheetName val="변경집계표"/>
      <sheetName val="Direct"/>
      <sheetName val="FORM-12"/>
      <sheetName val="M_DB"/>
      <sheetName val="DB@Acess"/>
      <sheetName val="Monthly Load"/>
      <sheetName val="Weekly Load"/>
      <sheetName val="총괄표"/>
      <sheetName val="Material Selections"/>
      <sheetName val="RFP002"/>
      <sheetName val="VC2_10_993"/>
      <sheetName val="Hot"/>
      <sheetName val="실행집계"/>
      <sheetName val="breakdown of wage rate"/>
      <sheetName val="Indirect Cost"/>
      <sheetName val="Unit"/>
      <sheetName val="COVER-P"/>
      <sheetName val="criteria"/>
      <sheetName val="품셈"/>
      <sheetName val="목표세부명세"/>
      <sheetName val="중기일위대가"/>
      <sheetName val="수량집계"/>
      <sheetName val="총괄집계표"/>
      <sheetName val="내역서 (∮ἀ嘆ɶ_x0000_᠀㬁_x0000_"/>
      <sheetName val="당초_xd8b4_∸ἀ"/>
      <sheetName val="Cal"/>
      <sheetName val="중기"/>
      <sheetName val="BREAKDOWN(철거설치)"/>
      <sheetName val="BREAKDOWN(신규설치)"/>
      <sheetName val="SS2"/>
      <sheetName val="TDTKP"/>
      <sheetName val="DK-KH"/>
      <sheetName val="결과조달"/>
      <sheetName val="Basic_Rate"/>
      <sheetName val="appendix_2_5_final_accounts"/>
      <sheetName val="Format"/>
      <sheetName val="Labour"/>
      <sheetName val="Material"/>
      <sheetName val="Sheet1_(2)"/>
      <sheetName val="금융"/>
      <sheetName val="INPUT_DATA2"/>
      <sheetName val="집계표_(25,26ဩ2"/>
      <sheetName val="Form_02"/>
      <sheetName val="Form_D-11"/>
      <sheetName val="Form_B-11"/>
      <sheetName val="Form_F-11"/>
      <sheetName val="Form_A1"/>
      <sheetName val="입출재고현황_(2)1"/>
      <sheetName val="General_Data2"/>
      <sheetName val="LABOR_&amp;_자재1"/>
      <sheetName val="간접비_총괄1"/>
      <sheetName val="Price_Schedule1"/>
      <sheetName val="3_공통공사대비1"/>
      <sheetName val="내역서_耰&quot;??1"/>
      <sheetName val="CAL_1"/>
      <sheetName val="Rate_Analysis1"/>
      <sheetName val="EQUIPMENT_-21"/>
      <sheetName val="Static_Equip"/>
      <sheetName val="3_Breakdown_Direct_Paint"/>
      <sheetName val="WEIGHT_LIST"/>
      <sheetName val="산#2-1_(2)"/>
      <sheetName val="BEND_LOSS"/>
      <sheetName val="공사비_내역_(가)"/>
      <sheetName val="단면_(2)"/>
      <sheetName val="내역서_耰&quot;_x005f_x0000__x005f_x0000_"/>
      <sheetName val="6PILE__(돌출)"/>
      <sheetName val="Form_A_"/>
      <sheetName val="내역서_耰&quot;__1"/>
      <sheetName val="Summary_Sheets"/>
      <sheetName val="Civil_1"/>
      <sheetName val="Civil_2"/>
      <sheetName val="Civil_3"/>
      <sheetName val="Site_1"/>
      <sheetName val="Site_2"/>
      <sheetName val="Site_3"/>
      <sheetName val="Site_Faci"/>
      <sheetName val="Piping BQ for one turbine"/>
      <sheetName val="내역ࠜĀM4)"/>
      <sheetName val="General"/>
      <sheetName val="Menus"/>
      <sheetName val="_x0004__x0000__x000d__x0000__x0003__x0000__x0004__x0000__x0016__x0000__x000d__x0000__x0004_"/>
      <sheetName val="_x000a__x0000__x001b__x0000__x0006__x0000__x0006__x0000__x0008__x0000__x000a__x0000__x0000_"/>
      <sheetName val="자바라1"/>
      <sheetName val="Code_Magics"/>
      <sheetName val="Code"/>
      <sheetName val="Curves"/>
      <sheetName val="Note"/>
      <sheetName val="data_dci"/>
      <sheetName val="Heads"/>
      <sheetName val="BASE"/>
      <sheetName val="data_mci"/>
      <sheetName val="BLDG_DCI"/>
      <sheetName val="BLDG_MCI"/>
      <sheetName val="PRO_A"/>
      <sheetName val="Tables"/>
      <sheetName val="Page_2"/>
      <sheetName val="Dbase"/>
      <sheetName val="behind"/>
      <sheetName val="Main"/>
      <sheetName val="costing_CV"/>
      <sheetName val="ITB_COST"/>
      <sheetName val="costing_ESDV"/>
      <sheetName val="costing_FE"/>
      <sheetName val="PROJECT"/>
      <sheetName val="정부노임단가"/>
      <sheetName val="Jobcost"/>
      <sheetName val="Default_Magics"/>
      <sheetName val="BM_DATA_SHEET"/>
      <sheetName val="Graph_(LGEN)"/>
      <sheetName val="PumpSpec"/>
      <sheetName val="costing_MOV"/>
      <sheetName val="PRO"/>
      <sheetName val="out_prog"/>
      <sheetName val="TABLE"/>
      <sheetName val="costing_Press"/>
      <sheetName val="96_121"/>
      <sheetName val="선적schedule_(2)"/>
      <sheetName val="System구분"/>
      <sheetName val="견적기준"/>
      <sheetName val="b_balju-단가단가단가"/>
      <sheetName val="10현장조직"/>
      <sheetName val="할증표"/>
      <sheetName val="choose"/>
      <sheetName val="Resource table"/>
      <sheetName val="D-623D"/>
      <sheetName val="1350-A"/>
      <sheetName val="도"/>
      <sheetName val="w't table"/>
      <sheetName val="Heavy Equipments"/>
      <sheetName val="TOTAL"/>
      <sheetName val="원가"/>
      <sheetName val="BM-Elec"/>
      <sheetName val="BM-Inst"/>
      <sheetName val="97"/>
      <sheetName val="MANP"/>
      <sheetName val="C"/>
      <sheetName val="Equipment List"/>
      <sheetName val="info"/>
      <sheetName val="TP"/>
      <sheetName val="Form1.SQP"/>
      <sheetName val="Resource"/>
      <sheetName val="공정계획(내부계획25%,내부w.f)"/>
      <sheetName val="_x0002_?뻘N??_x0001_ࠀ역서"/>
      <sheetName val="Utility and Fire flange"/>
      <sheetName val="AG Pipe Qty Analysis"/>
      <sheetName val="Proposal"/>
      <sheetName val="단가 (2)"/>
      <sheetName val="4-3LEVEL-5 epic.4"/>
      <sheetName val="부대비율"/>
      <sheetName val="SFN ORIG"/>
      <sheetName val="SFN"/>
      <sheetName val="R2564AHDTS"/>
      <sheetName val="CPS"/>
      <sheetName val="_SANDAN.XLS__"/>
      <sheetName val="_x0002_"/>
      <sheetName val="7422CW00"/>
      <sheetName val="입찰내역 발주처 양식"/>
      <sheetName val="BOQ-B.DOWN"/>
      <sheetName val="한강운반비"/>
      <sheetName val="강재"/>
      <sheetName val="배수내역"/>
      <sheetName val="판가반영"/>
      <sheetName val="실행예산 MM"/>
      <sheetName val="OD5000"/>
      <sheetName val="SCHEDD TAMBAHAN"/>
      <sheetName val="상반기손익차2총괄"/>
      <sheetName val="breakdown_of_wage_rate"/>
      <sheetName val="Indirect_Cost"/>
      <sheetName val="생산계획"/>
      <sheetName val="VLOOKUP"/>
      <sheetName val="cal-foamglass"/>
      <sheetName val="연습"/>
      <sheetName val="운반"/>
      <sheetName val="공사내역"/>
      <sheetName val="LOB"/>
      <sheetName val="Preliminaries"/>
      <sheetName val="piping"/>
      <sheetName val="Mech"/>
      <sheetName val="Fire Protection"/>
      <sheetName val="Buildings"/>
      <sheetName val="Instrument"/>
      <sheetName val="Dir Manpower Other Exp."/>
      <sheetName val="사급자재집계표"/>
      <sheetName val="HVAC(사급자재)"/>
      <sheetName val="U-W"/>
      <sheetName val="수량산출서"/>
      <sheetName val="mto-rev0B"/>
      <sheetName val="실행내역"/>
      <sheetName val="FWBS 1530"/>
      <sheetName val="KUWATI(Total)_4"/>
      <sheetName val="OPTION_24"/>
      <sheetName val="OPTION_34"/>
      <sheetName val="집계표_(TOTAL)4"/>
      <sheetName val="집계표_(CIVIL-23)4"/>
      <sheetName val="집계표_(FGRU)4"/>
      <sheetName val="집계표_(25,26)4"/>
      <sheetName val="집계표_(MEROX)4"/>
      <sheetName val="집계표_(NITROGEN)4"/>
      <sheetName val="집계표_(M4)4"/>
      <sheetName val="집계표_(CIVIL4)4"/>
      <sheetName val="집계표_(CIVIL6)4"/>
      <sheetName val="집계표_(CIVIL7)4"/>
      <sheetName val="내역서(DEMO_TOTAL)4"/>
      <sheetName val="내역서_(CIVIL-23)4"/>
      <sheetName val="내역서_(fgru)4"/>
      <sheetName val="내역서_(25&amp;26)4"/>
      <sheetName val="내역서_(MEROX)4"/>
      <sheetName val="내역서_(NITROGEN)4"/>
      <sheetName val="내역서_(M4)4"/>
      <sheetName val="내역서_(CIVIL-4)4"/>
      <sheetName val="내역서_(CIVIL-6)4"/>
      <sheetName val="내역서_(CIVIL-7)4"/>
      <sheetName val="2002년_현장공사비_국내_실적4"/>
      <sheetName val="2003년국내현장공사비_실적4"/>
      <sheetName val="VC2_10_994"/>
      <sheetName val="INPUT_DATA3"/>
      <sheetName val="집계표_(25,26ဩ3"/>
      <sheetName val="Form_03"/>
      <sheetName val="Form_D-12"/>
      <sheetName val="Form_B-12"/>
      <sheetName val="Form_F-12"/>
      <sheetName val="Form_A2"/>
      <sheetName val="General_Data3"/>
      <sheetName val="LABOR_&amp;_자재2"/>
      <sheetName val="입출재고현황_(2)2"/>
      <sheetName val="3_공통공사대비2"/>
      <sheetName val="간접비_총괄2"/>
      <sheetName val="Price_Schedule2"/>
      <sheetName val="CAL_2"/>
      <sheetName val="Rate_Analysis2"/>
      <sheetName val="EQUIPMENT_-22"/>
      <sheetName val="공사비_내역_(가)1"/>
      <sheetName val="WEIGHT_LIST1"/>
      <sheetName val="산#2-1_(2)1"/>
      <sheetName val="BEND_LOSS1"/>
      <sheetName val="내역서_耰&quot;??2"/>
      <sheetName val="단면_(2)1"/>
      <sheetName val="6PILE__(돌출)1"/>
      <sheetName val="Static_Equip1"/>
      <sheetName val="Form_A_1"/>
      <sheetName val="내역서_耰&quot;_x005f_x0000__x005f_x0000_1"/>
      <sheetName val="3_Breakdown_Direct_Paint1"/>
      <sheetName val="내역서_耰&quot;__2"/>
      <sheetName val="Summary_Sheets1"/>
      <sheetName val="Civil_11"/>
      <sheetName val="Civil_21"/>
      <sheetName val="Civil_31"/>
      <sheetName val="Site_11"/>
      <sheetName val="Site_21"/>
      <sheetName val="Site_31"/>
      <sheetName val="Site_Faci1"/>
      <sheetName val="Man_Hole"/>
      <sheetName val="7__월별투입내역서"/>
      <sheetName val="Sheet1_(2)1"/>
      <sheetName val="Áý°èÇ¥_(TOTAL)"/>
      <sheetName val="Áý°èÇ¥_(CIVIL-23)"/>
      <sheetName val="Áý°èÇ¥_(FGRU)"/>
      <sheetName val="Áý°èÇ¥_(25,26)"/>
      <sheetName val="Áý°èÇ¥_(MEROX)"/>
      <sheetName val="Áý°èÇ¥_(NITROGEN)"/>
      <sheetName val="Áý°èÇ¥_(M4)"/>
      <sheetName val="Áý°èÇ¥_(CIVIL4)"/>
      <sheetName val="Áý°èÇ¥_(CIVIL6)"/>
      <sheetName val="Áý°èÇ¥_(CIVIL7)"/>
      <sheetName val="³»¿ª¼­(DEMO_TOTAL)"/>
      <sheetName val="³»¿ª¼­_(CIVIL-23)"/>
      <sheetName val="³»¿ª¼­_(fgru)"/>
      <sheetName val="³»¿ª¼­_(25&amp;26)"/>
      <sheetName val="³»¿ª¼­_(MEROX)"/>
      <sheetName val="³»¿ª¼­_(NITROGEN)"/>
      <sheetName val="³»¿ª¼­_(M4)"/>
      <sheetName val="³»¿ª¼­_(CIVIL-4)"/>
      <sheetName val="³»¿ª¼­_(CIVIL-6)"/>
      <sheetName val="³»¿ª¼­_(CIVIL-7)"/>
      <sheetName val="2002³â_ÇöÀå°ø»çºñ_±¹³»_½ÇÀû"/>
      <sheetName val="2003³â±¹³»ÇöÀå°ø»çºñ_½ÇÀû"/>
      <sheetName val="내역서_耰&quot;_x005f_x005f_x005f_x0000__x005f_x005f_x0000"/>
      <sheetName val="2_2_STAFF_Scedule"/>
      <sheetName val="내역서_耰&quot;_x005f_x005f_x005f_x005f_x005f_x005f_x005f_x0000_"/>
      <sheetName val="계측_내역서"/>
      <sheetName val="EQUIP_LIST"/>
      <sheetName val="Z-_GENERAL_PRICE_SUMMARY"/>
      <sheetName val="_Estimate__"/>
      <sheetName val="T_3"/>
      <sheetName val="HORI__VESSEL"/>
      <sheetName val="MP_MOB"/>
      <sheetName val="Form_B"/>
      <sheetName val="Precios_Unitarios"/>
      <sheetName val="Vind_-_BtB"/>
      <sheetName val="LV_induction_motors"/>
      <sheetName val="BSD_(2)"/>
      <sheetName val="Administrative_Prices"/>
      <sheetName val="WBS_44"/>
      <sheetName val="WBS_41"/>
      <sheetName val="Precios_por_Administración"/>
      <sheetName val="Subcon_A"/>
      <sheetName val="뻘Nࠀ역서"/>
      <sheetName val="BM_DATA_SHEET1"/>
      <sheetName val="내역서_耰&quot;_x005f_x005f_x005f_x005f_x005f_x005f_x005f_x005f_"/>
      <sheetName val="Monthly_Load"/>
      <sheetName val="Weekly_Load"/>
      <sheetName val="97_사업추정(WEKI)"/>
      <sheetName val="내역서_(∮ἀ嘆ɶ᠀㬁"/>
      <sheetName val="Eq__Mobilization"/>
      <sheetName val="[SANDAN_XLS??"/>
      <sheetName val="Piping_BQ_for_one_turbine"/>
      <sheetName val="Material_Selections"/>
      <sheetName val="Resource_table"/>
      <sheetName val="Utility_and_Fire_flange"/>
      <sheetName val="_x000a__x000a_"/>
      <sheetName val="Equipment_List"/>
      <sheetName val="Form1_SQP"/>
      <sheetName val="AG_Pipe_Qty_Analysis"/>
      <sheetName val="공정계획(내부계획25%,내부w_f)"/>
      <sheetName val="Heavy_Equipments"/>
      <sheetName val="분전반계산서(석관)"/>
      <sheetName val="이자율"/>
      <sheetName val="MODULE CONFIRM"/>
      <sheetName val="내역서 (∮ἀ嘆ɶ"/>
      <sheetName val="VIZ4"/>
      <sheetName val="VIZ7"/>
      <sheetName val="UZ"/>
      <sheetName val="K_SURFACES"/>
      <sheetName val="ITB COST"/>
      <sheetName val="내역서_耰&quot;1"/>
      <sheetName val="SFN_ORIG"/>
      <sheetName val="?뻘N??ࠀ역서"/>
      <sheetName val="_SANDAN_XLS__"/>
      <sheetName val="Costo-MO"/>
      <sheetName val="WIND"/>
      <sheetName val="SCHEDD_TAMBAHAN"/>
      <sheetName val="Dir_Manpower_Other_Exp_"/>
      <sheetName val="w't_table"/>
      <sheetName val="Fire_Protection"/>
      <sheetName val="입찰내역_발주처_양식"/>
      <sheetName val="CÓDIGOS"/>
      <sheetName val="CHANNEL"/>
      <sheetName val="PROTECTION "/>
      <sheetName val="CIBATU5OO"/>
      <sheetName val="MTP"/>
      <sheetName val="PROGRESS"/>
      <sheetName val="Cash In-Cash Out Actual"/>
      <sheetName val="Database"/>
      <sheetName val="INPUT"/>
      <sheetName val="노임9월"/>
      <sheetName val="설계명세1-1"/>
      <sheetName val="SILICATE"/>
      <sheetName val="_x0004_"/>
      <sheetName val="_x000a_"/>
      <sheetName val="CUADRO DE PRECIOS"/>
      <sheetName val="FWBS"/>
      <sheetName val="Checklist-Parameters"/>
      <sheetName val="Fillermetal"/>
      <sheetName val="Updating Form-Oct 2011"/>
      <sheetName val="Weld Consumable"/>
      <sheetName val="WQT"/>
      <sheetName val="NDE Cost-Summary"/>
      <sheetName val="9July Above Ground Pipe"/>
      <sheetName val="M 11"/>
      <sheetName val="Process Data 1"/>
      <sheetName val="내역서1999.8최종"/>
      <sheetName val="실행(ALT1)"/>
      <sheetName val="실행철강하도"/>
      <sheetName val="전기"/>
      <sheetName val="dc1"/>
      <sheetName val="REDUCER"/>
      <sheetName val="plan&amp;section of foundation"/>
      <sheetName val="DESIGN CRITERIA"/>
      <sheetName val="working load at the btm ft."/>
      <sheetName val="stability check"/>
      <sheetName val="design load"/>
      <sheetName val="breakdown_of_wage_rate1"/>
      <sheetName val="Indirect_Cost1"/>
      <sheetName val="MODULE_CONFIRM"/>
      <sheetName val="실행예산_MM"/>
      <sheetName val="plan&amp;section_of_foundation"/>
      <sheetName val="working_load_at_the_btm_ft_"/>
      <sheetName val="stability_check"/>
      <sheetName val="design_criteria"/>
      <sheetName val="design_load"/>
      <sheetName val="단가_(2)"/>
      <sheetName val="4-3LEVEL-5_epic_4"/>
      <sheetName val="BOQ-B_DOWN"/>
      <sheetName val="FWBS_1530"/>
      <sheetName val="DESIGN"/>
      <sheetName val="견적대비표"/>
      <sheetName val="일위대가(계측기설치)"/>
      <sheetName val="EP0618"/>
      <sheetName val="Labor"/>
      <sheetName val="TDC COA Sumry"/>
      <sheetName val="TDC Item Dets"/>
      <sheetName val="TDC Item Sumry"/>
      <sheetName val="TDC Key Qty Sumry"/>
      <sheetName val="List - Components"/>
      <sheetName val="List - Equipment"/>
      <sheetName val="COA Sumry - Std Imp"/>
      <sheetName val="Contr TDC - Std Imp"/>
      <sheetName val="Item Sumry - Std Imp"/>
      <sheetName val="Unit Costs - Std Imp"/>
      <sheetName val="Unit MH - Std Imp"/>
      <sheetName val="Proj TIC - Std Imp"/>
      <sheetName val="Rekapitulasi"/>
      <sheetName val="BAG-2"/>
      <sheetName val="Overall"/>
      <sheetName val="salary"/>
      <sheetName val="Unit Price "/>
      <sheetName val="master"/>
      <sheetName val="MTO"/>
      <sheetName val="Elect_BOM"/>
      <sheetName val="Elect"/>
      <sheetName val="BQ"/>
      <sheetName val="aa_piping"/>
      <sheetName val="CABLE_DATA"/>
      <sheetName val="CIVIL_UP"/>
      <sheetName val="ETUDE_de_Prix__(2)"/>
      <sheetName val="選單"/>
      <sheetName val="Hoja2"/>
      <sheetName val="경제지표"/>
      <sheetName val="1100-1200-1300-1910-2140-LEV 2"/>
      <sheetName val="SEX"/>
      <sheetName val="Currency Rate"/>
      <sheetName val="Personnel"/>
      <sheetName val="ANALISA"/>
      <sheetName val="PNT"/>
      <sheetName val="D7(1)"/>
      <sheetName val="BOQ"/>
      <sheetName val="5-ALAT(1)"/>
      <sheetName val="4-Basic Price"/>
      <sheetName val="Rekap"/>
      <sheetName val="AHS"/>
      <sheetName val="Evaluasi Penw"/>
      <sheetName val="Man Power &amp; Comp"/>
      <sheetName val="MP-PLAN"/>
      <sheetName val="L-TIGA"/>
      <sheetName val="Data List"/>
      <sheetName val="MP_PLAN"/>
      <sheetName val="10"/>
      <sheetName val="5"/>
      <sheetName val="1"/>
      <sheetName val="Material Price"/>
      <sheetName val="KUWATI(Total)_5"/>
      <sheetName val="OPTION_25"/>
      <sheetName val="OPTION_35"/>
      <sheetName val="집계표_(TOTAL)5"/>
      <sheetName val="집계표_(CIVIL-23)5"/>
      <sheetName val="집계표_(FGRU)5"/>
      <sheetName val="집계표_(25,26)5"/>
      <sheetName val="집계표_(MEROX)5"/>
      <sheetName val="집계표_(NITROGEN)5"/>
      <sheetName val="집계표_(M4)5"/>
      <sheetName val="집계표_(CIVIL4)5"/>
      <sheetName val="집계표_(CIVIL6)5"/>
      <sheetName val="집계표_(CIVIL7)5"/>
      <sheetName val="내역서(DEMO_TOTAL)5"/>
      <sheetName val="내역서_(CIVIL-23)5"/>
      <sheetName val="내역서_(fgru)5"/>
      <sheetName val="내역서_(25&amp;26)5"/>
      <sheetName val="내역서_(MEROX)5"/>
      <sheetName val="내역서_(NITROGEN)5"/>
      <sheetName val="내역서_(M4)5"/>
      <sheetName val="내역서_(CIVIL-4)5"/>
      <sheetName val="내역서_(CIVIL-6)5"/>
      <sheetName val="내역서_(CIVIL-7)5"/>
      <sheetName val="2002년_현장공사비_국내_실적5"/>
      <sheetName val="2003년국내현장공사비_실적5"/>
      <sheetName val="VC2_10_995"/>
      <sheetName val="집계표_(25,26ဩ4"/>
      <sheetName val="INPUT_DATA4"/>
      <sheetName val="Form_04"/>
      <sheetName val="Form_D-13"/>
      <sheetName val="Form_B-13"/>
      <sheetName val="Form_F-13"/>
      <sheetName val="Form_A3"/>
      <sheetName val="입출재고현황_(2)3"/>
      <sheetName val="General_Data4"/>
      <sheetName val="LABOR_&amp;_자재3"/>
      <sheetName val="간접비_총괄3"/>
      <sheetName val="Price_Schedule3"/>
      <sheetName val="3_공통공사대비3"/>
      <sheetName val="Rate_Analysis3"/>
      <sheetName val="CAL_3"/>
      <sheetName val="EQUIPMENT_-23"/>
      <sheetName val="내역서_耰&quot;??3"/>
      <sheetName val="WEIGHT_LIST2"/>
      <sheetName val="산#2-1_(2)2"/>
      <sheetName val="BEND_LOSS2"/>
      <sheetName val="공사비_내역_(가)2"/>
      <sheetName val="단면_(2)2"/>
      <sheetName val="내역서_耰&quot;_x005f_x0000__x005f_x0000_2"/>
      <sheetName val="6PILE__(돌출)2"/>
      <sheetName val="Form_A_2"/>
      <sheetName val="Civil_12"/>
      <sheetName val="Civil_22"/>
      <sheetName val="Civil_32"/>
      <sheetName val="Site_12"/>
      <sheetName val="Site_22"/>
      <sheetName val="Site_32"/>
      <sheetName val="Site_Faci2"/>
      <sheetName val="3_Breakdown_Direct_Paint2"/>
      <sheetName val="Static_Equip2"/>
      <sheetName val="Áý°èÇ¥_(TOTAL)1"/>
      <sheetName val="Áý°èÇ¥_(CIVIL-23)1"/>
      <sheetName val="Áý°èÇ¥_(FGRU)1"/>
      <sheetName val="Áý°èÇ¥_(25,26)1"/>
      <sheetName val="Áý°èÇ¥_(MEROX)1"/>
      <sheetName val="Áý°èÇ¥_(NITROGEN)1"/>
      <sheetName val="Áý°èÇ¥_(M4)1"/>
      <sheetName val="Áý°èÇ¥_(CIVIL4)1"/>
      <sheetName val="Áý°èÇ¥_(CIVIL6)1"/>
      <sheetName val="Áý°èÇ¥_(CIVIL7)1"/>
      <sheetName val="³»¿ª¼­(DEMO_TOTAL)1"/>
      <sheetName val="³»¿ª¼­_(CIVIL-23)1"/>
      <sheetName val="³»¿ª¼­_(fgru)1"/>
      <sheetName val="³»¿ª¼­_(25&amp;26)1"/>
      <sheetName val="³»¿ª¼­_(MEROX)1"/>
      <sheetName val="³»¿ª¼­_(NITROGEN)1"/>
      <sheetName val="³»¿ª¼­_(M4)1"/>
      <sheetName val="³»¿ª¼­_(CIVIL-4)1"/>
      <sheetName val="³»¿ª¼­_(CIVIL-6)1"/>
      <sheetName val="³»¿ª¼­_(CIVIL-7)1"/>
      <sheetName val="2002³â_ÇöÀå°ø»çºñ_±¹³»_½ÇÀû1"/>
      <sheetName val="2003³â±¹³»ÇöÀå°ø»çºñ_½ÇÀû1"/>
      <sheetName val="내역서_耰&quot;__3"/>
      <sheetName val="Summary_Sheets2"/>
      <sheetName val="내역서_耰&quot;2"/>
      <sheetName val="Man_Hole1"/>
      <sheetName val="7__월별투입내역서1"/>
      <sheetName val="내역서_耰&quot;_x005f_x005f_x005f_x0000__x005f_x005f_x0001"/>
      <sheetName val="2_2_STAFF_Scedule1"/>
      <sheetName val="계측_내역서1"/>
      <sheetName val="내역서_耰&quot;_x005f_x005f_x005f_x005f_x005f_x005f_x00001"/>
      <sheetName val="Z-_GENERAL_PRICE_SUMMARY1"/>
      <sheetName val="_Estimate__1"/>
      <sheetName val="Sheet1_(2)2"/>
      <sheetName val="T_31"/>
      <sheetName val="Precios_Unitarios1"/>
      <sheetName val="HORI__VESSEL1"/>
      <sheetName val="EQUIP_LIST1"/>
      <sheetName val="MP_MOB1"/>
      <sheetName val="Form_B1"/>
      <sheetName val="Administrative_Prices1"/>
      <sheetName val="WBS_441"/>
      <sheetName val="WBS_411"/>
      <sheetName val="Precios_por_Administración1"/>
      <sheetName val="Subcon_A1"/>
      <sheetName val="Vind_-_BtB1"/>
      <sheetName val="LV_induction_motors1"/>
      <sheetName val="BSD_(2)1"/>
      <sheetName val="BM_DATA_SHEET2"/>
      <sheetName val="내역서_耰&quot;_x005f_x005f_x005f_x005f_x005f_x005f_x005f1"/>
      <sheetName val="97_사업추정(WEKI)1"/>
      <sheetName val="Monthly_Load1"/>
      <sheetName val="Weekly_Load1"/>
      <sheetName val="[SANDAN_XLS??1"/>
      <sheetName val="Piping_BQ_for_one_turbine1"/>
      <sheetName val="Utility_and_Fire_flange1"/>
      <sheetName val="Material_Selections1"/>
      <sheetName val="Eq__Mobilization1"/>
      <sheetName val="_SANDAN_XLS__1"/>
      <sheetName val="Resource_table1"/>
      <sheetName val="KUWATI(Total)_6"/>
      <sheetName val="집계표_(TOTAL)6"/>
      <sheetName val="집계표_(CIVIL-23)6"/>
      <sheetName val="집계표_(FGRU)6"/>
      <sheetName val="집계표_(25,26)6"/>
      <sheetName val="집계표_(MEROX)6"/>
      <sheetName val="집계표_(NITROGEN)6"/>
      <sheetName val="집계표_(M4)6"/>
      <sheetName val="집계표_(CIVIL4)6"/>
      <sheetName val="집계표_(CIVIL6)6"/>
      <sheetName val="집계표_(CIVIL7)6"/>
      <sheetName val="내역서(DEMO_TOTAL)6"/>
      <sheetName val="내역서_(CIVIL-23)6"/>
      <sheetName val="내역서_(fgru)6"/>
      <sheetName val="내역서_(25&amp;26)6"/>
      <sheetName val="내역서_(MEROX)6"/>
      <sheetName val="내역서_(NITROGEN)6"/>
      <sheetName val="내역서_(M4)6"/>
      <sheetName val="내역서_(CIVIL-4)6"/>
      <sheetName val="내역서_(CIVIL-6)6"/>
      <sheetName val="내역서_(CIVIL-7)6"/>
      <sheetName val="OPTION_26"/>
      <sheetName val="OPTION_36"/>
      <sheetName val="2002년_현장공사비_국내_실적6"/>
      <sheetName val="2003년국내현장공사비_실적6"/>
      <sheetName val="VC2_10_996"/>
      <sheetName val="집계표_(25,26ဩ5"/>
      <sheetName val="INPUT_DATA5"/>
      <sheetName val="Form_05"/>
      <sheetName val="Form_D-14"/>
      <sheetName val="Form_B-14"/>
      <sheetName val="Form_F-14"/>
      <sheetName val="Form_A4"/>
      <sheetName val="입출재고현황_(2)4"/>
      <sheetName val="General_Data5"/>
      <sheetName val="LABOR_&amp;_자재4"/>
      <sheetName val="간접비_총괄4"/>
      <sheetName val="Price_Schedule4"/>
      <sheetName val="3_공통공사대비4"/>
      <sheetName val="CAL_4"/>
      <sheetName val="Rate_Analysis4"/>
      <sheetName val="내역서_耰&quot;??4"/>
      <sheetName val="EQUIPMENT_-24"/>
      <sheetName val="6PILE__(돌출)3"/>
      <sheetName val="WEIGHT_LIST3"/>
      <sheetName val="산#2-1_(2)3"/>
      <sheetName val="BEND_LOSS3"/>
      <sheetName val="공사비_내역_(가)3"/>
      <sheetName val="3_Breakdown_Direct_Paint3"/>
      <sheetName val="Static_Equip3"/>
      <sheetName val="단면_(2)3"/>
      <sheetName val="Form_A_3"/>
      <sheetName val="내역서_耰&quot;_x005f_x0000__x005f_x0000_3"/>
      <sheetName val="내역서_耰&quot;__4"/>
      <sheetName val="Summary_Sheets3"/>
      <sheetName val="Civil_13"/>
      <sheetName val="Civil_23"/>
      <sheetName val="Civil_33"/>
      <sheetName val="Site_13"/>
      <sheetName val="Site_23"/>
      <sheetName val="Site_33"/>
      <sheetName val="Site_Faci3"/>
      <sheetName val="Áý°èÇ¥_(TOTAL)2"/>
      <sheetName val="Áý°èÇ¥_(CIVIL-23)2"/>
      <sheetName val="Áý°èÇ¥_(FGRU)2"/>
      <sheetName val="Áý°èÇ¥_(25,26)2"/>
      <sheetName val="Áý°èÇ¥_(MEROX)2"/>
      <sheetName val="Áý°èÇ¥_(NITROGEN)2"/>
      <sheetName val="Áý°èÇ¥_(M4)2"/>
      <sheetName val="Áý°èÇ¥_(CIVIL4)2"/>
      <sheetName val="Áý°èÇ¥_(CIVIL6)2"/>
      <sheetName val="Áý°èÇ¥_(CIVIL7)2"/>
      <sheetName val="³»¿ª¼­(DEMO_TOTAL)2"/>
      <sheetName val="³»¿ª¼­_(CIVIL-23)2"/>
      <sheetName val="³»¿ª¼­_(fgru)2"/>
      <sheetName val="³»¿ª¼­_(25&amp;26)2"/>
      <sheetName val="³»¿ª¼­_(MEROX)2"/>
      <sheetName val="³»¿ª¼­_(NITROGEN)2"/>
      <sheetName val="³»¿ª¼­_(M4)2"/>
      <sheetName val="³»¿ª¼­_(CIVIL-4)2"/>
      <sheetName val="³»¿ª¼­_(CIVIL-6)2"/>
      <sheetName val="³»¿ª¼­_(CIVIL-7)2"/>
      <sheetName val="2002³â_ÇöÀå°ø»çºñ_±¹³»_½ÇÀû2"/>
      <sheetName val="2003³â±¹³»ÇöÀå°ø»çºñ_½ÇÀû2"/>
      <sheetName val="2_2_STAFF_Scedule2"/>
      <sheetName val="EQUIP_LIST2"/>
      <sheetName val="BM_DATA_SHEET3"/>
      <sheetName val="Man_Hole2"/>
      <sheetName val="내역서_耰&quot;_x005f_x005f_x005f_x0000__x005f_x005f_x0002"/>
      <sheetName val="7__월별투입내역서2"/>
      <sheetName val="계측_내역서2"/>
      <sheetName val="내역서_耰&quot;_x005f_x005f_x005f_x005f_x005f_x005f_x00002"/>
      <sheetName val="Vind_-_BtB2"/>
      <sheetName val="LV_induction_motors2"/>
      <sheetName val="BSD_(2)2"/>
      <sheetName val="Sheet1_(2)3"/>
      <sheetName val="Z-_GENERAL_PRICE_SUMMARY2"/>
      <sheetName val="_Estimate__2"/>
      <sheetName val="T_32"/>
      <sheetName val="HORI__VESSEL2"/>
      <sheetName val="Precios_Unitarios2"/>
      <sheetName val="Administrative_Prices2"/>
      <sheetName val="WBS_442"/>
      <sheetName val="WBS_412"/>
      <sheetName val="Precios_por_Administración2"/>
      <sheetName val="Subcon_A2"/>
      <sheetName val="내역서_耰&quot;_x005f_x005f_x005f_x005f_x005f_x005f_x005f2"/>
      <sheetName val="MP_MOB2"/>
      <sheetName val="Form_B2"/>
      <sheetName val="내역서_耰&quot;3"/>
      <sheetName val="[SANDAN_XLS??2"/>
      <sheetName val="Piping_BQ_for_one_turbine2"/>
      <sheetName val="Monthly_Load2"/>
      <sheetName val="Weekly_Load2"/>
      <sheetName val="Material_Selections2"/>
      <sheetName val="Utility_and_Fire_flange2"/>
      <sheetName val="_SANDAN_XLS__2"/>
      <sheetName val="97_사업추정(WEKI)2"/>
      <sheetName val="Eq__Mobilization2"/>
      <sheetName val="breakdown_of_wage_rate2"/>
      <sheetName val="Indirect_Cost2"/>
      <sheetName val="Resource_table2"/>
      <sheetName val="첨부1-집행내역(요약)"/>
      <sheetName val="Closeout Control"/>
      <sheetName val="Site Findings Status Sheet"/>
      <sheetName val="Engineering&amp;Management"/>
      <sheetName val="Tools &amp; Settings"/>
      <sheetName val="Data Summary"/>
      <sheetName val="Resources"/>
      <sheetName val="FFA"/>
      <sheetName val="Currencies"/>
      <sheetName val="Crew Costs"/>
      <sheetName val="Spread Costs"/>
      <sheetName val="Unique List_Misc"/>
      <sheetName val="내역ࠜĀ_x005f_x005f_x005f_x0000_M4"/>
      <sheetName val="내역서 耰&quot;_x005f_x005f_x005f_x0000_"/>
      <sheetName val="내역ࠜĀ_x005f_x005f_x005f_x005f_x0"/>
      <sheetName val="내역서 耰&quot;_x005f_x005f_x005f_x005f_"/>
      <sheetName val="내역서 耰&quot;_x005f_x0000__x0000"/>
      <sheetName val="_x005f_x005f_x005f_x005f_"/>
      <sheetName val="In-House Summary"/>
      <sheetName val="CONFIG"/>
      <sheetName val="Datos"/>
      <sheetName val="7422CW_x0013__x0000_"/>
      <sheetName val=" _x0000__x001b__x0000__x0006__x0000__x0006__x0000__x0008__x0000_ _x0000__x0000_"/>
      <sheetName val="할증 "/>
      <sheetName val="Pengesahan "/>
      <sheetName val="RAB AR&amp;STR"/>
      <sheetName val="I-KAMAR"/>
      <sheetName val="BILL"/>
      <sheetName val="영업소실적"/>
      <sheetName val="PROJECT BRIEF"/>
      <sheetName val="tggwan(mac)"/>
      <sheetName val="Sum (Case-3)"/>
      <sheetName val="예산-내부"/>
      <sheetName val="Library"/>
      <sheetName val="_x0002__x0000_뻘N_x0000__x0000__"/>
      <sheetName val="_x0004__x0000__x000d__x0000__x0"/>
      <sheetName val="_x000a__x0000__x001b__x0000__x0"/>
      <sheetName val="_x0002__뻘N___x0001_ࠀ역서"/>
      <sheetName val="내역서_耰&quot;_x005f_x0000__x0000"/>
      <sheetName val="DB"/>
      <sheetName val="99. FWBS(Ref)"/>
      <sheetName val="99. Change Rate"/>
      <sheetName val="Weekl_x0004__x0000__x0016__x0000__x000d__x0000_"/>
      <sheetName val="_x0000__x000e__x0000__x0005_"/>
      <sheetName val="내역서_(N _x000e__x000e__x000e_  _x0012__x0010__x000a_"/>
      <sheetName val="ഀࠀကЀЀԀЀԀ̀ᤀഀ؀Ѐༀ"/>
      <sheetName val="골조시행"/>
      <sheetName val="KUWATI(Total)_8"/>
      <sheetName val="집계표_(TOTAL)8"/>
      <sheetName val="집계표_(CIVIL-23)8"/>
      <sheetName val="집계표_(FGRU)8"/>
      <sheetName val="집계표_(25,26)8"/>
      <sheetName val="집계표_(MEROX)8"/>
      <sheetName val="집계표_(NITROGEN)8"/>
      <sheetName val="집계표_(M4)8"/>
      <sheetName val="집계표_(CIVIL4)8"/>
      <sheetName val="집계표_(CIVIL6)8"/>
      <sheetName val="집계표_(CIVIL7)8"/>
      <sheetName val="내역서(DEMO_TOTAL)8"/>
      <sheetName val="내역서_(CIVIL-23)8"/>
      <sheetName val="내역서_(fgru)8"/>
      <sheetName val="내역서_(25&amp;26)8"/>
      <sheetName val="내역서_(MEROX)8"/>
      <sheetName val="내역서_(NITROGEN)8"/>
      <sheetName val="내역서_(M4)8"/>
      <sheetName val="내역서_(CIVIL-4)8"/>
      <sheetName val="내역서_(CIVIL-6)8"/>
      <sheetName val="내역서_(CIVIL-7)8"/>
      <sheetName val="OPTION_28"/>
      <sheetName val="OPTION_38"/>
      <sheetName val="2002년_현장공사비_국내_실적8"/>
      <sheetName val="2003년국내현장공사비_실적8"/>
      <sheetName val="VC2_10_998"/>
      <sheetName val="집계표_(25,26ဩ7"/>
      <sheetName val="INPUT_DATA7"/>
      <sheetName val="Form_07"/>
      <sheetName val="Form_D-16"/>
      <sheetName val="Form_B-16"/>
      <sheetName val="Form_F-16"/>
      <sheetName val="Form_A6"/>
      <sheetName val="입출재고현황_(2)6"/>
      <sheetName val="General_Data7"/>
      <sheetName val="LABOR_&amp;_자재6"/>
      <sheetName val="간접비_총괄6"/>
      <sheetName val="Price_Schedule6"/>
      <sheetName val="3_공통공사대비6"/>
      <sheetName val="CAL_6"/>
      <sheetName val="Rate_Analysis6"/>
      <sheetName val="내역서_耰&quot;??6"/>
      <sheetName val="EQUIPMENT_-26"/>
      <sheetName val="6PILE__(돌출)5"/>
      <sheetName val="WEIGHT_LIST5"/>
      <sheetName val="산#2-1_(2)5"/>
      <sheetName val="BEND_LOSS5"/>
      <sheetName val="공사비_내역_(가)5"/>
      <sheetName val="3_Breakdown_Direct_Paint5"/>
      <sheetName val="Static_Equip5"/>
      <sheetName val="단면_(2)5"/>
      <sheetName val="Form_A_5"/>
      <sheetName val="내역서_耰&quot;_x005f_x0000__x005f_x0000_5"/>
      <sheetName val="내역서_耰&quot;__6"/>
      <sheetName val="Summary_Sheets5"/>
      <sheetName val="Civil_15"/>
      <sheetName val="Civil_25"/>
      <sheetName val="Civil_35"/>
      <sheetName val="Site_15"/>
      <sheetName val="Site_25"/>
      <sheetName val="Site_35"/>
      <sheetName val="Site_Faci5"/>
      <sheetName val="Áý°èÇ¥_(TOTAL)4"/>
      <sheetName val="Áý°èÇ¥_(CIVIL-23)4"/>
      <sheetName val="Áý°èÇ¥_(FGRU)4"/>
      <sheetName val="Áý°èÇ¥_(25,26)4"/>
      <sheetName val="Áý°èÇ¥_(MEROX)4"/>
      <sheetName val="Áý°èÇ¥_(NITROGEN)4"/>
      <sheetName val="Áý°èÇ¥_(M4)4"/>
      <sheetName val="Áý°èÇ¥_(CIVIL4)4"/>
      <sheetName val="Áý°èÇ¥_(CIVIL6)4"/>
      <sheetName val="Áý°èÇ¥_(CIVIL7)4"/>
      <sheetName val="³»¿ª¼­(DEMO_TOTAL)4"/>
      <sheetName val="³»¿ª¼­_(CIVIL-23)4"/>
      <sheetName val="³»¿ª¼­_(fgru)4"/>
      <sheetName val="³»¿ª¼­_(25&amp;26)4"/>
      <sheetName val="³»¿ª¼­_(MEROX)4"/>
      <sheetName val="³»¿ª¼­_(NITROGEN)4"/>
      <sheetName val="³»¿ª¼­_(M4)4"/>
      <sheetName val="³»¿ª¼­_(CIVIL-4)4"/>
      <sheetName val="³»¿ª¼­_(CIVIL-6)4"/>
      <sheetName val="³»¿ª¼­_(CIVIL-7)4"/>
      <sheetName val="2002³â_ÇöÀå°ø»çºñ_±¹³»_½ÇÀû4"/>
      <sheetName val="2003³â±¹³»ÇöÀå°ø»çºñ_½ÇÀû4"/>
      <sheetName val="2_2_STAFF_Scedule4"/>
      <sheetName val="EQUIP_LIST4"/>
      <sheetName val="BM_DATA_SHEET5"/>
      <sheetName val="Man_Hole4"/>
      <sheetName val="내역서_耰&quot;_x005f_x005f_x005f_x0000__x005f_x005f_x0004"/>
      <sheetName val="7__월별투입내역서4"/>
      <sheetName val="계측_내역서4"/>
      <sheetName val="내역서_耰&quot;_x005f_x005f_x005f_x005f_x005f_x005f_x00004"/>
      <sheetName val="Vind_-_BtB4"/>
      <sheetName val="LV_induction_motors4"/>
      <sheetName val="BSD_(2)4"/>
      <sheetName val="Sheet1_(2)5"/>
      <sheetName val="Z-_GENERAL_PRICE_SUMMARY4"/>
      <sheetName val="_Estimate__4"/>
      <sheetName val="T_34"/>
      <sheetName val="HORI__VESSEL4"/>
      <sheetName val="Precios_Unitarios4"/>
      <sheetName val="Administrative_Prices4"/>
      <sheetName val="WBS_444"/>
      <sheetName val="WBS_414"/>
      <sheetName val="Precios_por_Administración4"/>
      <sheetName val="Subcon_A4"/>
      <sheetName val="내역서_耰&quot;_x005f_x005f_x005f_x005f_x005f_x005f_x005f4"/>
      <sheetName val="MP_MOB4"/>
      <sheetName val="Form_B4"/>
      <sheetName val="내역서_耰&quot;5"/>
      <sheetName val="[SANDAN_XLS??4"/>
      <sheetName val="Piping_BQ_for_one_turbine4"/>
      <sheetName val="Monthly_Load4"/>
      <sheetName val="Weekly_Load4"/>
      <sheetName val="Material_Selections4"/>
      <sheetName val="Utility_and_Fire_flange4"/>
      <sheetName val="_SANDAN_XLS__4"/>
      <sheetName val="97_사업추정(WEKI)4"/>
      <sheetName val="Eq__Mobilization4"/>
      <sheetName val="breakdown_of_wage_rate4"/>
      <sheetName val="Indirect_Cost4"/>
      <sheetName val="Resource_table4"/>
      <sheetName val="Heavy_Equipments2"/>
      <sheetName val="AG_Pipe_Qty_Analysis2"/>
      <sheetName val="입찰내역_발주처_양식1"/>
      <sheetName val="Equipment_List2"/>
      <sheetName val="Form1_SQP2"/>
      <sheetName val="공정계획(내부계획25%,내부w_f)2"/>
      <sheetName val="FWBS_15301"/>
      <sheetName val="Fire_Protection1"/>
      <sheetName val="SFN_ORIG2"/>
      <sheetName val="내역서_(∮ἀ嘆ɶ1"/>
      <sheetName val="Dir_Manpower_Other_Exp_1"/>
      <sheetName val="SCHEDD_TAMBAHAN1"/>
      <sheetName val="w't_table1"/>
      <sheetName val="실행예산_MM1"/>
      <sheetName val="BOQ-B_DOWN1"/>
      <sheetName val="단가_(2)1"/>
      <sheetName val="4-3LEVEL-5_epic_41"/>
      <sheetName val="ITB_COST2"/>
      <sheetName val="KUWATI(Total)_7"/>
      <sheetName val="집계표_(TOTAL)7"/>
      <sheetName val="집계표_(CIVIL-23)7"/>
      <sheetName val="집계표_(FGRU)7"/>
      <sheetName val="집계표_(25,26)7"/>
      <sheetName val="집계표_(MEROX)7"/>
      <sheetName val="집계표_(NITROGEN)7"/>
      <sheetName val="집계표_(M4)7"/>
      <sheetName val="집계표_(CIVIL4)7"/>
      <sheetName val="집계표_(CIVIL6)7"/>
      <sheetName val="집계표_(CIVIL7)7"/>
      <sheetName val="내역서(DEMO_TOTAL)7"/>
      <sheetName val="내역서_(CIVIL-23)7"/>
      <sheetName val="내역서_(fgru)7"/>
      <sheetName val="내역서_(25&amp;26)7"/>
      <sheetName val="내역서_(MEROX)7"/>
      <sheetName val="내역서_(NITROGEN)7"/>
      <sheetName val="내역서_(M4)7"/>
      <sheetName val="내역서_(CIVIL-4)7"/>
      <sheetName val="내역서_(CIVIL-6)7"/>
      <sheetName val="내역서_(CIVIL-7)7"/>
      <sheetName val="OPTION_27"/>
      <sheetName val="OPTION_37"/>
      <sheetName val="2002년_현장공사비_국내_실적7"/>
      <sheetName val="2003년국내현장공사비_실적7"/>
      <sheetName val="VC2_10_997"/>
      <sheetName val="집계표_(25,26ဩ6"/>
      <sheetName val="INPUT_DATA6"/>
      <sheetName val="Form_06"/>
      <sheetName val="Form_D-15"/>
      <sheetName val="Form_B-15"/>
      <sheetName val="Form_F-15"/>
      <sheetName val="Form_A5"/>
      <sheetName val="입출재고현황_(2)5"/>
      <sheetName val="General_Data6"/>
      <sheetName val="LABOR_&amp;_자재5"/>
      <sheetName val="간접비_총괄5"/>
      <sheetName val="Price_Schedule5"/>
      <sheetName val="3_공통공사대비5"/>
      <sheetName val="CAL_5"/>
      <sheetName val="Rate_Analysis5"/>
      <sheetName val="내역서_耰&quot;??5"/>
      <sheetName val="EQUIPMENT_-25"/>
      <sheetName val="6PILE__(돌출)4"/>
      <sheetName val="WEIGHT_LIST4"/>
      <sheetName val="산#2-1_(2)4"/>
      <sheetName val="BEND_LOSS4"/>
      <sheetName val="공사비_내역_(가)4"/>
      <sheetName val="3_Breakdown_Direct_Paint4"/>
      <sheetName val="Static_Equip4"/>
      <sheetName val="단면_(2)4"/>
      <sheetName val="Form_A_4"/>
      <sheetName val="내역서_耰&quot;_x005f_x0000__x005f_x0000_4"/>
      <sheetName val="내역서_耰&quot;__5"/>
      <sheetName val="Summary_Sheets4"/>
      <sheetName val="Civil_14"/>
      <sheetName val="Civil_24"/>
      <sheetName val="Civil_34"/>
      <sheetName val="Site_14"/>
      <sheetName val="Site_24"/>
      <sheetName val="Site_34"/>
      <sheetName val="Site_Faci4"/>
      <sheetName val="Áý°èÇ¥_(TOTAL)3"/>
      <sheetName val="Áý°èÇ¥_(CIVIL-23)3"/>
      <sheetName val="Áý°èÇ¥_(FGRU)3"/>
      <sheetName val="Áý°èÇ¥_(25,26)3"/>
      <sheetName val="Áý°èÇ¥_(MEROX)3"/>
      <sheetName val="Áý°èÇ¥_(NITROGEN)3"/>
      <sheetName val="Áý°èÇ¥_(M4)3"/>
      <sheetName val="Áý°èÇ¥_(CIVIL4)3"/>
      <sheetName val="Áý°èÇ¥_(CIVIL6)3"/>
      <sheetName val="Áý°èÇ¥_(CIVIL7)3"/>
      <sheetName val="³»¿ª¼­(DEMO_TOTAL)3"/>
      <sheetName val="³»¿ª¼­_(CIVIL-23)3"/>
      <sheetName val="³»¿ª¼­_(fgru)3"/>
      <sheetName val="³»¿ª¼­_(25&amp;26)3"/>
      <sheetName val="³»¿ª¼­_(MEROX)3"/>
      <sheetName val="³»¿ª¼­_(NITROGEN)3"/>
      <sheetName val="³»¿ª¼­_(M4)3"/>
      <sheetName val="³»¿ª¼­_(CIVIL-4)3"/>
      <sheetName val="³»¿ª¼­_(CIVIL-6)3"/>
      <sheetName val="³»¿ª¼­_(CIVIL-7)3"/>
      <sheetName val="2002³â_ÇöÀå°ø»çºñ_±¹³»_½ÇÀû3"/>
      <sheetName val="2003³â±¹³»ÇöÀå°ø»çºñ_½ÇÀû3"/>
      <sheetName val="2_2_STAFF_Scedule3"/>
      <sheetName val="EQUIP_LIST3"/>
      <sheetName val="BM_DATA_SHEET4"/>
      <sheetName val="Man_Hole3"/>
      <sheetName val="내역서_耰&quot;_x005f_x005f_x005f_x0000__x005f_x005f_x0003"/>
      <sheetName val="7__월별투입내역서3"/>
      <sheetName val="계측_내역서3"/>
      <sheetName val="내역서_耰&quot;_x005f_x005f_x005f_x005f_x005f_x005f_x00003"/>
      <sheetName val="Vind_-_BtB3"/>
      <sheetName val="LV_induction_motors3"/>
      <sheetName val="BSD_(2)3"/>
      <sheetName val="Sheet1_(2)4"/>
      <sheetName val="Z-_GENERAL_PRICE_SUMMARY3"/>
      <sheetName val="_Estimate__3"/>
      <sheetName val="T_33"/>
      <sheetName val="HORI__VESSEL3"/>
      <sheetName val="Precios_Unitarios3"/>
      <sheetName val="Administrative_Prices3"/>
      <sheetName val="WBS_443"/>
      <sheetName val="WBS_413"/>
      <sheetName val="Precios_por_Administración3"/>
      <sheetName val="Subcon_A3"/>
      <sheetName val="내역서_耰&quot;_x005f_x005f_x005f_x005f_x005f_x005f_x005f3"/>
      <sheetName val="MP_MOB3"/>
      <sheetName val="Form_B3"/>
      <sheetName val="내역서_耰&quot;4"/>
      <sheetName val="[SANDAN_XLS??3"/>
      <sheetName val="Piping_BQ_for_one_turbine3"/>
      <sheetName val="Monthly_Load3"/>
      <sheetName val="Weekly_Load3"/>
      <sheetName val="Material_Selections3"/>
      <sheetName val="Utility_and_Fire_flange3"/>
      <sheetName val="_SANDAN_XLS__3"/>
      <sheetName val="97_사업추정(WEKI)3"/>
      <sheetName val="Eq__Mobilization3"/>
      <sheetName val="breakdown_of_wage_rate3"/>
      <sheetName val="Indirect_Cost3"/>
      <sheetName val="Resource_table3"/>
      <sheetName val="Heavy_Equipments1"/>
      <sheetName val="AG_Pipe_Qty_Analysis1"/>
      <sheetName val="Equipment_List1"/>
      <sheetName val="Form1_SQP1"/>
      <sheetName val="공정계획(내부계획25%,내부w_f)1"/>
      <sheetName val="SFN_ORIG1"/>
      <sheetName val="내역서_(∮ἀ嘆ɶ"/>
      <sheetName val="ITB_COST1"/>
      <sheetName val="HVAC"/>
      <sheetName val="7422CW_x0013_"/>
      <sheetName val=" "/>
      <sheetName val="Weekl_x0004_"/>
    </sheetNames>
    <sheetDataSet>
      <sheetData sheetId="0"/>
      <sheetData sheetId="1" refreshError="1"/>
      <sheetData sheetId="2"/>
      <sheetData sheetId="3" refreshError="1"/>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refreshError="1"/>
      <sheetData sheetId="48" refreshError="1"/>
      <sheetData sheetId="49" refreshError="1"/>
      <sheetData sheetId="50" refreshError="1"/>
      <sheetData sheetId="5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sheetData sheetId="67"/>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sheetData sheetId="661"/>
      <sheetData sheetId="662"/>
      <sheetData sheetId="663"/>
      <sheetData sheetId="664"/>
      <sheetData sheetId="665"/>
      <sheetData sheetId="666"/>
      <sheetData sheetId="667"/>
      <sheetData sheetId="668"/>
      <sheetData sheetId="669"/>
      <sheetData sheetId="670"/>
      <sheetData sheetId="671"/>
      <sheetData sheetId="672"/>
      <sheetData sheetId="673"/>
      <sheetData sheetId="674"/>
      <sheetData sheetId="675"/>
      <sheetData sheetId="676"/>
      <sheetData sheetId="677"/>
      <sheetData sheetId="678"/>
      <sheetData sheetId="679"/>
      <sheetData sheetId="680"/>
      <sheetData sheetId="681"/>
      <sheetData sheetId="682"/>
      <sheetData sheetId="683"/>
      <sheetData sheetId="684"/>
      <sheetData sheetId="685"/>
      <sheetData sheetId="686"/>
      <sheetData sheetId="687"/>
      <sheetData sheetId="688"/>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sheetData sheetId="703"/>
      <sheetData sheetId="704"/>
      <sheetData sheetId="705"/>
      <sheetData sheetId="706"/>
      <sheetData sheetId="707"/>
      <sheetData sheetId="708"/>
      <sheetData sheetId="709"/>
      <sheetData sheetId="710"/>
      <sheetData sheetId="711"/>
      <sheetData sheetId="712"/>
      <sheetData sheetId="713"/>
      <sheetData sheetId="714"/>
      <sheetData sheetId="715"/>
      <sheetData sheetId="716"/>
      <sheetData sheetId="717"/>
      <sheetData sheetId="718"/>
      <sheetData sheetId="719"/>
      <sheetData sheetId="720"/>
      <sheetData sheetId="721"/>
      <sheetData sheetId="722"/>
      <sheetData sheetId="723"/>
      <sheetData sheetId="724"/>
      <sheetData sheetId="725"/>
      <sheetData sheetId="726"/>
      <sheetData sheetId="727"/>
      <sheetData sheetId="728"/>
      <sheetData sheetId="729"/>
      <sheetData sheetId="730"/>
      <sheetData sheetId="731"/>
      <sheetData sheetId="732"/>
      <sheetData sheetId="733"/>
      <sheetData sheetId="734"/>
      <sheetData sheetId="735"/>
      <sheetData sheetId="736"/>
      <sheetData sheetId="737"/>
      <sheetData sheetId="738"/>
      <sheetData sheetId="739"/>
      <sheetData sheetId="740"/>
      <sheetData sheetId="741"/>
      <sheetData sheetId="742"/>
      <sheetData sheetId="743"/>
      <sheetData sheetId="744"/>
      <sheetData sheetId="745"/>
      <sheetData sheetId="746"/>
      <sheetData sheetId="747"/>
      <sheetData sheetId="748"/>
      <sheetData sheetId="749"/>
      <sheetData sheetId="750"/>
      <sheetData sheetId="751"/>
      <sheetData sheetId="752"/>
      <sheetData sheetId="753"/>
      <sheetData sheetId="754"/>
      <sheetData sheetId="755"/>
      <sheetData sheetId="756"/>
      <sheetData sheetId="757"/>
      <sheetData sheetId="758"/>
      <sheetData sheetId="759"/>
      <sheetData sheetId="760"/>
      <sheetData sheetId="761"/>
      <sheetData sheetId="762"/>
      <sheetData sheetId="763"/>
      <sheetData sheetId="764"/>
      <sheetData sheetId="765"/>
      <sheetData sheetId="766"/>
      <sheetData sheetId="767"/>
      <sheetData sheetId="768"/>
      <sheetData sheetId="769"/>
      <sheetData sheetId="770"/>
      <sheetData sheetId="771"/>
      <sheetData sheetId="772"/>
      <sheetData sheetId="773"/>
      <sheetData sheetId="774"/>
      <sheetData sheetId="775"/>
      <sheetData sheetId="776"/>
      <sheetData sheetId="777"/>
      <sheetData sheetId="778"/>
      <sheetData sheetId="779"/>
      <sheetData sheetId="780"/>
      <sheetData sheetId="781"/>
      <sheetData sheetId="782"/>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sheetData sheetId="796"/>
      <sheetData sheetId="797"/>
      <sheetData sheetId="798"/>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sheetData sheetId="814"/>
      <sheetData sheetId="815" refreshError="1"/>
      <sheetData sheetId="816"/>
      <sheetData sheetId="817" refreshError="1"/>
      <sheetData sheetId="818"/>
      <sheetData sheetId="819"/>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sheetData sheetId="832" refreshError="1"/>
      <sheetData sheetId="833"/>
      <sheetData sheetId="834"/>
      <sheetData sheetId="835"/>
      <sheetData sheetId="836"/>
      <sheetData sheetId="837"/>
      <sheetData sheetId="838"/>
      <sheetData sheetId="839"/>
      <sheetData sheetId="840"/>
      <sheetData sheetId="84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sheetData sheetId="866"/>
      <sheetData sheetId="867"/>
      <sheetData sheetId="868" refreshError="1"/>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sheetData sheetId="915"/>
      <sheetData sheetId="916"/>
      <sheetData sheetId="917"/>
      <sheetData sheetId="918"/>
      <sheetData sheetId="919"/>
      <sheetData sheetId="920"/>
      <sheetData sheetId="921"/>
      <sheetData sheetId="922"/>
      <sheetData sheetId="923"/>
      <sheetData sheetId="924"/>
      <sheetData sheetId="925"/>
      <sheetData sheetId="926"/>
      <sheetData sheetId="927"/>
      <sheetData sheetId="928"/>
      <sheetData sheetId="929"/>
      <sheetData sheetId="930"/>
      <sheetData sheetId="931"/>
      <sheetData sheetId="932"/>
      <sheetData sheetId="933"/>
      <sheetData sheetId="934"/>
      <sheetData sheetId="935"/>
      <sheetData sheetId="936"/>
      <sheetData sheetId="937"/>
      <sheetData sheetId="938"/>
      <sheetData sheetId="939"/>
      <sheetData sheetId="940"/>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sheetData sheetId="1005"/>
      <sheetData sheetId="1006"/>
      <sheetData sheetId="1007"/>
      <sheetData sheetId="1008"/>
      <sheetData sheetId="1009"/>
      <sheetData sheetId="1010"/>
      <sheetData sheetId="1011"/>
      <sheetData sheetId="1012"/>
      <sheetData sheetId="1013"/>
      <sheetData sheetId="1014"/>
      <sheetData sheetId="1015"/>
      <sheetData sheetId="1016"/>
      <sheetData sheetId="1017"/>
      <sheetData sheetId="1018"/>
      <sheetData sheetId="1019"/>
      <sheetData sheetId="1020"/>
      <sheetData sheetId="1021"/>
      <sheetData sheetId="1022"/>
      <sheetData sheetId="1023"/>
      <sheetData sheetId="1024"/>
      <sheetData sheetId="1025"/>
      <sheetData sheetId="1026"/>
      <sheetData sheetId="1027"/>
      <sheetData sheetId="1028"/>
      <sheetData sheetId="1029"/>
      <sheetData sheetId="1030"/>
      <sheetData sheetId="1031"/>
      <sheetData sheetId="1032"/>
      <sheetData sheetId="1033"/>
      <sheetData sheetId="1034"/>
      <sheetData sheetId="1035"/>
      <sheetData sheetId="1036"/>
      <sheetData sheetId="1037"/>
      <sheetData sheetId="1038"/>
      <sheetData sheetId="1039"/>
      <sheetData sheetId="1040"/>
      <sheetData sheetId="1041"/>
      <sheetData sheetId="1042"/>
      <sheetData sheetId="1043"/>
      <sheetData sheetId="1044"/>
      <sheetData sheetId="1045"/>
      <sheetData sheetId="1046"/>
      <sheetData sheetId="1047"/>
      <sheetData sheetId="1048"/>
      <sheetData sheetId="1049"/>
      <sheetData sheetId="1050"/>
      <sheetData sheetId="1051"/>
      <sheetData sheetId="1052"/>
      <sheetData sheetId="1053"/>
      <sheetData sheetId="1054"/>
      <sheetData sheetId="1055"/>
      <sheetData sheetId="1056"/>
      <sheetData sheetId="1057"/>
      <sheetData sheetId="1058"/>
      <sheetData sheetId="1059"/>
      <sheetData sheetId="1060"/>
      <sheetData sheetId="1061"/>
      <sheetData sheetId="1062"/>
      <sheetData sheetId="1063"/>
      <sheetData sheetId="1064"/>
      <sheetData sheetId="1065"/>
      <sheetData sheetId="1066"/>
      <sheetData sheetId="1067"/>
      <sheetData sheetId="1068"/>
      <sheetData sheetId="1069"/>
      <sheetData sheetId="1070"/>
      <sheetData sheetId="1071"/>
      <sheetData sheetId="1072"/>
      <sheetData sheetId="1073"/>
      <sheetData sheetId="1074"/>
      <sheetData sheetId="1075"/>
      <sheetData sheetId="1076"/>
      <sheetData sheetId="1077"/>
      <sheetData sheetId="1078"/>
      <sheetData sheetId="1079"/>
      <sheetData sheetId="1080"/>
      <sheetData sheetId="1081"/>
      <sheetData sheetId="1082"/>
      <sheetData sheetId="1083"/>
      <sheetData sheetId="1084"/>
      <sheetData sheetId="1085"/>
      <sheetData sheetId="1086"/>
      <sheetData sheetId="1087"/>
      <sheetData sheetId="1088"/>
      <sheetData sheetId="1089"/>
      <sheetData sheetId="1090"/>
      <sheetData sheetId="1091"/>
      <sheetData sheetId="1092"/>
      <sheetData sheetId="1093"/>
      <sheetData sheetId="1094"/>
      <sheetData sheetId="1095"/>
      <sheetData sheetId="1096"/>
      <sheetData sheetId="1097"/>
      <sheetData sheetId="1098"/>
      <sheetData sheetId="1099"/>
      <sheetData sheetId="1100"/>
      <sheetData sheetId="1101"/>
      <sheetData sheetId="1102"/>
      <sheetData sheetId="1103"/>
      <sheetData sheetId="1104"/>
      <sheetData sheetId="1105"/>
      <sheetData sheetId="1106"/>
      <sheetData sheetId="1107"/>
      <sheetData sheetId="1108"/>
      <sheetData sheetId="1109"/>
      <sheetData sheetId="1110"/>
      <sheetData sheetId="1111"/>
      <sheetData sheetId="1112"/>
      <sheetData sheetId="1113"/>
      <sheetData sheetId="1114"/>
      <sheetData sheetId="1115"/>
      <sheetData sheetId="1116"/>
      <sheetData sheetId="1117"/>
      <sheetData sheetId="1118"/>
      <sheetData sheetId="1119"/>
      <sheetData sheetId="1120"/>
      <sheetData sheetId="1121"/>
      <sheetData sheetId="1122"/>
      <sheetData sheetId="1123"/>
      <sheetData sheetId="1124"/>
      <sheetData sheetId="1125"/>
      <sheetData sheetId="1126"/>
      <sheetData sheetId="1127"/>
      <sheetData sheetId="1128" refreshError="1"/>
      <sheetData sheetId="1129" refreshError="1"/>
      <sheetData sheetId="1130" refreshError="1"/>
      <sheetData sheetId="1131" refreshError="1"/>
      <sheetData sheetId="1132" refreshError="1"/>
      <sheetData sheetId="1133" refreshError="1"/>
      <sheetData sheetId="1134" refreshError="1"/>
      <sheetData sheetId="1135" refreshError="1"/>
      <sheetData sheetId="1136" refreshError="1"/>
      <sheetData sheetId="1137" refreshError="1"/>
      <sheetData sheetId="1138" refreshError="1"/>
      <sheetData sheetId="1139" refreshError="1"/>
      <sheetData sheetId="1140" refreshError="1"/>
      <sheetData sheetId="1141" refreshError="1"/>
      <sheetData sheetId="1142" refreshError="1"/>
      <sheetData sheetId="1143" refreshError="1"/>
      <sheetData sheetId="1144" refreshError="1"/>
      <sheetData sheetId="1145" refreshError="1"/>
      <sheetData sheetId="1146" refreshError="1"/>
      <sheetData sheetId="1147" refreshError="1"/>
      <sheetData sheetId="1148" refreshError="1"/>
      <sheetData sheetId="1149" refreshError="1"/>
      <sheetData sheetId="1150" refreshError="1"/>
      <sheetData sheetId="1151" refreshError="1"/>
      <sheetData sheetId="1152" refreshError="1"/>
      <sheetData sheetId="1153" refreshError="1"/>
      <sheetData sheetId="1154" refreshError="1"/>
      <sheetData sheetId="1155" refreshError="1"/>
      <sheetData sheetId="1156" refreshError="1"/>
      <sheetData sheetId="1157" refreshError="1"/>
      <sheetData sheetId="1158" refreshError="1"/>
      <sheetData sheetId="1159" refreshError="1"/>
      <sheetData sheetId="1160" refreshError="1"/>
      <sheetData sheetId="1161" refreshError="1"/>
      <sheetData sheetId="1162" refreshError="1"/>
      <sheetData sheetId="1163" refreshError="1"/>
      <sheetData sheetId="1164" refreshError="1"/>
      <sheetData sheetId="1165" refreshError="1"/>
      <sheetData sheetId="1166" refreshError="1"/>
      <sheetData sheetId="1167" refreshError="1"/>
      <sheetData sheetId="1168" refreshError="1"/>
      <sheetData sheetId="1169" refreshError="1"/>
      <sheetData sheetId="1170" refreshError="1"/>
      <sheetData sheetId="1171" refreshError="1"/>
      <sheetData sheetId="1172" refreshError="1"/>
      <sheetData sheetId="1173" refreshError="1"/>
      <sheetData sheetId="1174" refreshError="1"/>
      <sheetData sheetId="1175" refreshError="1"/>
      <sheetData sheetId="1176" refreshError="1"/>
      <sheetData sheetId="1177" refreshError="1"/>
      <sheetData sheetId="1178" refreshError="1"/>
      <sheetData sheetId="1179" refreshError="1"/>
      <sheetData sheetId="1180" refreshError="1"/>
      <sheetData sheetId="1181" refreshError="1"/>
      <sheetData sheetId="1182" refreshError="1"/>
      <sheetData sheetId="1183" refreshError="1"/>
      <sheetData sheetId="1184" refreshError="1"/>
      <sheetData sheetId="1185" refreshError="1"/>
      <sheetData sheetId="1186" refreshError="1"/>
      <sheetData sheetId="1187" refreshError="1"/>
      <sheetData sheetId="1188" refreshError="1"/>
      <sheetData sheetId="1189" refreshError="1"/>
      <sheetData sheetId="1190"/>
      <sheetData sheetId="1191" refreshError="1"/>
      <sheetData sheetId="1192" refreshError="1"/>
      <sheetData sheetId="1193" refreshError="1"/>
      <sheetData sheetId="1194" refreshError="1"/>
      <sheetData sheetId="1195" refreshError="1"/>
      <sheetData sheetId="1196" refreshError="1"/>
      <sheetData sheetId="1197" refreshError="1"/>
      <sheetData sheetId="1198" refreshError="1"/>
      <sheetData sheetId="1199" refreshError="1"/>
      <sheetData sheetId="1200" refreshError="1"/>
      <sheetData sheetId="1201" refreshError="1"/>
      <sheetData sheetId="1202" refreshError="1"/>
      <sheetData sheetId="1203"/>
      <sheetData sheetId="1204"/>
      <sheetData sheetId="1205"/>
      <sheetData sheetId="1206"/>
      <sheetData sheetId="1207"/>
      <sheetData sheetId="1208"/>
      <sheetData sheetId="1209"/>
      <sheetData sheetId="1210"/>
      <sheetData sheetId="1211"/>
      <sheetData sheetId="1212"/>
      <sheetData sheetId="1213"/>
      <sheetData sheetId="1214"/>
      <sheetData sheetId="1215"/>
      <sheetData sheetId="1216"/>
      <sheetData sheetId="1217"/>
      <sheetData sheetId="1218"/>
      <sheetData sheetId="1219"/>
      <sheetData sheetId="1220"/>
      <sheetData sheetId="1221"/>
      <sheetData sheetId="1222"/>
      <sheetData sheetId="1223"/>
      <sheetData sheetId="1224"/>
      <sheetData sheetId="1225"/>
      <sheetData sheetId="1226"/>
      <sheetData sheetId="1227"/>
      <sheetData sheetId="1228"/>
      <sheetData sheetId="1229"/>
      <sheetData sheetId="1230"/>
      <sheetData sheetId="1231"/>
      <sheetData sheetId="1232"/>
      <sheetData sheetId="1233"/>
      <sheetData sheetId="1234"/>
      <sheetData sheetId="1235"/>
      <sheetData sheetId="1236"/>
      <sheetData sheetId="1237"/>
      <sheetData sheetId="1238"/>
      <sheetData sheetId="1239"/>
      <sheetData sheetId="1240"/>
      <sheetData sheetId="1241"/>
      <sheetData sheetId="1242"/>
      <sheetData sheetId="1243"/>
      <sheetData sheetId="1244"/>
      <sheetData sheetId="1245"/>
      <sheetData sheetId="1246"/>
      <sheetData sheetId="1247"/>
      <sheetData sheetId="1248"/>
      <sheetData sheetId="1249"/>
      <sheetData sheetId="1250"/>
      <sheetData sheetId="1251"/>
      <sheetData sheetId="1252"/>
      <sheetData sheetId="1253"/>
      <sheetData sheetId="1254"/>
      <sheetData sheetId="1255"/>
      <sheetData sheetId="1256"/>
      <sheetData sheetId="1257"/>
      <sheetData sheetId="1258"/>
      <sheetData sheetId="1259"/>
      <sheetData sheetId="1260"/>
      <sheetData sheetId="1261"/>
      <sheetData sheetId="1262"/>
      <sheetData sheetId="1263"/>
      <sheetData sheetId="1264"/>
      <sheetData sheetId="1265"/>
      <sheetData sheetId="1266"/>
      <sheetData sheetId="1267"/>
      <sheetData sheetId="1268"/>
      <sheetData sheetId="1269"/>
      <sheetData sheetId="1270"/>
      <sheetData sheetId="1271"/>
      <sheetData sheetId="1272"/>
      <sheetData sheetId="1273"/>
      <sheetData sheetId="1274"/>
      <sheetData sheetId="1275"/>
      <sheetData sheetId="1276"/>
      <sheetData sheetId="1277"/>
      <sheetData sheetId="1278"/>
      <sheetData sheetId="1279"/>
      <sheetData sheetId="1280"/>
      <sheetData sheetId="1281"/>
      <sheetData sheetId="1282"/>
      <sheetData sheetId="1283"/>
      <sheetData sheetId="1284"/>
      <sheetData sheetId="1285"/>
      <sheetData sheetId="1286"/>
      <sheetData sheetId="1287"/>
      <sheetData sheetId="1288"/>
      <sheetData sheetId="1289"/>
      <sheetData sheetId="1290"/>
      <sheetData sheetId="1291"/>
      <sheetData sheetId="1292"/>
      <sheetData sheetId="1293"/>
      <sheetData sheetId="1294"/>
      <sheetData sheetId="1295"/>
      <sheetData sheetId="1296"/>
      <sheetData sheetId="1297"/>
      <sheetData sheetId="1298"/>
      <sheetData sheetId="1299"/>
      <sheetData sheetId="1300"/>
      <sheetData sheetId="1301"/>
      <sheetData sheetId="1302"/>
      <sheetData sheetId="1303"/>
      <sheetData sheetId="1304"/>
      <sheetData sheetId="1305"/>
      <sheetData sheetId="1306"/>
      <sheetData sheetId="1307"/>
      <sheetData sheetId="1308"/>
      <sheetData sheetId="1309"/>
      <sheetData sheetId="1310"/>
      <sheetData sheetId="1311"/>
      <sheetData sheetId="1312"/>
      <sheetData sheetId="1313"/>
      <sheetData sheetId="1314"/>
      <sheetData sheetId="1315"/>
      <sheetData sheetId="1316"/>
      <sheetData sheetId="1317"/>
      <sheetData sheetId="1318"/>
      <sheetData sheetId="1319"/>
      <sheetData sheetId="1320"/>
      <sheetData sheetId="1321"/>
      <sheetData sheetId="1322"/>
      <sheetData sheetId="1323"/>
      <sheetData sheetId="1324"/>
      <sheetData sheetId="1325"/>
      <sheetData sheetId="1326"/>
      <sheetData sheetId="1327"/>
      <sheetData sheetId="1328"/>
      <sheetData sheetId="1329"/>
      <sheetData sheetId="1330"/>
      <sheetData sheetId="1331"/>
      <sheetData sheetId="1332"/>
      <sheetData sheetId="1333"/>
      <sheetData sheetId="1334"/>
      <sheetData sheetId="1335"/>
      <sheetData sheetId="1336"/>
      <sheetData sheetId="1337"/>
      <sheetData sheetId="1338"/>
      <sheetData sheetId="1339"/>
      <sheetData sheetId="1340"/>
      <sheetData sheetId="1341"/>
      <sheetData sheetId="1342"/>
      <sheetData sheetId="1343"/>
      <sheetData sheetId="1344"/>
      <sheetData sheetId="1345"/>
      <sheetData sheetId="1346"/>
      <sheetData sheetId="1347"/>
      <sheetData sheetId="1348"/>
      <sheetData sheetId="1349"/>
      <sheetData sheetId="1350"/>
      <sheetData sheetId="1351"/>
      <sheetData sheetId="1352"/>
      <sheetData sheetId="1353"/>
      <sheetData sheetId="1354"/>
      <sheetData sheetId="1355"/>
      <sheetData sheetId="1356"/>
      <sheetData sheetId="1357"/>
      <sheetData sheetId="1358"/>
      <sheetData sheetId="1359"/>
      <sheetData sheetId="1360"/>
      <sheetData sheetId="1361"/>
      <sheetData sheetId="1362"/>
      <sheetData sheetId="1363"/>
      <sheetData sheetId="1364"/>
      <sheetData sheetId="1365"/>
      <sheetData sheetId="1366"/>
      <sheetData sheetId="1367"/>
      <sheetData sheetId="1368"/>
      <sheetData sheetId="1369"/>
      <sheetData sheetId="1370"/>
      <sheetData sheetId="1371"/>
      <sheetData sheetId="1372"/>
      <sheetData sheetId="1373"/>
      <sheetData sheetId="1374"/>
      <sheetData sheetId="1375"/>
      <sheetData sheetId="1376"/>
      <sheetData sheetId="1377"/>
      <sheetData sheetId="1378"/>
      <sheetData sheetId="1379"/>
      <sheetData sheetId="1380"/>
      <sheetData sheetId="1381"/>
      <sheetData sheetId="1382"/>
      <sheetData sheetId="1383"/>
      <sheetData sheetId="1384"/>
      <sheetData sheetId="1385"/>
      <sheetData sheetId="1386"/>
      <sheetData sheetId="1387"/>
      <sheetData sheetId="1388"/>
      <sheetData sheetId="1389"/>
      <sheetData sheetId="1390"/>
      <sheetData sheetId="1391"/>
      <sheetData sheetId="1392"/>
      <sheetData sheetId="1393"/>
      <sheetData sheetId="1394"/>
      <sheetData sheetId="1395"/>
      <sheetData sheetId="1396"/>
      <sheetData sheetId="1397"/>
      <sheetData sheetId="1398"/>
      <sheetData sheetId="1399"/>
      <sheetData sheetId="1400"/>
      <sheetData sheetId="1401"/>
      <sheetData sheetId="1402"/>
      <sheetData sheetId="1403"/>
      <sheetData sheetId="1404"/>
      <sheetData sheetId="1405"/>
      <sheetData sheetId="1406"/>
      <sheetData sheetId="1407"/>
      <sheetData sheetId="1408"/>
      <sheetData sheetId="1409"/>
      <sheetData sheetId="1410"/>
      <sheetData sheetId="1411"/>
      <sheetData sheetId="1412"/>
      <sheetData sheetId="1413"/>
      <sheetData sheetId="1414"/>
      <sheetData sheetId="1415"/>
      <sheetData sheetId="1416"/>
      <sheetData sheetId="1417"/>
      <sheetData sheetId="1418"/>
      <sheetData sheetId="1419"/>
      <sheetData sheetId="1420"/>
      <sheetData sheetId="1421"/>
      <sheetData sheetId="1422"/>
      <sheetData sheetId="1423"/>
      <sheetData sheetId="1424"/>
      <sheetData sheetId="1425"/>
      <sheetData sheetId="1426"/>
      <sheetData sheetId="1427"/>
      <sheetData sheetId="1428"/>
      <sheetData sheetId="1429"/>
      <sheetData sheetId="1430"/>
      <sheetData sheetId="1431"/>
      <sheetData sheetId="1432"/>
      <sheetData sheetId="1433"/>
      <sheetData sheetId="1434"/>
      <sheetData sheetId="1435"/>
      <sheetData sheetId="1436"/>
      <sheetData sheetId="1437"/>
      <sheetData sheetId="1438"/>
      <sheetData sheetId="1439"/>
      <sheetData sheetId="1440"/>
      <sheetData sheetId="1441"/>
      <sheetData sheetId="1442"/>
      <sheetData sheetId="1443"/>
      <sheetData sheetId="1444"/>
      <sheetData sheetId="1445"/>
      <sheetData sheetId="1446"/>
      <sheetData sheetId="1447"/>
      <sheetData sheetId="1448"/>
      <sheetData sheetId="1449"/>
      <sheetData sheetId="1450"/>
      <sheetData sheetId="1451"/>
      <sheetData sheetId="1452"/>
      <sheetData sheetId="1453"/>
      <sheetData sheetId="1454"/>
      <sheetData sheetId="1455"/>
      <sheetData sheetId="1456"/>
      <sheetData sheetId="1457"/>
      <sheetData sheetId="1458"/>
      <sheetData sheetId="1459"/>
      <sheetData sheetId="1460" refreshError="1"/>
      <sheetData sheetId="1461" refreshError="1"/>
      <sheetData sheetId="1462" refreshError="1"/>
      <sheetData sheetId="1463" refreshError="1"/>
      <sheetData sheetId="1464" refreshError="1"/>
      <sheetData sheetId="1465" refreshError="1"/>
      <sheetData sheetId="1466" refreshError="1"/>
      <sheetData sheetId="1467" refreshError="1"/>
      <sheetData sheetId="1468" refreshError="1"/>
      <sheetData sheetId="1469" refreshError="1"/>
      <sheetData sheetId="1470" refreshError="1"/>
      <sheetData sheetId="1471" refreshError="1"/>
      <sheetData sheetId="1472" refreshError="1"/>
      <sheetData sheetId="1473" refreshError="1"/>
      <sheetData sheetId="1474" refreshError="1"/>
      <sheetData sheetId="1475" refreshError="1"/>
      <sheetData sheetId="1476" refreshError="1"/>
      <sheetData sheetId="1477" refreshError="1"/>
      <sheetData sheetId="147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ol_I_Porbandar_to_bhiladi"/>
      <sheetName val="AnaLOT1"/>
      <sheetName val="Quotations"/>
      <sheetName val="Cost of O &amp; O"/>
      <sheetName val="Equipment Output"/>
      <sheetName val="Material Rate Analysis"/>
      <sheetName val="Labour"/>
      <sheetName val="Mix Design"/>
      <sheetName val="Quantity-Stones"/>
      <sheetName val="abstr"/>
      <sheetName val="Temp"/>
      <sheetName val="Salary"/>
      <sheetName val="Site_Running"/>
      <sheetName val="Finance"/>
      <sheetName val="Travel"/>
      <sheetName val="Accom"/>
      <sheetName val="LOT-SW.1"/>
      <sheetName val="PROCTOR"/>
      <sheetName val="dBase"/>
      <sheetName val="BHANDUP"/>
      <sheetName val="EZ"/>
      <sheetName val="girder"/>
      <sheetName val="Culvert"/>
      <sheetName val="Dayworks Bill"/>
      <sheetName val="Bills of Quantities"/>
      <sheetName val="Rate Ana"/>
    </sheetNames>
    <sheetDataSet>
      <sheetData sheetId="0" refreshError="1"/>
      <sheetData sheetId="1" refreshError="1"/>
      <sheetData sheetId="2" refreshError="1"/>
      <sheetData sheetId="3" refreshError="1">
        <row r="7">
          <cell r="F7">
            <v>15.405063291139241</v>
          </cell>
        </row>
        <row r="9">
          <cell r="F9">
            <v>20.627118644067796</v>
          </cell>
        </row>
        <row r="10">
          <cell r="F10">
            <v>20.627118644067796</v>
          </cell>
        </row>
        <row r="14">
          <cell r="F14">
            <v>16.399999999999999</v>
          </cell>
        </row>
        <row r="15">
          <cell r="F15">
            <v>23.428571428571427</v>
          </cell>
        </row>
        <row r="17">
          <cell r="F17">
            <v>25.894736842105264</v>
          </cell>
        </row>
        <row r="18">
          <cell r="F18">
            <v>25.894736842105264</v>
          </cell>
        </row>
        <row r="23">
          <cell r="F23">
            <v>0.9966666666666667</v>
          </cell>
        </row>
        <row r="27">
          <cell r="F27">
            <v>27.226666666666667</v>
          </cell>
        </row>
        <row r="28">
          <cell r="F28">
            <v>1666.6666666666667</v>
          </cell>
        </row>
        <row r="29">
          <cell r="F29">
            <v>100</v>
          </cell>
        </row>
        <row r="31">
          <cell r="F31">
            <v>200</v>
          </cell>
        </row>
        <row r="32">
          <cell r="F32">
            <v>35</v>
          </cell>
        </row>
        <row r="34">
          <cell r="F34">
            <v>1000</v>
          </cell>
        </row>
        <row r="35">
          <cell r="F35">
            <v>200</v>
          </cell>
        </row>
        <row r="37">
          <cell r="F37">
            <v>80</v>
          </cell>
        </row>
        <row r="39">
          <cell r="F39">
            <v>100</v>
          </cell>
        </row>
        <row r="40">
          <cell r="F40">
            <v>40</v>
          </cell>
        </row>
        <row r="41">
          <cell r="F41">
            <v>60</v>
          </cell>
        </row>
        <row r="42">
          <cell r="F42">
            <v>44</v>
          </cell>
        </row>
      </sheetData>
      <sheetData sheetId="4" refreshError="1"/>
      <sheetData sheetId="5" refreshError="1"/>
      <sheetData sheetId="6" refreshError="1"/>
      <sheetData sheetId="7" refreshError="1">
        <row r="11">
          <cell r="P11">
            <v>1297</v>
          </cell>
        </row>
        <row r="12">
          <cell r="P12">
            <v>1774</v>
          </cell>
        </row>
        <row r="13">
          <cell r="P13">
            <v>1655</v>
          </cell>
        </row>
        <row r="15">
          <cell r="P15">
            <v>1774</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공문"/>
      <sheetName val="가설건물"/>
      <sheetName val="입찰안"/>
      <sheetName val="손익차9월2"/>
      <sheetName val="확정분1"/>
      <sheetName val="내역"/>
      <sheetName val="한강운반비"/>
      <sheetName val="Macro3"/>
      <sheetName val="ANX3A11"/>
      <sheetName val="원가서"/>
      <sheetName val="양수장(기계)"/>
      <sheetName val="건축내역서 (경제상무실)"/>
      <sheetName val="일위대가(1)"/>
      <sheetName val="대치판정"/>
      <sheetName val="Testing"/>
      <sheetName val="견적을지"/>
      <sheetName val="3.공통공사대비"/>
      <sheetName val="합의경상"/>
      <sheetName val="준검 내역서"/>
      <sheetName val="CAMP OPERATING COST"/>
      <sheetName val="PERSONNEL SETUP"/>
      <sheetName val="LIST OF OFFICE EQUIPMENT"/>
      <sheetName val="STAFF&amp;INDIRECT SALARY - SUMMARY"/>
      <sheetName val="KOREAN STAFF SALARY_BREAKDOWN"/>
      <sheetName val="BREAKDOWN"/>
      <sheetName val="WELFARE COST - SITE"/>
      <sheetName val="집계표"/>
      <sheetName val="신우"/>
      <sheetName val="내역서"/>
      <sheetName val="Sheet1"/>
      <sheetName val="건축내역서_(경제상무실)"/>
      <sheetName val="3_공통공사대비"/>
      <sheetName val="준검_내역서"/>
      <sheetName val="CAMP_OPERATING_COST"/>
      <sheetName val="PERSONNEL_SETUP"/>
      <sheetName val="LIST_OF_OFFICE_EQUIPMENT"/>
      <sheetName val="STAFF&amp;INDIRECT_SALARY_-_SUMMARY"/>
      <sheetName val="KOREAN_STAFF_SALARY_BREAKDOWN"/>
      <sheetName val="WELFARE_COST_-_SITE"/>
      <sheetName val="할증 "/>
      <sheetName val="사업부배부A"/>
      <sheetName val="변경품셈총괄"/>
      <sheetName val="차액보증"/>
      <sheetName val="금액내역서"/>
      <sheetName val="갑지"/>
      <sheetName val="면적"/>
      <sheetName val="연습"/>
      <sheetName val="물량표"/>
      <sheetName val="9-1차이내역"/>
      <sheetName val="비용"/>
      <sheetName val="설비"/>
      <sheetName val="비교1"/>
      <sheetName val="BID"/>
      <sheetName val="조건표"/>
      <sheetName val="Equipment"/>
      <sheetName val="Piping"/>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sheetData sheetId="31"/>
      <sheetData sheetId="32"/>
      <sheetData sheetId="33"/>
      <sheetData sheetId="34"/>
      <sheetData sheetId="35"/>
      <sheetData sheetId="36"/>
      <sheetData sheetId="37"/>
      <sheetData sheetId="38"/>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공문"/>
      <sheetName val="5.0 BOQ for Insul"/>
      <sheetName val="5.1 Price sche."/>
    </sheetNames>
    <sheetDataSet>
      <sheetData sheetId="0" refreshError="1"/>
      <sheetData sheetId="1" refreshError="1"/>
      <sheetData sheetId="2"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양식1"/>
      <sheetName val="총괄내역(9-30,최종)"/>
      <sheetName val="총괄내역(9-30,최종) (2)"/>
      <sheetName val="업협(3차계약)"/>
      <sheetName val="기안지 3차 하도급 체결"/>
      <sheetName val="비교견적대비표"/>
      <sheetName val="영풍"/>
      <sheetName val="해주"/>
      <sheetName val="수량산출서"/>
      <sheetName val="조정안 (2)"/>
      <sheetName val="Sheet2"/>
      <sheetName val="Sheet3"/>
      <sheetName val="jobhist"/>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LIM5"/>
      <sheetName val="SPT vs PHI"/>
      <sheetName val="21-Rate Analysis "/>
      <sheetName val="PROCTOR"/>
    </sheetNames>
    <sheetDataSet>
      <sheetData sheetId="0">
        <row r="17">
          <cell r="F17">
            <v>59300</v>
          </cell>
        </row>
      </sheetData>
      <sheetData sheetId="1" refreshError="1"/>
      <sheetData sheetId="2" refreshError="1"/>
      <sheetData sheetId="3" refreshError="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Rate"/>
      <sheetName val="SOR"/>
      <sheetName val="EW"/>
      <sheetName val="STR1"/>
      <sheetName val="STR2"/>
      <sheetName val="STR3"/>
      <sheetName val="LIN1"/>
      <sheetName val="LIN2"/>
      <sheetName val="typical subminor"/>
      <sheetName val="Road"/>
      <sheetName val="S&amp;I"/>
      <sheetName val="machi"/>
      <sheetName val="TRANS1"/>
      <sheetName val="trans"/>
      <sheetName val="mes-fb"/>
      <sheetName val="mes-pl"/>
      <sheetName val="XL4Test5"/>
      <sheetName val="final3"/>
      <sheetName val="LOCAL RATES"/>
      <sheetName val="1St certified RA bill"/>
      <sheetName val="Elect."/>
      <sheetName val="typetest"/>
      <sheetName val="Evaluate"/>
      <sheetName val="CASH-FLOW"/>
      <sheetName val="Lakshmi GF"/>
      <sheetName val="CITICORP"/>
      <sheetName val="HDFC"/>
      <sheetName val="KOTAK"/>
      <sheetName val="21.8.14"/>
      <sheetName val="Pull Down"/>
      <sheetName val="Expenditure Plan"/>
      <sheetName val="ANALYSIS"/>
      <sheetName val="PROCTOR"/>
      <sheetName val="PROG_DATA"/>
      <sheetName val="BOQ-"/>
      <sheetName val="FORM-W3"/>
      <sheetName val="FitOutConfCentre"/>
      <sheetName val="jobhist"/>
      <sheetName val="A"/>
      <sheetName val="CASHFLOWS"/>
      <sheetName val="ANAL-PIPE LINE"/>
      <sheetName val="Cost of O &amp; 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EC"/>
      <sheetName val="기준-중기 revised"/>
      <sheetName val="장비운반비"/>
      <sheetName val="Project Schedule"/>
      <sheetName val="Project Sch."/>
      <sheetName val="OUAIS"/>
      <sheetName val="CEC"/>
      <sheetName val="HEC"/>
      <sheetName val="직원동원계획"/>
      <sheetName val="A"/>
      <sheetName val="SOURCE"/>
      <sheetName val="SILICATE"/>
      <sheetName val="Proposal"/>
      <sheetName val="Cover"/>
      <sheetName val="ASME B 36.10 M"/>
      <sheetName val="estm_mech"/>
      <sheetName val="dongia (2)"/>
      <sheetName val="본지점중"/>
      <sheetName val="M_B"/>
      <sheetName val="HVAC"/>
      <sheetName val="TB-내역서"/>
      <sheetName val="CAL."/>
      <sheetName val="보온자재단가표"/>
      <sheetName val="TEMP"/>
      <sheetName val="비교"/>
      <sheetName val="CAL"/>
      <sheetName val="Dywidaq"/>
      <sheetName val="NEWDRAW"/>
      <sheetName val="Form 0"/>
      <sheetName val="ANALYSER"/>
      <sheetName val="FWBS7000,8000"/>
      <sheetName val="BOQ for HRSG &amp; BOP-mech."/>
      <sheetName val="ITB COST"/>
      <sheetName val="BW"/>
      <sheetName val="DATA"/>
      <sheetName val="공사비 내역 (가)"/>
      <sheetName val="PUMP"/>
      <sheetName val="Final(1)summary"/>
      <sheetName val="Sheet1"/>
      <sheetName val="NEW-PANEL"/>
      <sheetName val="work"/>
      <sheetName val="Input"/>
      <sheetName val="MEXICO-C"/>
      <sheetName val="h-013211-2"/>
      <sheetName val="POWER"/>
      <sheetName val="기계,전기 공종별 집행원가 _201108 rev.2.xl"/>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sh Flow-Abstract"/>
      <sheetName val="Cash Flow-IN"/>
      <sheetName val="Cash Flow-Out"/>
      <sheetName val="TOP SHEET-1"/>
      <sheetName val="Final-Quote"/>
      <sheetName val="Final-Quote -1"/>
      <sheetName val="Obstruction &amp; Utilities"/>
      <sheetName val="Final-Quote -1 (2)"/>
      <sheetName val="Elec&amp;Ins"/>
      <sheetName val="Mech"/>
      <sheetName val="CIVIL BoQ Abstract"/>
      <sheetName val="BoQ Calc"/>
      <sheetName val="RA Civil"/>
      <sheetName val="Sheet1"/>
      <sheetName val="Pipe line"/>
      <sheetName val="WTP Sizing"/>
      <sheetName val="Line Diag"/>
      <sheetName val="RA Valves &amp; EMI"/>
      <sheetName val="TD Notes"/>
      <sheetName val="RW RESERVOIR"/>
      <sheetName val="Man Power cost"/>
      <sheetName val="Site Infrastructure"/>
      <sheetName val="Site Infra-Unit"/>
      <sheetName val="Analy_7-10"/>
      <sheetName val="ANALYSI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sheetData sheetId="10"/>
      <sheetData sheetId="11" refreshError="1"/>
      <sheetData sheetId="12">
        <row r="8">
          <cell r="E8">
            <v>120</v>
          </cell>
        </row>
        <row r="9">
          <cell r="E9">
            <v>90</v>
          </cell>
        </row>
        <row r="12">
          <cell r="E12">
            <v>250</v>
          </cell>
        </row>
        <row r="19">
          <cell r="E19">
            <v>230</v>
          </cell>
        </row>
        <row r="21">
          <cell r="E21">
            <v>165</v>
          </cell>
        </row>
        <row r="30">
          <cell r="E30">
            <v>300.17750000000001</v>
          </cell>
        </row>
        <row r="38">
          <cell r="E38">
            <v>600</v>
          </cell>
        </row>
        <row r="40">
          <cell r="E40">
            <v>45</v>
          </cell>
        </row>
        <row r="41">
          <cell r="E41">
            <v>444.59999999999997</v>
          </cell>
        </row>
        <row r="42">
          <cell r="E42">
            <v>467.4</v>
          </cell>
        </row>
        <row r="43">
          <cell r="E43">
            <v>18</v>
          </cell>
        </row>
        <row r="48">
          <cell r="F48">
            <v>7</v>
          </cell>
        </row>
        <row r="50">
          <cell r="E50">
            <v>649</v>
          </cell>
          <cell r="F50">
            <v>14</v>
          </cell>
        </row>
        <row r="51">
          <cell r="E51">
            <v>741</v>
          </cell>
          <cell r="F51">
            <v>17</v>
          </cell>
        </row>
        <row r="54">
          <cell r="E54">
            <v>371</v>
          </cell>
          <cell r="F54">
            <v>12</v>
          </cell>
        </row>
        <row r="55">
          <cell r="F55">
            <v>4</v>
          </cell>
        </row>
        <row r="56">
          <cell r="E56">
            <v>130</v>
          </cell>
          <cell r="F56">
            <v>6</v>
          </cell>
        </row>
        <row r="57">
          <cell r="E57">
            <v>186</v>
          </cell>
          <cell r="F57">
            <v>7</v>
          </cell>
        </row>
      </sheetData>
      <sheetData sheetId="13" refreshError="1"/>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BHANDUPSEP"/>
      <sheetName val="BHANDUP"/>
      <sheetName val="SAP架設-2005.12.31"/>
      <sheetName val="일위대가"/>
      <sheetName val="PROCTOR"/>
      <sheetName val="21-Rate Analysis-1"/>
      <sheetName val="SOR"/>
      <sheetName val="공사비집계"/>
      <sheetName val="Evaluate"/>
      <sheetName val="C &amp; G RHS"/>
      <sheetName val="WTP"/>
      <sheetName val="structurewise"/>
      <sheetName val="balance Work"/>
      <sheetName val="LOCAL RATES"/>
      <sheetName val="월별"/>
      <sheetName val="S-Curve (2)"/>
      <sheetName val="Materials Cost(PCC)"/>
      <sheetName val="final abstract"/>
      <sheetName val="data"/>
      <sheetName val="SAP架設-2005_12_31"/>
      <sheetName val="BOQ"/>
      <sheetName val="Final Basic rate"/>
      <sheetName val="Labour"/>
      <sheetName val="Steel-Circular"/>
      <sheetName val="Materials Cost"/>
      <sheetName val="REL"/>
      <sheetName val="Back"/>
      <sheetName val="Material "/>
      <sheetName val="Analysis"/>
      <sheetName val="Process"/>
      <sheetName val="balance_Work"/>
      <sheetName val="GC-15"/>
      <sheetName val="ICICI"/>
      <sheetName val="HDFC"/>
      <sheetName val="90101"/>
      <sheetName val="A"/>
      <sheetName val="Coalmine"/>
      <sheetName val="SAP架設-2005_12_311"/>
      <sheetName val="C_&amp;_G_RHS"/>
      <sheetName val="Materials_Cost(PCC)"/>
      <sheetName val="LOCAL_RATES"/>
      <sheetName val="S-Curve_(2)"/>
      <sheetName val="final_abstract"/>
      <sheetName val="Material_"/>
      <sheetName val="Chiet tinh dz35"/>
      <sheetName val=""/>
      <sheetName val="Man"/>
      <sheetName val="pile Fabrication"/>
      <sheetName val="Closing"/>
      <sheetName val="Risk Te. Co."/>
      <sheetName val="Informa."/>
      <sheetName val="SAP架設-2005_12_312"/>
      <sheetName val="balance_Work1"/>
      <sheetName val="LOCAL_RATES1"/>
      <sheetName val="S-Curve_(2)1"/>
      <sheetName val="Final_Basic_rate"/>
      <sheetName val="Materials_Cost"/>
      <sheetName val="Material_1"/>
      <sheetName val="21-Rate_Analysis-1"/>
      <sheetName val="final_abstract1"/>
      <sheetName val="C_&amp;_G_RHS1"/>
      <sheetName val="Materials_Cost(PCC)1"/>
      <sheetName val="Chiet_tinh_dz35"/>
      <sheetName val="pile_Fabrication"/>
      <sheetName val="Bank Guarantee"/>
      <sheetName val="Original"/>
      <sheetName val="COLUMN"/>
      <sheetName val="STEEL-SLAB (0)"/>
      <sheetName val="concrete-1flr"/>
      <sheetName val="SHUTTER-1flr beam (1)"/>
      <sheetName val="SHUTTER-1flr slab(1)"/>
      <sheetName val="STEEL-SLAB (1flr)"/>
      <sheetName val="slab-reinft(1flr)-REF."/>
      <sheetName val="BEAM-REINFT.(1flr)"/>
      <sheetName val="beam-reinft-(1flr)ADDT."/>
      <sheetName val="concrete-Ist-IInd floor"/>
      <sheetName val="shuttering-1st-IInd floor"/>
      <sheetName val="STEEL-SLAB (2flr)"/>
      <sheetName val="slab-reinft(2flr)-REF. (2)"/>
      <sheetName val="BEAM-REINFT.(2flr) (2)"/>
      <sheetName val="beam-reinft-(2flr)ADDT. (2)"/>
      <sheetName val="slab-reinft(MEZZ)"/>
      <sheetName val="STEEL-SLAB (3flr) "/>
      <sheetName val="Slab-reinft(3flr)ADD."/>
      <sheetName val="slab-reinft(3flr)-ADD. (1)"/>
      <sheetName val="STEEL-SLAB (4th-flr) "/>
      <sheetName val="slab-reinft(4thflr)-ADD. (2)"/>
      <sheetName val="slab reinft.-(4th flr)"/>
      <sheetName val="ALL-Indices-final"/>
      <sheetName val="Indices (3rd)"/>
      <sheetName val="Indices"/>
      <sheetName val="SHUTTER-1flr beam(old)"/>
      <sheetName val="col-reinft1"/>
      <sheetName val="RECAPITULATION"/>
      <sheetName val="03_CTS,MEPZ-CANTEEN"/>
      <sheetName val="Flooring"/>
      <sheetName val="Skirting"/>
      <sheetName val="Dado"/>
      <sheetName val="03_CTS,MEPZ-CANTEEN (2)"/>
      <sheetName val="#REF"/>
      <sheetName val="beam-reinft-machine rm"/>
      <sheetName val="office"/>
      <sheetName val="Lab"/>
      <sheetName val="Material&amp;equipment"/>
      <sheetName val="input micro"/>
      <sheetName val="Summary"/>
      <sheetName val="Rates"/>
      <sheetName val="AoR Finishing"/>
      <sheetName val="Revised BoQ Str"/>
      <sheetName val="oH(Str+finishing)"/>
      <sheetName val="oHS+F Ex Alu.+actual staff"/>
      <sheetName val="oHS+F Ex Alu. (trial)"/>
      <sheetName val="Ex aluminium"/>
      <sheetName val="oH(mc purchase)"/>
      <sheetName val="Sheet2"/>
      <sheetName val="Plang.1pour"/>
      <sheetName val="Plang.3pour"/>
      <sheetName val="Manpower"/>
      <sheetName val="Machine Schedule "/>
      <sheetName val="Sheet3"/>
      <sheetName val="Staff Schedule"/>
      <sheetName val="JUN'03"/>
      <sheetName val="S25EQPoutrep"/>
      <sheetName val="S12EQPhrss"/>
      <sheetName val="S11EQPnorm"/>
      <sheetName val="S14spares"/>
      <sheetName val="S13cons"/>
      <sheetName val="HSD LUB "/>
      <sheetName val="JULY'03"/>
      <sheetName val="Graph"/>
      <sheetName val="Riser-1"/>
      <sheetName val="Basicrates"/>
      <sheetName val="Mix Design"/>
      <sheetName val="doq-1 DOQ Culvert"/>
      <sheetName val="Rate Analysis"/>
      <sheetName val="Risk_Te__Co_"/>
      <sheetName val="Informa_"/>
      <sheetName val="FitOutConfCentre"/>
      <sheetName val="01"/>
      <sheetName val="02"/>
      <sheetName val="03"/>
      <sheetName val="04"/>
      <sheetName val="RA Civil"/>
      <sheetName val="CPIPE"/>
      <sheetName val="Anal"/>
      <sheetName val="BLK2"/>
      <sheetName val="BLK3"/>
      <sheetName val="E &amp; R"/>
      <sheetName val="radar"/>
      <sheetName val="UG"/>
      <sheetName val="Material"/>
      <sheetName val="Improvements"/>
      <sheetName val="Materials "/>
      <sheetName val="MAchinery(R1)"/>
      <sheetName val="Machinery"/>
      <sheetName val="footing for SP"/>
      <sheetName val="DSLP"/>
      <sheetName val="10-Crop Age"/>
      <sheetName val="UNP-NCW "/>
      <sheetName val="MAIN"/>
      <sheetName val="9.Major Bridge"/>
      <sheetName val="8. ROB"/>
      <sheetName val="10.Minor Structure"/>
      <sheetName val="7. FLYOVER"/>
      <sheetName val="ABSTRACT"/>
      <sheetName val="2. Earthwork"/>
      <sheetName val="Debit_RMC"/>
      <sheetName val="FORM-W3"/>
      <sheetName val="0"/>
      <sheetName val="CUM-Mar07"/>
      <sheetName val="CRM"/>
      <sheetName val="A3"/>
      <sheetName val="BUD 07-08"/>
      <sheetName val="HIDE"/>
      <sheetName val="XL"/>
      <sheetName val="01.11.2004"/>
      <sheetName val="Database"/>
      <sheetName val="SCHEDULE"/>
      <sheetName val="schedule nos"/>
      <sheetName val="Supply_RMC"/>
      <sheetName val="MAINBS1"/>
      <sheetName val="02.10.06"/>
      <sheetName val="Anggaran"/>
      <sheetName val="220Kv (2)"/>
      <sheetName val="USB 1"/>
      <sheetName val="Input Data"/>
      <sheetName val="eb"/>
      <sheetName val="ult"/>
      <sheetName val="fp"/>
      <sheetName val="P-Ins &amp; Bonds"/>
      <sheetName val="Input Data R"/>
      <sheetName val="Input Data F"/>
      <sheetName val="section"/>
      <sheetName val="PlazaElec"/>
      <sheetName val="DETAILED  BOQ"/>
      <sheetName val="foundation(V)"/>
      <sheetName val="cul-invSUBMITTED"/>
      <sheetName val="horizontal"/>
      <sheetName val="SPT vs PHI"/>
      <sheetName val="F4-F7"/>
      <sheetName val="MN T.B."/>
      <sheetName val="C5TRAFFIC"/>
      <sheetName val="A.O.R."/>
      <sheetName val="ENCL9"/>
      <sheetName val="Ave.wtd.rates"/>
      <sheetName val="Data Validation"/>
      <sheetName val="C8"/>
      <sheetName val="Progressin Next mon-AP-17"/>
      <sheetName val="GWC"/>
      <sheetName val="NWC"/>
      <sheetName val="Assum"/>
      <sheetName val="PLAN_FEB97"/>
      <sheetName val="upa"/>
      <sheetName val="RIP1"/>
      <sheetName val="CIT(1)"/>
      <sheetName val="List"/>
      <sheetName val="S1BOQ"/>
      <sheetName val="PMS"/>
      <sheetName val="Jobwise"/>
      <sheetName val="Data 1"/>
      <sheetName val="FT-05-02IsoBOM"/>
      <sheetName val="ABS "/>
      <sheetName val="BOQ Summary"/>
      <sheetName val="2.13"/>
      <sheetName val="9.01"/>
      <sheetName val="9.07"/>
      <sheetName val="9.83"/>
      <sheetName val="9.12"/>
      <sheetName val="9.47"/>
      <sheetName val="9.50(i)"/>
      <sheetName val="9.50(ii)"/>
      <sheetName val="9.51_Slab"/>
      <sheetName val="9.51_Girder"/>
      <sheetName val="9.52"/>
      <sheetName val="9.62"/>
      <sheetName val="9.63"/>
      <sheetName val="Bearing"/>
      <sheetName val="9.69"/>
      <sheetName val="8.48"/>
      <sheetName val="8.49"/>
      <sheetName val="P1 &amp; P2 Reinforcement detail"/>
      <sheetName val="A1 &amp; A2 Reinforcement detail"/>
      <sheetName val="LTG-STG"/>
      <sheetName val="Intro"/>
      <sheetName val="1.01-C&amp;G"/>
      <sheetName val="INPUT SHEET"/>
      <sheetName val="RES-PLANNING"/>
      <sheetName val="Macro1"/>
      <sheetName val="BOQ Distribution"/>
      <sheetName val="maingirder"/>
      <sheetName val="basic-data"/>
      <sheetName val="INPUT"/>
      <sheetName val="Bus Ways"/>
      <sheetName val="Major Br. Statement"/>
      <sheetName val="basic-final"/>
      <sheetName val="Machinery-final"/>
      <sheetName val="Culverts"/>
      <sheetName val="Bituminous"/>
      <sheetName val="Earthwork"/>
      <sheetName val="Site clearance"/>
      <sheetName val="Subase"/>
      <sheetName val="4 Annex 1 Basic rate"/>
      <sheetName val="hyperstatic"/>
      <sheetName val="r"/>
      <sheetName val="Code"/>
      <sheetName val="det_est"/>
      <sheetName val="Analysis-NH-Roads"/>
      <sheetName val="Analysis-NH-Culverts"/>
      <sheetName val=" AnalysisPCC"/>
      <sheetName val="Analysis-Drains &amp; Misc"/>
      <sheetName val="Lead Statement (PCC)"/>
      <sheetName val="Analysis-NH-Traf &amp; Trans"/>
      <sheetName val="footing"/>
      <sheetName val="Qty SR"/>
      <sheetName val="Cost of O &amp; O"/>
      <sheetName val="發包單價差-車站組鋼筋"/>
      <sheetName val="FORM-16"/>
      <sheetName val="leads"/>
      <sheetName val="Building"/>
      <sheetName val="Wind Speed II"/>
      <sheetName val="Duopitch Roof"/>
      <sheetName val="Free-Standing Wall"/>
      <sheetName val="Vertical Walls"/>
      <sheetName val="Flat Roof"/>
      <sheetName val="Factor Sb"/>
      <sheetName val="Size Effect Factor"/>
      <sheetName val="Direction factor"/>
      <sheetName val="Wind Speed I"/>
      <sheetName val="doq 1"/>
      <sheetName val="doq 9"/>
      <sheetName val="집계표(OPTION)"/>
      <sheetName val="Load Calculation"/>
      <sheetName val="SS MH"/>
      <sheetName val="budget"/>
      <sheetName val="form26"/>
      <sheetName val="Design(600)"/>
      <sheetName val="gen ledger data"/>
      <sheetName val="Rocker"/>
      <sheetName val="33628-Rev. A"/>
      <sheetName val="concrete"/>
      <sheetName val="Basic"/>
      <sheetName val="Cash2"/>
      <sheetName val="General input"/>
      <sheetName val="Design sheet"/>
      <sheetName val="Cul_detail"/>
      <sheetName val="balance_Work2"/>
      <sheetName val="SAP架設-2005_12_313"/>
      <sheetName val="Material_2"/>
      <sheetName val="05"/>
      <sheetName val="PRELIM5"/>
      <sheetName val="Fee Rate Summary"/>
      <sheetName val="Non debit-RMC"/>
      <sheetName val="Labour &amp; Plant"/>
      <sheetName val="RATE COMPILATION"/>
      <sheetName val="Plant &amp;  Machinery"/>
      <sheetName val="STRS"/>
      <sheetName val="Dropdown"/>
      <sheetName val="mlead"/>
      <sheetName val="abs road"/>
      <sheetName val="Abs_CD_2"/>
      <sheetName val="coverpage"/>
      <sheetName val="RMR"/>
      <sheetName val="road est"/>
      <sheetName val="Road data"/>
      <sheetName val="ECV"/>
      <sheetName val="12. Ins &amp; Bonds"/>
      <sheetName val="Index"/>
      <sheetName val="Debit_Pump"/>
      <sheetName val="Details_Transit"/>
      <sheetName val="LOCAL_RATES2"/>
      <sheetName val="S-Curve_(2)2"/>
      <sheetName val="21-Rate_Analysis-11"/>
      <sheetName val="final_abstract2"/>
      <sheetName val="C_&amp;_G_RHS2"/>
      <sheetName val="Materials_Cost(PCC)2"/>
      <sheetName val="Final_Basic_rate1"/>
      <sheetName val="Materials_Cost1"/>
      <sheetName val="Chiet_tinh_dz351"/>
      <sheetName val="pile_Fabrication1"/>
      <sheetName val="Bank_Guarantee"/>
      <sheetName val="ABS_"/>
      <sheetName val="BOQ_Summary"/>
      <sheetName val="2_13"/>
      <sheetName val="9_01"/>
      <sheetName val="9_07"/>
      <sheetName val="9_83"/>
      <sheetName val="9_12"/>
      <sheetName val="9_47"/>
      <sheetName val="9_50(i)"/>
      <sheetName val="9_50(ii)"/>
      <sheetName val="9_51_Slab"/>
      <sheetName val="9_51_Girder"/>
      <sheetName val="9_52"/>
      <sheetName val="9_62"/>
      <sheetName val="9_63"/>
      <sheetName val="9_69"/>
      <sheetName val="8_48"/>
      <sheetName val="8_49"/>
      <sheetName val="P1_&amp;_P2_Reinforcement_detail"/>
      <sheetName val="A1_&amp;_A2_Reinforcement_detail"/>
      <sheetName val="Rate_Analysis"/>
      <sheetName val="STEEL-SLAB_(0)"/>
      <sheetName val="SHUTTER-1flr_beam_(1)"/>
      <sheetName val="SHUTTER-1flr_slab(1)"/>
      <sheetName val="STEEL-SLAB_(1flr)"/>
      <sheetName val="slab-reinft(1flr)-REF_"/>
      <sheetName val="BEAM-REINFT_(1flr)"/>
      <sheetName val="beam-reinft-(1flr)ADDT_"/>
      <sheetName val="concrete-Ist-IInd_floor"/>
      <sheetName val="shuttering-1st-IInd_floor"/>
      <sheetName val="STEEL-SLAB_(2flr)"/>
      <sheetName val="slab-reinft(2flr)-REF__(2)"/>
      <sheetName val="BEAM-REINFT_(2flr)_(2)"/>
      <sheetName val="beam-reinft-(2flr)ADDT__(2)"/>
      <sheetName val="STEEL-SLAB_(3flr)_"/>
      <sheetName val="Slab-reinft(3flr)ADD_"/>
      <sheetName val="slab-reinft(3flr)-ADD__(1)"/>
      <sheetName val="STEEL-SLAB_(4th-flr)_"/>
      <sheetName val="slab-reinft(4thflr)-ADD__(2)"/>
      <sheetName val="slab_reinft_-(4th_flr)"/>
      <sheetName val="Indices_(3rd)"/>
      <sheetName val="SHUTTER-1flr_beam(old)"/>
      <sheetName val="03_CTS,MEPZ-CANTEEN_(2)"/>
      <sheetName val="beam-reinft-machine_rm"/>
      <sheetName val="input_micro"/>
      <sheetName val="DETAILED__BOQ"/>
      <sheetName val="07"/>
      <sheetName val="Voucher"/>
      <sheetName val="Assmpns"/>
      <sheetName val="DATA-DEP.(13-17)"/>
      <sheetName val="DATA-KBPL(17-25)"/>
      <sheetName val="DATA-GCC(25-34.7)"/>
      <sheetName val="St.-Con(0-17)"/>
      <sheetName val="St.-Con.(17-34)"/>
      <sheetName val="SCH 10"/>
      <sheetName val="calcul"/>
      <sheetName val="Diesel Analysis"/>
      <sheetName val="Elect."/>
      <sheetName val="SC revtrgt"/>
      <sheetName val="11-hsd"/>
      <sheetName val="13-septic"/>
      <sheetName val="7-ug"/>
      <sheetName val="2-utility"/>
      <sheetName val="18-misc"/>
      <sheetName val="5-pipe"/>
      <sheetName val="Core Data"/>
      <sheetName val="RA-markate"/>
      <sheetName val="TBEAM"/>
      <sheetName val="TS-TC"/>
      <sheetName val="ESOP ECAL TABLES"/>
      <sheetName val="Inputs"/>
      <sheetName val="precast RC element"/>
      <sheetName val="Timesheet"/>
      <sheetName val="ar"/>
      <sheetName val="Set"/>
      <sheetName val="purpose&amp;input"/>
      <sheetName val="GLEVEL RHS"/>
      <sheetName val="산근"/>
      <sheetName val="대비표"/>
      <sheetName val="General Analysis"/>
      <sheetName val="SCURVE"/>
      <sheetName val="except wiring"/>
      <sheetName val="SUPPORT1"/>
      <sheetName val="Appendix A"/>
      <sheetName val="JCR TOP"/>
      <sheetName val=" "/>
      <sheetName val="bASICDATA"/>
      <sheetName val="Highway-I"/>
      <sheetName val="Structure-I"/>
      <sheetName val="QC-I"/>
      <sheetName val="Survey-I"/>
      <sheetName val="Sub con List"/>
      <sheetName val="KM wise Quantity"/>
      <sheetName val="ADMIN SHEET"/>
      <sheetName val="ANNEXURE-A"/>
      <sheetName val="Measurment"/>
      <sheetName val="NLD - Assum"/>
      <sheetName val="balance_Work3"/>
      <sheetName val="SAP架設-2005_12_314"/>
      <sheetName val="Material_3"/>
      <sheetName val="Section_by_layers_old"/>
      <sheetName val="doq"/>
      <sheetName val="Doha Farm"/>
      <sheetName val="basdat"/>
      <sheetName val="Charge"/>
      <sheetName val="Structure du projet"/>
      <sheetName val="MM2"/>
      <sheetName val="ST-O"/>
      <sheetName val="CG -St"/>
      <sheetName val="well"/>
      <sheetName val="starter"/>
      <sheetName val="factor "/>
      <sheetName val="Names&amp;Cases"/>
      <sheetName val="GEN"/>
      <sheetName val="SKMD  32"/>
      <sheetName val="BITUMEN"/>
      <sheetName val="DIR USED ITEMS"/>
      <sheetName val="1"/>
      <sheetName val="2"/>
      <sheetName val="3"/>
      <sheetName val="4"/>
      <sheetName val="5"/>
      <sheetName val="6"/>
      <sheetName val="7"/>
      <sheetName val="8"/>
      <sheetName val="9"/>
      <sheetName val="10"/>
      <sheetName val="11"/>
      <sheetName val="12"/>
      <sheetName val="13"/>
      <sheetName val="14"/>
      <sheetName val="15"/>
      <sheetName val="16"/>
      <sheetName val="12.8 I (M-40)"/>
      <sheetName val="Aggragate"/>
      <sheetName val="EqpPerfJun08"/>
      <sheetName val="ANN -V"/>
      <sheetName val="LL ABUT"/>
      <sheetName val="STR"/>
      <sheetName val="strand"/>
      <sheetName val="LOCAL_RATES3"/>
      <sheetName val="S-Curve_(2)3"/>
      <sheetName val="Final_Basic_rate2"/>
      <sheetName val="Materials_Cost2"/>
      <sheetName val="21-Rate_Analysis-12"/>
      <sheetName val="final_abstract3"/>
      <sheetName val="C_&amp;_G_RHS3"/>
      <sheetName val="Materials_Cost(PCC)3"/>
      <sheetName val="Chiet_tinh_dz352"/>
      <sheetName val="pile_Fabrication2"/>
      <sheetName val="Risk_Te__Co_1"/>
      <sheetName val="Informa_1"/>
      <sheetName val="Bank_Guarantee1"/>
      <sheetName val="STEEL-SLAB_(0)1"/>
      <sheetName val="SHUTTER-1flr_beam_(1)1"/>
      <sheetName val="SHUTTER-1flr_slab(1)1"/>
      <sheetName val="STEEL-SLAB_(1flr)1"/>
      <sheetName val="slab-reinft(1flr)-REF_1"/>
      <sheetName val="BEAM-REINFT_(1flr)1"/>
      <sheetName val="beam-reinft-(1flr)ADDT_1"/>
      <sheetName val="concrete-Ist-IInd_floor1"/>
      <sheetName val="shuttering-1st-IInd_floor1"/>
      <sheetName val="STEEL-SLAB_(2flr)1"/>
      <sheetName val="slab-reinft(2flr)-REF__(2)1"/>
      <sheetName val="BEAM-REINFT_(2flr)_(2)1"/>
      <sheetName val="beam-reinft-(2flr)ADDT__(2)1"/>
      <sheetName val="STEEL-SLAB_(3flr)_1"/>
      <sheetName val="Slab-reinft(3flr)ADD_1"/>
      <sheetName val="slab-reinft(3flr)-ADD__(1)1"/>
      <sheetName val="STEEL-SLAB_(4th-flr)_1"/>
      <sheetName val="slab-reinft(4thflr)-ADD__(2)1"/>
      <sheetName val="slab_reinft_-(4th_flr)1"/>
      <sheetName val="Indices_(3rd)1"/>
      <sheetName val="SHUTTER-1flr_beam(old)1"/>
      <sheetName val="03_CTS,MEPZ-CANTEEN_(2)1"/>
      <sheetName val="beam-reinft-machine_rm1"/>
      <sheetName val="input_micro1"/>
      <sheetName val="AoR_Finishing"/>
      <sheetName val="Revised_BoQ_Str"/>
      <sheetName val="oHS+F_Ex_Alu_+actual_staff"/>
      <sheetName val="oHS+F_Ex_Alu__(trial)"/>
      <sheetName val="Ex_aluminium"/>
      <sheetName val="oH(mc_purchase)"/>
      <sheetName val="Plang_1pour"/>
      <sheetName val="Plang_3pour"/>
      <sheetName val="Machine_Schedule_"/>
      <sheetName val="Staff_Schedule"/>
      <sheetName val="HSD_LUB_"/>
      <sheetName val="Mix_Design"/>
      <sheetName val="doq-1_DOQ_Culvert"/>
      <sheetName val="BUD_07-08"/>
      <sheetName val="Rate_Analysis1"/>
      <sheetName val="UNP-NCW_"/>
      <sheetName val="9_Major_Bridge"/>
      <sheetName val="8__ROB"/>
      <sheetName val="10_Minor_Structure"/>
      <sheetName val="7__FLYOVER"/>
      <sheetName val="2__Earthwork"/>
      <sheetName val="02_10_06"/>
      <sheetName val="Materials_"/>
      <sheetName val="01_11_2004"/>
      <sheetName val="schedule_nos"/>
      <sheetName val="220Kv_(2)"/>
      <sheetName val="DETAILED__BOQ1"/>
      <sheetName val="P-Ins_&amp;_Bonds"/>
      <sheetName val="USB_1"/>
      <sheetName val="MN_T_B_"/>
      <sheetName val="A_O_R_"/>
      <sheetName val="Ave_wtd_rates"/>
      <sheetName val="Data_Validation"/>
      <sheetName val="SPT_vs_PHI"/>
      <sheetName val="Progressin_Next_mon-AP-17"/>
      <sheetName val="Input_Data"/>
      <sheetName val="Input_Data_R"/>
      <sheetName val="Input_Data_F"/>
      <sheetName val="Data_1"/>
      <sheetName val="SS_MH"/>
      <sheetName val="Wind_Speed_II"/>
      <sheetName val="Duopitch_Roof"/>
      <sheetName val="Free-Standing_Wall"/>
      <sheetName val="Vertical_Walls"/>
      <sheetName val="Flat_Roof"/>
      <sheetName val="Factor_Sb"/>
      <sheetName val="Size_Effect_Factor"/>
      <sheetName val="Direction_factor"/>
      <sheetName val="Wind_Speed_I"/>
      <sheetName val="Bus_Ways"/>
      <sheetName val="Major_Br__Statement"/>
      <sheetName val="Site_clearance"/>
      <sheetName val="4_Annex_1_Basic_rate"/>
      <sheetName val="BOQ_Distribution"/>
      <sheetName val="gen_ledger_data"/>
      <sheetName val="General_input"/>
      <sheetName val="33628-Rev__A"/>
      <sheetName val="Design_sheet"/>
      <sheetName val="Qty_SR"/>
      <sheetName val="ABS_1"/>
      <sheetName val="BOQ_Summary1"/>
      <sheetName val="2_131"/>
      <sheetName val="9_011"/>
      <sheetName val="9_071"/>
      <sheetName val="9_831"/>
      <sheetName val="9_121"/>
      <sheetName val="9_471"/>
      <sheetName val="9_50(i)1"/>
      <sheetName val="9_50(ii)1"/>
      <sheetName val="9_51_Slab1"/>
      <sheetName val="9_51_Girder1"/>
      <sheetName val="9_521"/>
      <sheetName val="9_621"/>
      <sheetName val="9_631"/>
      <sheetName val="9_691"/>
      <sheetName val="8_481"/>
      <sheetName val="8_491"/>
      <sheetName val="P1_&amp;_P2_Reinforcement_detail1"/>
      <sheetName val="A1_&amp;_A2_Reinforcement_detail1"/>
      <sheetName val="_AnalysisPCC"/>
      <sheetName val="ESOP_ECAL_TABLES"/>
      <sheetName val="footing_for_SP"/>
      <sheetName val="Fee_Rate_Summary"/>
      <sheetName val="Labour_&amp;_Plant"/>
      <sheetName val="precast_RC_element"/>
      <sheetName val="Core_Data"/>
      <sheetName val="GLEVEL_RHS"/>
      <sheetName val="General_Analysis"/>
      <sheetName val="RA_Civil"/>
      <sheetName val="E_&amp;_R"/>
      <sheetName val="except_wiring"/>
      <sheetName val="Appendix_A"/>
      <sheetName val="JCR_TOP"/>
      <sheetName val="Analysis-Drains_&amp;_Misc"/>
      <sheetName val="Lead_Statement_(PCC)"/>
      <sheetName val="Analysis-NH-Traf_&amp;_Trans"/>
      <sheetName val="abs_road"/>
      <sheetName val="road_est"/>
      <sheetName val="Road_data"/>
      <sheetName val="INPUT_SHEET"/>
      <sheetName val="12__Ins_&amp;_Bonds"/>
      <sheetName val="Non_debit-RMC"/>
      <sheetName val="RATE_COMPILATION"/>
      <sheetName val="DATA-DEP_(13-17)"/>
      <sheetName val="DATA-GCC(25-34_7)"/>
      <sheetName val="St_-Con(0-17)"/>
      <sheetName val="St_-Con_(17-34)"/>
      <sheetName val="처리단락"/>
      <sheetName val="1_PROGRESS_BY_LOCATION_FINAL"/>
      <sheetName val="1_PROGRESS_FINAL"/>
      <sheetName val="POCOS 제출및납품일정"/>
      <sheetName val="COMPLEXALL"/>
      <sheetName val="Pile cap"/>
      <sheetName val="PIPING LINE LIST"/>
      <sheetName val="A1-Continuous"/>
      <sheetName val="girder"/>
      <sheetName val="SAP架設-2005_12_315"/>
      <sheetName val="balance_Work4"/>
      <sheetName val="LOCAL_RATES4"/>
      <sheetName val="S-Curve_(2)4"/>
      <sheetName val="Final_Basic_rate3"/>
      <sheetName val="Materials_Cost3"/>
      <sheetName val="Material_4"/>
      <sheetName val="21-Rate_Analysis-13"/>
      <sheetName val="final_abstract4"/>
      <sheetName val="C_&amp;_G_RHS4"/>
      <sheetName val="Materials_Cost(PCC)4"/>
      <sheetName val="Chiet_tinh_dz353"/>
      <sheetName val="pile_Fabrication3"/>
      <sheetName val="Risk_Te__Co_2"/>
      <sheetName val="Informa_2"/>
      <sheetName val="Bank_Guarantee2"/>
      <sheetName val="STEEL-SLAB_(0)2"/>
      <sheetName val="SHUTTER-1flr_beam_(1)2"/>
      <sheetName val="SHUTTER-1flr_slab(1)2"/>
      <sheetName val="STEEL-SLAB_(1flr)2"/>
      <sheetName val="slab-reinft(1flr)-REF_2"/>
      <sheetName val="BEAM-REINFT_(1flr)2"/>
      <sheetName val="beam-reinft-(1flr)ADDT_2"/>
      <sheetName val="concrete-Ist-IInd_floor2"/>
      <sheetName val="shuttering-1st-IInd_floor2"/>
      <sheetName val="STEEL-SLAB_(2flr)2"/>
      <sheetName val="slab-reinft(2flr)-REF__(2)2"/>
      <sheetName val="BEAM-REINFT_(2flr)_(2)2"/>
      <sheetName val="beam-reinft-(2flr)ADDT__(2)2"/>
      <sheetName val="STEEL-SLAB_(3flr)_2"/>
      <sheetName val="Slab-reinft(3flr)ADD_2"/>
      <sheetName val="slab-reinft(3flr)-ADD__(1)2"/>
      <sheetName val="STEEL-SLAB_(4th-flr)_2"/>
      <sheetName val="slab-reinft(4thflr)-ADD__(2)2"/>
      <sheetName val="slab_reinft_-(4th_flr)2"/>
      <sheetName val="Indices_(3rd)2"/>
      <sheetName val="SHUTTER-1flr_beam(old)2"/>
      <sheetName val="03_CTS,MEPZ-CANTEEN_(2)2"/>
      <sheetName val="beam-reinft-machine_rm2"/>
      <sheetName val="input_micro2"/>
      <sheetName val="AoR_Finishing1"/>
      <sheetName val="Revised_BoQ_Str1"/>
      <sheetName val="oHS+F_Ex_Alu_+actual_staff1"/>
      <sheetName val="oHS+F_Ex_Alu__(trial)1"/>
      <sheetName val="Ex_aluminium1"/>
      <sheetName val="oH(mc_purchase)1"/>
      <sheetName val="Plang_1pour1"/>
      <sheetName val="Plang_3pour1"/>
      <sheetName val="Machine_Schedule_1"/>
      <sheetName val="Staff_Schedule1"/>
      <sheetName val="HSD_LUB_1"/>
      <sheetName val="Mix_Design1"/>
      <sheetName val="doq-1_DOQ_Culvert1"/>
      <sheetName val="BUD_07-081"/>
      <sheetName val="Rate_Analysis2"/>
      <sheetName val="Materials_1"/>
      <sheetName val="01_11_20041"/>
      <sheetName val="Wind_Speed_II1"/>
      <sheetName val="Duopitch_Roof1"/>
      <sheetName val="Free-Standing_Wall1"/>
      <sheetName val="Vertical_Walls1"/>
      <sheetName val="Flat_Roof1"/>
      <sheetName val="Factor_Sb1"/>
      <sheetName val="Size_Effect_Factor1"/>
      <sheetName val="Direction_factor1"/>
      <sheetName val="Wind_Speed_I1"/>
      <sheetName val="schedule_nos1"/>
      <sheetName val="P-Ins_&amp;_Bonds1"/>
      <sheetName val="USB_11"/>
      <sheetName val="UNP-NCW_1"/>
      <sheetName val="9_Major_Bridge1"/>
      <sheetName val="8__ROB1"/>
      <sheetName val="10_Minor_Structure1"/>
      <sheetName val="7__FLYOVER1"/>
      <sheetName val="2__Earthwork1"/>
      <sheetName val="02_10_061"/>
      <sheetName val="220Kv_(2)1"/>
      <sheetName val="DETAILED__BOQ2"/>
      <sheetName val="SPT_vs_PHI1"/>
      <sheetName val="MN_T_B_1"/>
      <sheetName val="A_O_R_1"/>
      <sheetName val="Ave_wtd_rates1"/>
      <sheetName val="Data_Validation1"/>
      <sheetName val="Progressin_Next_mon-AP-171"/>
      <sheetName val="Input_Data1"/>
      <sheetName val="Input_Data_R1"/>
      <sheetName val="Input_Data_F1"/>
      <sheetName val="Data_11"/>
      <sheetName val="SS_MH1"/>
      <sheetName val="Bus_Ways1"/>
      <sheetName val="Major_Br__Statement1"/>
      <sheetName val="Site_clearance1"/>
      <sheetName val="4_Annex_1_Basic_rate1"/>
      <sheetName val="BOQ_Distribution1"/>
      <sheetName val="gen_ledger_data1"/>
      <sheetName val="33628-Rev__A1"/>
      <sheetName val="General_input1"/>
      <sheetName val="Design_sheet1"/>
      <sheetName val="footing_for_SP1"/>
      <sheetName val="Qty_SR1"/>
      <sheetName val="ABS_2"/>
      <sheetName val="BOQ_Summary2"/>
      <sheetName val="2_132"/>
      <sheetName val="9_012"/>
      <sheetName val="9_072"/>
      <sheetName val="9_832"/>
      <sheetName val="9_122"/>
      <sheetName val="9_472"/>
      <sheetName val="9_50(i)2"/>
      <sheetName val="9_50(ii)2"/>
      <sheetName val="9_51_Slab2"/>
      <sheetName val="9_51_Girder2"/>
      <sheetName val="9_522"/>
      <sheetName val="9_622"/>
      <sheetName val="9_632"/>
      <sheetName val="9_692"/>
      <sheetName val="8_482"/>
      <sheetName val="8_492"/>
      <sheetName val="P1_&amp;_P2_Reinforcement_detail2"/>
      <sheetName val="A1_&amp;_A2_Reinforcement_detail2"/>
      <sheetName val="_AnalysisPCC1"/>
      <sheetName val="ESOP_ECAL_TABLES1"/>
      <sheetName val="Fee_Rate_Summary1"/>
      <sheetName val="precast_RC_element1"/>
      <sheetName val="Labour_&amp;_Plant1"/>
      <sheetName val="Core_Data1"/>
      <sheetName val="GLEVEL_RHS1"/>
      <sheetName val="General_Analysis1"/>
      <sheetName val="RA_Civil1"/>
      <sheetName val="E_&amp;_R1"/>
      <sheetName val="Analysis-Drains_&amp;_Misc1"/>
      <sheetName val="Lead_Statement_(PCC)1"/>
      <sheetName val="Analysis-NH-Traf_&amp;_Trans1"/>
      <sheetName val="abs_road1"/>
      <sheetName val="road_est1"/>
      <sheetName val="Road_data1"/>
      <sheetName val="INPUT_SHEET1"/>
      <sheetName val="12__Ins_&amp;_Bonds1"/>
      <sheetName val="Non_debit-RMC1"/>
      <sheetName val="RATE_COMPILATION1"/>
      <sheetName val="DATA-DEP_(13-17)1"/>
      <sheetName val="DATA-GCC(25-34_7)1"/>
      <sheetName val="St_-Con(0-17)1"/>
      <sheetName val="St_-Con_(17-34)1"/>
      <sheetName val="except_wiring1"/>
      <sheetName val="Appendix_A1"/>
      <sheetName val="JCR_TOP1"/>
      <sheetName val="#REF!"/>
      <sheetName val="SAP架設-2005_12_316"/>
      <sheetName val="balance_Work5"/>
      <sheetName val="LOCAL_RATES5"/>
      <sheetName val="Final_Basic_rate4"/>
      <sheetName val="S-Curve_(2)5"/>
      <sheetName val="Materials_Cost4"/>
      <sheetName val="Material_5"/>
      <sheetName val="21-Rate_Analysis-14"/>
      <sheetName val="final_abstract5"/>
      <sheetName val="C_&amp;_G_RHS5"/>
      <sheetName val="Materials_Cost(PCC)5"/>
      <sheetName val="Chiet_tinh_dz354"/>
      <sheetName val="pile_Fabrication4"/>
      <sheetName val="Risk_Te__Co_3"/>
      <sheetName val="Informa_3"/>
      <sheetName val="Bank_Guarantee3"/>
      <sheetName val="STEEL-SLAB_(0)3"/>
      <sheetName val="SHUTTER-1flr_beam_(1)3"/>
      <sheetName val="SHUTTER-1flr_slab(1)3"/>
      <sheetName val="STEEL-SLAB_(1flr)3"/>
      <sheetName val="slab-reinft(1flr)-REF_3"/>
      <sheetName val="BEAM-REINFT_(1flr)3"/>
      <sheetName val="beam-reinft-(1flr)ADDT_3"/>
      <sheetName val="concrete-Ist-IInd_floor3"/>
      <sheetName val="shuttering-1st-IInd_floor3"/>
      <sheetName val="STEEL-SLAB_(2flr)3"/>
      <sheetName val="slab-reinft(2flr)-REF__(2)3"/>
      <sheetName val="BEAM-REINFT_(2flr)_(2)3"/>
      <sheetName val="beam-reinft-(2flr)ADDT__(2)3"/>
      <sheetName val="STEEL-SLAB_(3flr)_3"/>
      <sheetName val="Slab-reinft(3flr)ADD_3"/>
      <sheetName val="slab-reinft(3flr)-ADD__(1)3"/>
      <sheetName val="STEEL-SLAB_(4th-flr)_3"/>
      <sheetName val="slab-reinft(4thflr)-ADD__(2)3"/>
      <sheetName val="slab_reinft_-(4th_flr)3"/>
      <sheetName val="Indices_(3rd)3"/>
      <sheetName val="SHUTTER-1flr_beam(old)3"/>
      <sheetName val="03_CTS,MEPZ-CANTEEN_(2)3"/>
      <sheetName val="beam-reinft-machine_rm3"/>
      <sheetName val="input_micro3"/>
      <sheetName val="Mix_Design2"/>
      <sheetName val="doq-1_DOQ_Culvert2"/>
      <sheetName val="AoR_Finishing2"/>
      <sheetName val="Revised_BoQ_Str2"/>
      <sheetName val="oHS+F_Ex_Alu_+actual_staff2"/>
      <sheetName val="oHS+F_Ex_Alu__(trial)2"/>
      <sheetName val="Ex_aluminium2"/>
      <sheetName val="oH(mc_purchase)2"/>
      <sheetName val="Plang_1pour2"/>
      <sheetName val="Plang_3pour2"/>
      <sheetName val="Machine_Schedule_2"/>
      <sheetName val="Staff_Schedule2"/>
      <sheetName val="HSD_LUB_2"/>
      <sheetName val="Materials_2"/>
      <sheetName val="Rate_Analysis3"/>
      <sheetName val="BUD_07-082"/>
      <sheetName val="UNP-NCW_2"/>
      <sheetName val="9_Major_Bridge2"/>
      <sheetName val="8__ROB2"/>
      <sheetName val="10_Minor_Structure2"/>
      <sheetName val="7__FLYOVER2"/>
      <sheetName val="2__Earthwork2"/>
      <sheetName val="02_10_062"/>
      <sheetName val="01_11_20042"/>
      <sheetName val="schedule_nos2"/>
      <sheetName val="220Kv_(2)2"/>
      <sheetName val="P-Ins_&amp;_Bonds2"/>
      <sheetName val="DETAILED__BOQ3"/>
      <sheetName val="USB_12"/>
      <sheetName val="A_O_R_2"/>
      <sheetName val="Ave_wtd_rates2"/>
      <sheetName val="Data_Validation2"/>
      <sheetName val="MN_T_B_2"/>
      <sheetName val="Progressin_Next_mon-AP-172"/>
      <sheetName val="SPT_vs_PHI2"/>
      <sheetName val="Input_Data2"/>
      <sheetName val="Input_Data_R2"/>
      <sheetName val="Input_Data_F2"/>
      <sheetName val="Data_12"/>
      <sheetName val="Wind_Speed_II2"/>
      <sheetName val="Duopitch_Roof2"/>
      <sheetName val="Free-Standing_Wall2"/>
      <sheetName val="Vertical_Walls2"/>
      <sheetName val="Flat_Roof2"/>
      <sheetName val="Factor_Sb2"/>
      <sheetName val="Size_Effect_Factor2"/>
      <sheetName val="Direction_factor2"/>
      <sheetName val="Wind_Speed_I2"/>
      <sheetName val="SS_MH2"/>
      <sheetName val="Bus_Ways2"/>
      <sheetName val="Major_Br__Statement2"/>
      <sheetName val="Site_clearance2"/>
      <sheetName val="4_Annex_1_Basic_rate2"/>
      <sheetName val="BOQ_Distribution2"/>
      <sheetName val="gen_ledger_data2"/>
      <sheetName val="33628-Rev__A2"/>
      <sheetName val="General_input2"/>
      <sheetName val="Design_sheet2"/>
      <sheetName val="Qty_SR2"/>
      <sheetName val="ABS_3"/>
      <sheetName val="BOQ_Summary3"/>
      <sheetName val="2_133"/>
      <sheetName val="9_013"/>
      <sheetName val="9_073"/>
      <sheetName val="9_833"/>
      <sheetName val="9_123"/>
      <sheetName val="9_473"/>
      <sheetName val="9_50(i)3"/>
      <sheetName val="9_50(ii)3"/>
      <sheetName val="9_51_Slab3"/>
      <sheetName val="9_51_Girder3"/>
      <sheetName val="9_523"/>
      <sheetName val="9_623"/>
      <sheetName val="9_633"/>
      <sheetName val="9_693"/>
      <sheetName val="8_483"/>
      <sheetName val="8_493"/>
      <sheetName val="P1_&amp;_P2_Reinforcement_detail3"/>
      <sheetName val="A1_&amp;_A2_Reinforcement_detail3"/>
      <sheetName val="_AnalysisPCC2"/>
      <sheetName val="footing_for_SP2"/>
      <sheetName val="ESOP_ECAL_TABLES2"/>
      <sheetName val="Fee_Rate_Summary2"/>
      <sheetName val="precast_RC_element2"/>
      <sheetName val="Labour_&amp;_Plant2"/>
      <sheetName val="Core_Data2"/>
      <sheetName val="GLEVEL_RHS2"/>
      <sheetName val="General_Analysis2"/>
      <sheetName val="RA_Civil2"/>
      <sheetName val="E_&amp;_R2"/>
      <sheetName val="Analysis-Drains_&amp;_Misc2"/>
      <sheetName val="Lead_Statement_(PCC)2"/>
      <sheetName val="Analysis-NH-Traf_&amp;_Trans2"/>
      <sheetName val="abs_road2"/>
      <sheetName val="road_est2"/>
      <sheetName val="Road_data2"/>
      <sheetName val="INPUT_SHEET2"/>
      <sheetName val="12__Ins_&amp;_Bonds2"/>
      <sheetName val="Non_debit-RMC2"/>
      <sheetName val="RATE_COMPILATION2"/>
      <sheetName val="DATA-DEP_(13-17)2"/>
      <sheetName val="DATA-GCC(25-34_7)2"/>
      <sheetName val="St_-Con(0-17)2"/>
      <sheetName val="St_-Con_(17-34)2"/>
      <sheetName val="except_wiring2"/>
      <sheetName val="Appendix_A2"/>
      <sheetName val="JCR_TOP2"/>
      <sheetName val="Elect_"/>
      <sheetName val="Rollup Summary"/>
      <sheetName val="Sheet3 (2)"/>
      <sheetName val="BM"/>
      <sheetName val="POCOS_제출및납품일정"/>
      <sheetName val="Pile_cap"/>
      <sheetName val="PIPING_LINE_LIST"/>
      <sheetName val="Plant_&amp;__Machinery"/>
      <sheetName val="Register"/>
      <sheetName val="갑지"/>
      <sheetName val="ORDER BOOKING"/>
      <sheetName val="P-Site fac"/>
      <sheetName val="P-Clients fac"/>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refreshError="1"/>
      <sheetData sheetId="21" refreshError="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refreshError="1"/>
      <sheetData sheetId="66" refreshError="1"/>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refreshError="1"/>
      <sheetData sheetId="94" refreshError="1"/>
      <sheetData sheetId="95" refreshError="1"/>
      <sheetData sheetId="96" refreshError="1"/>
      <sheetData sheetId="97"/>
      <sheetData sheetId="98"/>
      <sheetData sheetId="99"/>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sheetData sheetId="132"/>
      <sheetData sheetId="133"/>
      <sheetData sheetId="134"/>
      <sheetData sheetId="135"/>
      <sheetData sheetId="136"/>
      <sheetData sheetId="137"/>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sheetData sheetId="172"/>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sheetData sheetId="282"/>
      <sheetData sheetId="283"/>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sheetData sheetId="333"/>
      <sheetData sheetId="334"/>
      <sheetData sheetId="335"/>
      <sheetData sheetId="336"/>
      <sheetData sheetId="337"/>
      <sheetData sheetId="338" refreshError="1"/>
      <sheetData sheetId="339"/>
      <sheetData sheetId="340"/>
      <sheetData sheetId="34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sheetData sheetId="432"/>
      <sheetData sheetId="433"/>
      <sheetData sheetId="434" refreshError="1"/>
      <sheetData sheetId="435" refreshError="1"/>
      <sheetData sheetId="436" refreshError="1"/>
      <sheetData sheetId="437" refreshError="1"/>
      <sheetData sheetId="438" refreshError="1"/>
      <sheetData sheetId="439" refreshError="1"/>
      <sheetData sheetId="440" refreshError="1"/>
      <sheetData sheetId="441"/>
      <sheetData sheetId="442" refreshError="1"/>
      <sheetData sheetId="443"/>
      <sheetData sheetId="444"/>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refreshError="1"/>
      <sheetData sheetId="476" refreshError="1"/>
      <sheetData sheetId="477" refreshError="1"/>
      <sheetData sheetId="478" refreshError="1"/>
      <sheetData sheetId="479" refreshError="1"/>
      <sheetData sheetId="480" refreshError="1"/>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sheetData sheetId="563"/>
      <sheetData sheetId="564"/>
      <sheetData sheetId="565"/>
      <sheetData sheetId="566"/>
      <sheetData sheetId="567"/>
      <sheetData sheetId="568"/>
      <sheetData sheetId="569"/>
      <sheetData sheetId="570"/>
      <sheetData sheetId="571"/>
      <sheetData sheetId="572"/>
      <sheetData sheetId="573"/>
      <sheetData sheetId="574"/>
      <sheetData sheetId="575"/>
      <sheetData sheetId="576"/>
      <sheetData sheetId="577"/>
      <sheetData sheetId="578"/>
      <sheetData sheetId="579"/>
      <sheetData sheetId="580"/>
      <sheetData sheetId="581"/>
      <sheetData sheetId="582"/>
      <sheetData sheetId="583"/>
      <sheetData sheetId="584"/>
      <sheetData sheetId="585"/>
      <sheetData sheetId="586"/>
      <sheetData sheetId="587"/>
      <sheetData sheetId="588"/>
      <sheetData sheetId="589"/>
      <sheetData sheetId="590"/>
      <sheetData sheetId="591"/>
      <sheetData sheetId="592"/>
      <sheetData sheetId="593"/>
      <sheetData sheetId="594"/>
      <sheetData sheetId="595"/>
      <sheetData sheetId="596"/>
      <sheetData sheetId="597"/>
      <sheetData sheetId="598"/>
      <sheetData sheetId="599"/>
      <sheetData sheetId="600"/>
      <sheetData sheetId="601"/>
      <sheetData sheetId="602"/>
      <sheetData sheetId="603"/>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sheetData sheetId="622"/>
      <sheetData sheetId="623"/>
      <sheetData sheetId="624"/>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sheetData sheetId="635"/>
      <sheetData sheetId="636"/>
      <sheetData sheetId="637"/>
      <sheetData sheetId="638"/>
      <sheetData sheetId="639"/>
      <sheetData sheetId="640"/>
      <sheetData sheetId="641"/>
      <sheetData sheetId="642"/>
      <sheetData sheetId="643"/>
      <sheetData sheetId="644"/>
      <sheetData sheetId="645"/>
      <sheetData sheetId="646"/>
      <sheetData sheetId="647"/>
      <sheetData sheetId="648"/>
      <sheetData sheetId="649"/>
      <sheetData sheetId="650"/>
      <sheetData sheetId="651"/>
      <sheetData sheetId="652"/>
      <sheetData sheetId="653"/>
      <sheetData sheetId="654"/>
      <sheetData sheetId="655"/>
      <sheetData sheetId="656"/>
      <sheetData sheetId="657"/>
      <sheetData sheetId="658"/>
      <sheetData sheetId="659"/>
      <sheetData sheetId="660"/>
      <sheetData sheetId="661"/>
      <sheetData sheetId="662"/>
      <sheetData sheetId="663"/>
      <sheetData sheetId="664"/>
      <sheetData sheetId="665"/>
      <sheetData sheetId="666"/>
      <sheetData sheetId="667"/>
      <sheetData sheetId="668"/>
      <sheetData sheetId="669"/>
      <sheetData sheetId="670"/>
      <sheetData sheetId="671"/>
      <sheetData sheetId="672"/>
      <sheetData sheetId="673"/>
      <sheetData sheetId="674"/>
      <sheetData sheetId="675"/>
      <sheetData sheetId="676"/>
      <sheetData sheetId="677"/>
      <sheetData sheetId="678"/>
      <sheetData sheetId="679"/>
      <sheetData sheetId="680"/>
      <sheetData sheetId="681"/>
      <sheetData sheetId="682"/>
      <sheetData sheetId="683"/>
      <sheetData sheetId="684"/>
      <sheetData sheetId="685"/>
      <sheetData sheetId="686"/>
      <sheetData sheetId="687"/>
      <sheetData sheetId="688"/>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sheetData sheetId="703"/>
      <sheetData sheetId="704"/>
      <sheetData sheetId="705"/>
      <sheetData sheetId="706"/>
      <sheetData sheetId="707"/>
      <sheetData sheetId="708"/>
      <sheetData sheetId="709"/>
      <sheetData sheetId="710"/>
      <sheetData sheetId="711"/>
      <sheetData sheetId="712"/>
      <sheetData sheetId="713"/>
      <sheetData sheetId="714"/>
      <sheetData sheetId="715"/>
      <sheetData sheetId="716"/>
      <sheetData sheetId="717"/>
      <sheetData sheetId="718"/>
      <sheetData sheetId="719"/>
      <sheetData sheetId="720"/>
      <sheetData sheetId="721"/>
      <sheetData sheetId="722"/>
      <sheetData sheetId="723"/>
      <sheetData sheetId="724"/>
      <sheetData sheetId="725"/>
      <sheetData sheetId="726"/>
      <sheetData sheetId="727"/>
      <sheetData sheetId="728"/>
      <sheetData sheetId="729"/>
      <sheetData sheetId="730"/>
      <sheetData sheetId="731"/>
      <sheetData sheetId="732"/>
      <sheetData sheetId="733"/>
      <sheetData sheetId="734"/>
      <sheetData sheetId="735"/>
      <sheetData sheetId="736"/>
      <sheetData sheetId="737"/>
      <sheetData sheetId="738"/>
      <sheetData sheetId="739"/>
      <sheetData sheetId="740"/>
      <sheetData sheetId="741"/>
      <sheetData sheetId="742"/>
      <sheetData sheetId="743"/>
      <sheetData sheetId="744"/>
      <sheetData sheetId="745"/>
      <sheetData sheetId="746"/>
      <sheetData sheetId="747"/>
      <sheetData sheetId="748"/>
      <sheetData sheetId="749"/>
      <sheetData sheetId="750"/>
      <sheetData sheetId="751"/>
      <sheetData sheetId="752"/>
      <sheetData sheetId="753"/>
      <sheetData sheetId="754"/>
      <sheetData sheetId="755"/>
      <sheetData sheetId="756"/>
      <sheetData sheetId="757"/>
      <sheetData sheetId="758"/>
      <sheetData sheetId="759"/>
      <sheetData sheetId="760"/>
      <sheetData sheetId="761"/>
      <sheetData sheetId="762"/>
      <sheetData sheetId="763"/>
      <sheetData sheetId="764"/>
      <sheetData sheetId="765"/>
      <sheetData sheetId="766"/>
      <sheetData sheetId="767"/>
      <sheetData sheetId="768"/>
      <sheetData sheetId="769"/>
      <sheetData sheetId="770"/>
      <sheetData sheetId="771"/>
      <sheetData sheetId="772"/>
      <sheetData sheetId="773"/>
      <sheetData sheetId="774"/>
      <sheetData sheetId="775"/>
      <sheetData sheetId="776"/>
      <sheetData sheetId="777"/>
      <sheetData sheetId="778"/>
      <sheetData sheetId="779"/>
      <sheetData sheetId="780"/>
      <sheetData sheetId="781"/>
      <sheetData sheetId="782"/>
      <sheetData sheetId="783"/>
      <sheetData sheetId="784"/>
      <sheetData sheetId="785"/>
      <sheetData sheetId="786"/>
      <sheetData sheetId="787"/>
      <sheetData sheetId="788"/>
      <sheetData sheetId="789"/>
      <sheetData sheetId="790"/>
      <sheetData sheetId="791"/>
      <sheetData sheetId="792"/>
      <sheetData sheetId="793"/>
      <sheetData sheetId="794"/>
      <sheetData sheetId="795"/>
      <sheetData sheetId="796"/>
      <sheetData sheetId="797"/>
      <sheetData sheetId="798"/>
      <sheetData sheetId="799"/>
      <sheetData sheetId="800"/>
      <sheetData sheetId="801"/>
      <sheetData sheetId="802"/>
      <sheetData sheetId="803"/>
      <sheetData sheetId="804"/>
      <sheetData sheetId="805"/>
      <sheetData sheetId="806"/>
      <sheetData sheetId="807"/>
      <sheetData sheetId="808"/>
      <sheetData sheetId="809"/>
      <sheetData sheetId="810"/>
      <sheetData sheetId="811"/>
      <sheetData sheetId="812"/>
      <sheetData sheetId="813"/>
      <sheetData sheetId="814"/>
      <sheetData sheetId="815"/>
      <sheetData sheetId="816"/>
      <sheetData sheetId="817"/>
      <sheetData sheetId="818"/>
      <sheetData sheetId="819"/>
      <sheetData sheetId="820"/>
      <sheetData sheetId="821"/>
      <sheetData sheetId="822"/>
      <sheetData sheetId="823"/>
      <sheetData sheetId="824"/>
      <sheetData sheetId="825"/>
      <sheetData sheetId="826"/>
      <sheetData sheetId="827"/>
      <sheetData sheetId="828"/>
      <sheetData sheetId="829"/>
      <sheetData sheetId="830"/>
      <sheetData sheetId="831"/>
      <sheetData sheetId="832"/>
      <sheetData sheetId="833"/>
      <sheetData sheetId="834"/>
      <sheetData sheetId="835"/>
      <sheetData sheetId="836"/>
      <sheetData sheetId="837"/>
      <sheetData sheetId="838"/>
      <sheetData sheetId="839"/>
      <sheetData sheetId="840"/>
      <sheetData sheetId="841"/>
      <sheetData sheetId="842"/>
      <sheetData sheetId="843"/>
      <sheetData sheetId="844"/>
      <sheetData sheetId="845"/>
      <sheetData sheetId="846"/>
      <sheetData sheetId="847"/>
      <sheetData sheetId="848"/>
      <sheetData sheetId="849"/>
      <sheetData sheetId="850"/>
      <sheetData sheetId="851"/>
      <sheetData sheetId="852"/>
      <sheetData sheetId="853"/>
      <sheetData sheetId="854"/>
      <sheetData sheetId="855"/>
      <sheetData sheetId="856"/>
      <sheetData sheetId="857"/>
      <sheetData sheetId="858"/>
      <sheetData sheetId="859"/>
      <sheetData sheetId="860"/>
      <sheetData sheetId="861"/>
      <sheetData sheetId="862"/>
      <sheetData sheetId="863"/>
      <sheetData sheetId="864"/>
      <sheetData sheetId="865"/>
      <sheetData sheetId="866"/>
      <sheetData sheetId="867"/>
      <sheetData sheetId="868"/>
      <sheetData sheetId="869"/>
      <sheetData sheetId="870"/>
      <sheetData sheetId="871"/>
      <sheetData sheetId="872"/>
      <sheetData sheetId="873"/>
      <sheetData sheetId="874"/>
      <sheetData sheetId="875"/>
      <sheetData sheetId="876"/>
      <sheetData sheetId="877"/>
      <sheetData sheetId="878"/>
      <sheetData sheetId="879"/>
      <sheetData sheetId="880"/>
      <sheetData sheetId="881"/>
      <sheetData sheetId="882"/>
      <sheetData sheetId="883"/>
      <sheetData sheetId="884"/>
      <sheetData sheetId="885"/>
      <sheetData sheetId="886"/>
      <sheetData sheetId="887"/>
      <sheetData sheetId="888"/>
      <sheetData sheetId="889"/>
      <sheetData sheetId="890"/>
      <sheetData sheetId="891"/>
      <sheetData sheetId="892"/>
      <sheetData sheetId="893"/>
      <sheetData sheetId="894"/>
      <sheetData sheetId="895"/>
      <sheetData sheetId="896"/>
      <sheetData sheetId="897"/>
      <sheetData sheetId="898"/>
      <sheetData sheetId="899"/>
      <sheetData sheetId="900"/>
      <sheetData sheetId="901"/>
      <sheetData sheetId="902"/>
      <sheetData sheetId="903"/>
      <sheetData sheetId="904"/>
      <sheetData sheetId="905"/>
      <sheetData sheetId="906"/>
      <sheetData sheetId="907"/>
      <sheetData sheetId="908"/>
      <sheetData sheetId="909"/>
      <sheetData sheetId="910"/>
      <sheetData sheetId="911"/>
      <sheetData sheetId="912"/>
      <sheetData sheetId="913"/>
      <sheetData sheetId="914"/>
      <sheetData sheetId="915"/>
      <sheetData sheetId="916" refreshError="1"/>
      <sheetData sheetId="917" refreshError="1"/>
      <sheetData sheetId="918" refreshError="1"/>
      <sheetData sheetId="919"/>
      <sheetData sheetId="920"/>
      <sheetData sheetId="921"/>
      <sheetData sheetId="922"/>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B_ET200(R. B)"/>
      <sheetName val="CABLE BOM(Rev. B)"/>
      <sheetName val="DB_ET200(R. A)"/>
      <sheetName val="CABLE BOM(Rev. A)"/>
      <sheetName val="#REF"/>
      <sheetName val="BLR 1"/>
      <sheetName val="GEN"/>
      <sheetName val="GAS"/>
      <sheetName val="DEAE"/>
      <sheetName val="BLR2"/>
      <sheetName val="BLR3"/>
      <sheetName val="BLR4"/>
      <sheetName val="BLR5"/>
      <sheetName val="DEM"/>
      <sheetName val="SAM"/>
      <sheetName val="CHEM"/>
      <sheetName val="COP"/>
      <sheetName val="SILICATE"/>
      <sheetName val="Elec. Load"/>
      <sheetName val="설산1.나"/>
      <sheetName val="본사S"/>
      <sheetName val="공통부대비"/>
      <sheetName val="GROUNDING SYSTEM"/>
      <sheetName val="OrderBM(Power)"/>
      <sheetName val="입력값"/>
      <sheetName val="도급양식"/>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
      <sheetName val="SUMMARY"/>
      <sheetName val="BOQ"/>
      <sheetName val="L + M"/>
      <sheetName val="SCHEDULE"/>
      <sheetName val="Supply"/>
      <sheetName val="P&amp;M"/>
      <sheetName val="PR_PARTS"/>
      <sheetName val="PIPING"/>
      <sheetName val="Acid cleaning"/>
      <sheetName val="Cementmortar"/>
      <sheetName val="welding"/>
      <sheetName val="OVERHEADS"/>
      <sheetName val="PAINTING"/>
      <sheetName val="ESCALATION"/>
      <sheetName val="COSTCODE"/>
      <sheetName val="MD Rate Apr-13"/>
      <sheetName val="Sheet1"/>
      <sheetName val="DATA_SCH"/>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6">
          <cell r="G6">
            <v>1000</v>
          </cell>
          <cell r="I6">
            <v>37000</v>
          </cell>
          <cell r="L6">
            <v>29600</v>
          </cell>
          <cell r="M6" t="str">
            <v>ER90SB9</v>
          </cell>
          <cell r="N6">
            <v>822.30000000000007</v>
          </cell>
          <cell r="P6">
            <v>4851570</v>
          </cell>
          <cell r="Q6" t="str">
            <v>E9018B9</v>
          </cell>
          <cell r="R6">
            <v>12388.254000000003</v>
          </cell>
          <cell r="T6">
            <v>11768841.300000003</v>
          </cell>
          <cell r="U6">
            <v>3700</v>
          </cell>
          <cell r="V6">
            <v>1850</v>
          </cell>
          <cell r="W6">
            <v>660.71428571428578</v>
          </cell>
          <cell r="AA6">
            <v>62865</v>
          </cell>
          <cell r="AC6" t="str">
            <v>AS</v>
          </cell>
        </row>
        <row r="7">
          <cell r="G7">
            <v>1</v>
          </cell>
          <cell r="I7">
            <v>37</v>
          </cell>
          <cell r="L7">
            <v>25.9</v>
          </cell>
          <cell r="M7" t="str">
            <v>ER70S2</v>
          </cell>
          <cell r="N7">
            <v>0.9</v>
          </cell>
          <cell r="P7">
            <v>405</v>
          </cell>
          <cell r="Q7" t="str">
            <v>E7018-1</v>
          </cell>
          <cell r="R7">
            <v>14.329594049999997</v>
          </cell>
          <cell r="T7">
            <v>2149.4391074999994</v>
          </cell>
          <cell r="U7">
            <v>0</v>
          </cell>
          <cell r="V7">
            <v>1.85</v>
          </cell>
          <cell r="W7">
            <v>0.66071428571428581</v>
          </cell>
          <cell r="AA7">
            <v>62.865000000000002</v>
          </cell>
          <cell r="AC7" t="str">
            <v>CS</v>
          </cell>
          <cell r="AI7">
            <v>1</v>
          </cell>
          <cell r="AJ7" t="str">
            <v>SA106GRB</v>
          </cell>
          <cell r="AK7" t="str">
            <v>SA106GRB</v>
          </cell>
          <cell r="AL7" t="str">
            <v>ER70S2</v>
          </cell>
          <cell r="AM7" t="str">
            <v>E7018</v>
          </cell>
          <cell r="AN7" t="str">
            <v>CS</v>
          </cell>
          <cell r="AR7" t="str">
            <v>ER308</v>
          </cell>
          <cell r="AS7">
            <v>1750</v>
          </cell>
          <cell r="AU7" t="str">
            <v>E308-16</v>
          </cell>
          <cell r="AV7">
            <v>500</v>
          </cell>
        </row>
        <row r="8">
          <cell r="G8">
            <v>1</v>
          </cell>
          <cell r="I8">
            <v>12</v>
          </cell>
          <cell r="L8">
            <v>10.199999999999999</v>
          </cell>
          <cell r="M8" t="str">
            <v>ER70S2</v>
          </cell>
          <cell r="N8">
            <v>0.30000000000000004</v>
          </cell>
          <cell r="P8">
            <v>135.00000000000003</v>
          </cell>
          <cell r="Q8" t="str">
            <v>E7018-1</v>
          </cell>
          <cell r="R8">
            <v>9.406916159999998</v>
          </cell>
          <cell r="T8">
            <v>1411.0374239999996</v>
          </cell>
          <cell r="U8">
            <v>0</v>
          </cell>
          <cell r="V8">
            <v>0.6</v>
          </cell>
          <cell r="W8">
            <v>0.2142857142857143</v>
          </cell>
          <cell r="AA8">
            <v>36.0426</v>
          </cell>
          <cell r="AC8" t="str">
            <v>CS</v>
          </cell>
          <cell r="AI8">
            <v>2</v>
          </cell>
          <cell r="AJ8" t="str">
            <v>SA106GRB</v>
          </cell>
          <cell r="AK8" t="str">
            <v>SA36</v>
          </cell>
          <cell r="AL8" t="str">
            <v>ER70S2</v>
          </cell>
          <cell r="AM8" t="str">
            <v>E7018</v>
          </cell>
          <cell r="AN8" t="str">
            <v>CS</v>
          </cell>
          <cell r="AR8" t="str">
            <v>ER309</v>
          </cell>
          <cell r="AS8">
            <v>1900</v>
          </cell>
          <cell r="AU8" t="str">
            <v>E308L16</v>
          </cell>
          <cell r="AV8">
            <v>650</v>
          </cell>
        </row>
        <row r="9">
          <cell r="G9">
            <v>1</v>
          </cell>
          <cell r="I9">
            <v>13</v>
          </cell>
          <cell r="L9">
            <v>11.049999999999999</v>
          </cell>
          <cell r="M9" t="str">
            <v>ER70S2</v>
          </cell>
          <cell r="N9">
            <v>0.30000000000000004</v>
          </cell>
          <cell r="P9">
            <v>135.00000000000003</v>
          </cell>
          <cell r="Q9" t="str">
            <v>E7018-1</v>
          </cell>
          <cell r="R9">
            <v>8.6869259999999979</v>
          </cell>
          <cell r="T9">
            <v>1303.0388999999998</v>
          </cell>
          <cell r="U9">
            <v>0</v>
          </cell>
          <cell r="V9">
            <v>0.65</v>
          </cell>
          <cell r="W9">
            <v>0.23214285714285718</v>
          </cell>
          <cell r="AA9">
            <v>34.414374999999993</v>
          </cell>
          <cell r="AC9" t="str">
            <v>CS</v>
          </cell>
          <cell r="AI9">
            <v>3</v>
          </cell>
          <cell r="AJ9" t="str">
            <v>SA106GRB</v>
          </cell>
          <cell r="AK9" t="str">
            <v>15NiCuMoNb5</v>
          </cell>
          <cell r="AL9">
            <v>0</v>
          </cell>
          <cell r="AM9" t="str">
            <v>E7018</v>
          </cell>
          <cell r="AN9" t="str">
            <v>CS</v>
          </cell>
          <cell r="AR9" t="str">
            <v>ER316</v>
          </cell>
          <cell r="AS9">
            <v>2250</v>
          </cell>
          <cell r="AU9" t="str">
            <v>E308L16/E308L15</v>
          </cell>
          <cell r="AV9">
            <v>650</v>
          </cell>
        </row>
        <row r="10">
          <cell r="G10">
            <v>1</v>
          </cell>
          <cell r="I10">
            <v>13</v>
          </cell>
          <cell r="L10">
            <v>11.049999999999999</v>
          </cell>
          <cell r="M10" t="str">
            <v>ER70S2</v>
          </cell>
          <cell r="N10">
            <v>0.30000000000000004</v>
          </cell>
          <cell r="P10">
            <v>135.00000000000003</v>
          </cell>
          <cell r="Q10" t="str">
            <v>E7018-1</v>
          </cell>
          <cell r="R10">
            <v>10.215825839999997</v>
          </cell>
          <cell r="T10">
            <v>1532.3738759999997</v>
          </cell>
          <cell r="U10">
            <v>0</v>
          </cell>
          <cell r="V10">
            <v>0.65</v>
          </cell>
          <cell r="W10">
            <v>0.23214285714285718</v>
          </cell>
          <cell r="AA10">
            <v>38.301174999999994</v>
          </cell>
          <cell r="AC10" t="str">
            <v>CS</v>
          </cell>
          <cell r="AI10">
            <v>4</v>
          </cell>
          <cell r="AJ10" t="str">
            <v>SA106GRC</v>
          </cell>
          <cell r="AK10" t="str">
            <v>SA106GRC</v>
          </cell>
          <cell r="AL10" t="str">
            <v>ER80SD2/ER70SA1</v>
          </cell>
          <cell r="AM10" t="str">
            <v>E7018-1/E7018A1</v>
          </cell>
          <cell r="AN10" t="str">
            <v>CS</v>
          </cell>
          <cell r="AR10" t="str">
            <v>ER316L</v>
          </cell>
          <cell r="AS10">
            <v>2500</v>
          </cell>
          <cell r="AU10" t="str">
            <v>E309</v>
          </cell>
          <cell r="AV10">
            <v>800</v>
          </cell>
        </row>
        <row r="11">
          <cell r="G11">
            <v>1</v>
          </cell>
          <cell r="I11">
            <v>16</v>
          </cell>
          <cell r="L11">
            <v>15.2</v>
          </cell>
          <cell r="M11" t="str">
            <v>ER70S2</v>
          </cell>
          <cell r="N11">
            <v>0.4</v>
          </cell>
          <cell r="P11">
            <v>180</v>
          </cell>
          <cell r="Q11" t="str">
            <v>E7018-1</v>
          </cell>
          <cell r="R11">
            <v>14.716216320000001</v>
          </cell>
          <cell r="T11">
            <v>2207.432448</v>
          </cell>
          <cell r="U11">
            <v>0</v>
          </cell>
          <cell r="V11">
            <v>0.8</v>
          </cell>
          <cell r="W11">
            <v>0.28571428571428575</v>
          </cell>
          <cell r="AA11">
            <v>53.441600000000001</v>
          </cell>
          <cell r="AC11" t="str">
            <v>CS</v>
          </cell>
          <cell r="AI11">
            <v>5</v>
          </cell>
          <cell r="AJ11" t="str">
            <v>SA106GRC</v>
          </cell>
          <cell r="AK11" t="str">
            <v>SA210GRC</v>
          </cell>
          <cell r="AL11" t="str">
            <v>ER80SD2</v>
          </cell>
          <cell r="AM11" t="str">
            <v>E7018-1</v>
          </cell>
          <cell r="AN11" t="str">
            <v>CS</v>
          </cell>
          <cell r="AR11" t="str">
            <v>ER347</v>
          </cell>
          <cell r="AS11">
            <v>1750</v>
          </cell>
          <cell r="AU11" t="str">
            <v>E309-16</v>
          </cell>
          <cell r="AV11">
            <v>750</v>
          </cell>
        </row>
        <row r="12">
          <cell r="G12">
            <v>1</v>
          </cell>
          <cell r="I12">
            <v>16</v>
          </cell>
          <cell r="L12">
            <v>15.2</v>
          </cell>
          <cell r="M12" t="str">
            <v>ER70S2</v>
          </cell>
          <cell r="N12">
            <v>0.4</v>
          </cell>
          <cell r="P12">
            <v>180</v>
          </cell>
          <cell r="Q12" t="str">
            <v>E7018-1</v>
          </cell>
          <cell r="R12">
            <v>15.519968</v>
          </cell>
          <cell r="T12">
            <v>2327.9951999999998</v>
          </cell>
          <cell r="U12">
            <v>0</v>
          </cell>
          <cell r="V12">
            <v>0.8</v>
          </cell>
          <cell r="W12">
            <v>0.28571428571428575</v>
          </cell>
          <cell r="AA12">
            <v>55.372</v>
          </cell>
          <cell r="AC12" t="str">
            <v>CS</v>
          </cell>
          <cell r="AI12">
            <v>6</v>
          </cell>
          <cell r="AJ12" t="str">
            <v>SA106GRC</v>
          </cell>
          <cell r="AK12" t="str">
            <v>SA213T12</v>
          </cell>
          <cell r="AL12" t="str">
            <v>ER80SB2</v>
          </cell>
          <cell r="AM12" t="str">
            <v>E8016B2</v>
          </cell>
          <cell r="AN12" t="str">
            <v>AS</v>
          </cell>
          <cell r="AR12" t="str">
            <v>ER70S2</v>
          </cell>
          <cell r="AS12">
            <v>450</v>
          </cell>
          <cell r="AU12" t="str">
            <v>E316-15/E316-16</v>
          </cell>
          <cell r="AV12">
            <v>750</v>
          </cell>
        </row>
        <row r="13">
          <cell r="G13">
            <v>1</v>
          </cell>
          <cell r="I13">
            <v>18</v>
          </cell>
          <cell r="L13">
            <v>17.099999999999998</v>
          </cell>
          <cell r="M13" t="str">
            <v>ER70S2</v>
          </cell>
          <cell r="N13">
            <v>0.4</v>
          </cell>
          <cell r="P13">
            <v>180</v>
          </cell>
          <cell r="Q13" t="str">
            <v>E7018-1</v>
          </cell>
          <cell r="R13">
            <v>19.809256640000001</v>
          </cell>
          <cell r="T13">
            <v>2971.388496</v>
          </cell>
          <cell r="U13">
            <v>0</v>
          </cell>
          <cell r="V13">
            <v>0.9</v>
          </cell>
          <cell r="W13">
            <v>0.32142857142857145</v>
          </cell>
          <cell r="AA13">
            <v>67.665599999999998</v>
          </cell>
          <cell r="AC13" t="str">
            <v>CS</v>
          </cell>
          <cell r="AI13">
            <v>7</v>
          </cell>
          <cell r="AJ13" t="str">
            <v>SA106GRC</v>
          </cell>
          <cell r="AK13" t="str">
            <v>SA335P12</v>
          </cell>
          <cell r="AL13" t="str">
            <v>ER80SB2</v>
          </cell>
          <cell r="AM13" t="str">
            <v>E8016B2</v>
          </cell>
          <cell r="AN13" t="str">
            <v>AS</v>
          </cell>
          <cell r="AR13" t="str">
            <v>ER70SA1</v>
          </cell>
          <cell r="AS13">
            <v>650</v>
          </cell>
          <cell r="AU13" t="str">
            <v>E316-15L/E316-16L</v>
          </cell>
          <cell r="AV13">
            <v>850</v>
          </cell>
        </row>
        <row r="14">
          <cell r="G14">
            <v>1</v>
          </cell>
          <cell r="I14">
            <v>24</v>
          </cell>
          <cell r="L14">
            <v>22.799999999999997</v>
          </cell>
          <cell r="M14" t="str">
            <v>ER70S2</v>
          </cell>
          <cell r="N14">
            <v>0.6</v>
          </cell>
          <cell r="P14">
            <v>270</v>
          </cell>
          <cell r="Q14" t="str">
            <v>E7018-1</v>
          </cell>
          <cell r="R14">
            <v>46.907711999999997</v>
          </cell>
          <cell r="T14">
            <v>7036.1567999999997</v>
          </cell>
          <cell r="U14">
            <v>0</v>
          </cell>
          <cell r="V14">
            <v>1.2</v>
          </cell>
          <cell r="W14">
            <v>0.4285714285714286</v>
          </cell>
          <cell r="AA14">
            <v>132.67500000000001</v>
          </cell>
          <cell r="AC14" t="str">
            <v>CS</v>
          </cell>
          <cell r="AI14">
            <v>8</v>
          </cell>
          <cell r="AJ14" t="str">
            <v>SA106GRC</v>
          </cell>
          <cell r="AK14" t="str">
            <v>TP304</v>
          </cell>
          <cell r="AL14" t="str">
            <v>ERNiCr3/ER309L</v>
          </cell>
          <cell r="AM14" t="str">
            <v>ENiCrMo3/E309L16</v>
          </cell>
          <cell r="AN14" t="str">
            <v>SS</v>
          </cell>
          <cell r="AR14" t="str">
            <v>ER70SB2</v>
          </cell>
          <cell r="AS14">
            <v>1400</v>
          </cell>
          <cell r="AU14" t="str">
            <v>E347-15/E347-16</v>
          </cell>
          <cell r="AV14">
            <v>600</v>
          </cell>
        </row>
        <row r="15">
          <cell r="G15">
            <v>1</v>
          </cell>
          <cell r="I15">
            <v>26</v>
          </cell>
          <cell r="L15">
            <v>15.6</v>
          </cell>
          <cell r="M15" t="str">
            <v>ER70S2</v>
          </cell>
          <cell r="N15">
            <v>0.6</v>
          </cell>
          <cell r="P15">
            <v>270</v>
          </cell>
          <cell r="Q15" t="str">
            <v>E7018-1</v>
          </cell>
          <cell r="R15">
            <v>4.29140912</v>
          </cell>
          <cell r="T15">
            <v>643.71136799999999</v>
          </cell>
          <cell r="U15">
            <v>0</v>
          </cell>
          <cell r="V15">
            <v>1.3</v>
          </cell>
          <cell r="W15">
            <v>0.46428571428571436</v>
          </cell>
          <cell r="AA15">
            <v>31.184999999999995</v>
          </cell>
          <cell r="AC15" t="str">
            <v>CS</v>
          </cell>
          <cell r="AI15">
            <v>9</v>
          </cell>
          <cell r="AJ15" t="str">
            <v>SA106GRC</v>
          </cell>
          <cell r="AK15" t="str">
            <v>TP309</v>
          </cell>
          <cell r="AL15" t="str">
            <v>ERNiCr3/ER309L</v>
          </cell>
          <cell r="AM15" t="str">
            <v>ENiCrMo3/E309L16</v>
          </cell>
          <cell r="AN15" t="str">
            <v>SS</v>
          </cell>
          <cell r="AR15" t="str">
            <v>ER70SG</v>
          </cell>
          <cell r="AS15">
            <v>1500</v>
          </cell>
          <cell r="AU15" t="str">
            <v>E6013</v>
          </cell>
          <cell r="AV15">
            <v>100</v>
          </cell>
        </row>
        <row r="16">
          <cell r="G16">
            <v>1</v>
          </cell>
          <cell r="I16">
            <v>26</v>
          </cell>
          <cell r="L16">
            <v>16.900000000000002</v>
          </cell>
          <cell r="M16" t="str">
            <v>ER70S2</v>
          </cell>
          <cell r="N16">
            <v>0.6</v>
          </cell>
          <cell r="P16">
            <v>270</v>
          </cell>
          <cell r="Q16" t="str">
            <v>E7018-1</v>
          </cell>
          <cell r="R16">
            <v>5.0758520000000003</v>
          </cell>
          <cell r="T16">
            <v>761.37780000000009</v>
          </cell>
          <cell r="U16">
            <v>0</v>
          </cell>
          <cell r="V16">
            <v>1.3</v>
          </cell>
          <cell r="W16">
            <v>0.46428571428571436</v>
          </cell>
          <cell r="AA16">
            <v>33.825000000000003</v>
          </cell>
          <cell r="AC16" t="str">
            <v>CS</v>
          </cell>
          <cell r="AI16">
            <v>10</v>
          </cell>
          <cell r="AJ16" t="str">
            <v>SA106GRC</v>
          </cell>
          <cell r="AK16" t="str">
            <v>TP310S</v>
          </cell>
          <cell r="AL16" t="str">
            <v>ERNiCr3/ER309L</v>
          </cell>
          <cell r="AM16" t="str">
            <v>ENiCrMo3/E309L16</v>
          </cell>
          <cell r="AN16" t="str">
            <v>SS</v>
          </cell>
          <cell r="AR16" t="str">
            <v>ER70SG/ER80SB2</v>
          </cell>
          <cell r="AS16">
            <v>1250</v>
          </cell>
          <cell r="AU16" t="str">
            <v>E7018</v>
          </cell>
          <cell r="AV16">
            <v>150</v>
          </cell>
        </row>
        <row r="17">
          <cell r="G17">
            <v>1</v>
          </cell>
          <cell r="I17">
            <v>37</v>
          </cell>
          <cell r="L17">
            <v>25.9</v>
          </cell>
          <cell r="M17" t="str">
            <v>ER70S2</v>
          </cell>
          <cell r="N17">
            <v>0.9</v>
          </cell>
          <cell r="P17">
            <v>405</v>
          </cell>
          <cell r="Q17" t="str">
            <v>E7018-1</v>
          </cell>
          <cell r="R17">
            <v>10.72789824</v>
          </cell>
          <cell r="T17">
            <v>1609.1847359999999</v>
          </cell>
          <cell r="U17">
            <v>0</v>
          </cell>
          <cell r="V17">
            <v>1.85</v>
          </cell>
          <cell r="W17">
            <v>0.66071428571428581</v>
          </cell>
          <cell r="AA17">
            <v>58.064399999999999</v>
          </cell>
          <cell r="AC17" t="str">
            <v>CS</v>
          </cell>
          <cell r="AI17">
            <v>11</v>
          </cell>
          <cell r="AJ17" t="str">
            <v>SA106GRC</v>
          </cell>
          <cell r="AK17" t="str">
            <v>SA430</v>
          </cell>
          <cell r="AL17" t="str">
            <v>ERNiCr3</v>
          </cell>
          <cell r="AM17" t="str">
            <v>ENiCrMo3</v>
          </cell>
          <cell r="AN17" t="str">
            <v>SS</v>
          </cell>
          <cell r="AR17" t="str">
            <v>ER80SB2</v>
          </cell>
          <cell r="AS17">
            <v>1600</v>
          </cell>
          <cell r="AU17" t="str">
            <v>E7018-1</v>
          </cell>
          <cell r="AV17">
            <v>150</v>
          </cell>
        </row>
        <row r="18">
          <cell r="G18">
            <v>1</v>
          </cell>
          <cell r="I18">
            <v>37</v>
          </cell>
          <cell r="L18">
            <v>25.9</v>
          </cell>
          <cell r="M18" t="str">
            <v>ER70S2</v>
          </cell>
          <cell r="N18">
            <v>0.9</v>
          </cell>
          <cell r="P18">
            <v>405</v>
          </cell>
          <cell r="Q18" t="str">
            <v>E7018-1</v>
          </cell>
          <cell r="R18">
            <v>10.72789824</v>
          </cell>
          <cell r="T18">
            <v>1609.1847359999999</v>
          </cell>
          <cell r="U18">
            <v>0</v>
          </cell>
          <cell r="V18">
            <v>1.85</v>
          </cell>
          <cell r="W18">
            <v>0.66071428571428581</v>
          </cell>
          <cell r="AA18">
            <v>58.064399999999999</v>
          </cell>
          <cell r="AC18" t="str">
            <v>CS</v>
          </cell>
          <cell r="AI18">
            <v>12</v>
          </cell>
          <cell r="AJ18" t="str">
            <v>SA106GRC</v>
          </cell>
          <cell r="AK18" t="str">
            <v>13MnNiMo54</v>
          </cell>
          <cell r="AL18" t="str">
            <v>ER70SA1</v>
          </cell>
          <cell r="AM18" t="str">
            <v>E7018A1</v>
          </cell>
          <cell r="AN18" t="str">
            <v>CS</v>
          </cell>
          <cell r="AR18" t="str">
            <v>ER80SB2/ER80SG</v>
          </cell>
          <cell r="AS18">
            <v>1600</v>
          </cell>
          <cell r="AU18" t="str">
            <v>E7018-1/E7018A1</v>
          </cell>
          <cell r="AV18">
            <v>250</v>
          </cell>
        </row>
        <row r="19">
          <cell r="G19">
            <v>1</v>
          </cell>
          <cell r="I19">
            <v>18</v>
          </cell>
          <cell r="L19">
            <v>18.900000000000002</v>
          </cell>
          <cell r="M19" t="str">
            <v>ER90SB3</v>
          </cell>
          <cell r="N19">
            <v>0.4</v>
          </cell>
          <cell r="P19">
            <v>660</v>
          </cell>
          <cell r="Q19" t="str">
            <v>E9018B3</v>
          </cell>
          <cell r="R19">
            <v>21.17040656</v>
          </cell>
          <cell r="T19">
            <v>8468.1626240000005</v>
          </cell>
          <cell r="U19">
            <v>1.8</v>
          </cell>
          <cell r="V19">
            <v>0.9</v>
          </cell>
          <cell r="W19">
            <v>0.32142857142857145</v>
          </cell>
          <cell r="AA19">
            <v>70.7517</v>
          </cell>
          <cell r="AC19" t="str">
            <v>AS</v>
          </cell>
          <cell r="AI19">
            <v>13</v>
          </cell>
          <cell r="AJ19" t="str">
            <v>SA210GRA1</v>
          </cell>
          <cell r="AK19" t="str">
            <v>SA210GRA1</v>
          </cell>
          <cell r="AL19" t="str">
            <v>ER70S2</v>
          </cell>
          <cell r="AM19" t="str">
            <v>E7018</v>
          </cell>
          <cell r="AN19" t="str">
            <v>CS</v>
          </cell>
          <cell r="AR19" t="str">
            <v>ER80SB6</v>
          </cell>
          <cell r="AS19">
            <v>1900</v>
          </cell>
          <cell r="AU19" t="str">
            <v>E7018A1</v>
          </cell>
          <cell r="AV19">
            <v>250</v>
          </cell>
        </row>
        <row r="20">
          <cell r="G20">
            <v>1</v>
          </cell>
          <cell r="I20">
            <v>4</v>
          </cell>
          <cell r="L20">
            <v>2.8</v>
          </cell>
          <cell r="M20" t="str">
            <v>ER90SB9</v>
          </cell>
          <cell r="N20">
            <v>0.1</v>
          </cell>
          <cell r="P20">
            <v>590</v>
          </cell>
          <cell r="Q20" t="str">
            <v>E9018B9</v>
          </cell>
          <cell r="R20">
            <v>0.38508564479999996</v>
          </cell>
          <cell r="T20">
            <v>365.83136255999995</v>
          </cell>
          <cell r="U20">
            <v>0.4</v>
          </cell>
          <cell r="V20">
            <v>0.2</v>
          </cell>
          <cell r="W20">
            <v>7.1428571428571438E-2</v>
          </cell>
          <cell r="AA20">
            <v>3.3870900000000002</v>
          </cell>
          <cell r="AC20" t="str">
            <v>AS</v>
          </cell>
          <cell r="AI20">
            <v>14</v>
          </cell>
          <cell r="AJ20" t="str">
            <v>SA210GRC</v>
          </cell>
          <cell r="AK20" t="str">
            <v>SA210GRC</v>
          </cell>
          <cell r="AL20" t="str">
            <v>ER70S2</v>
          </cell>
          <cell r="AM20" t="str">
            <v>E7018-1</v>
          </cell>
          <cell r="AN20" t="str">
            <v>CS</v>
          </cell>
          <cell r="AR20" t="str">
            <v>ER80SB8</v>
          </cell>
          <cell r="AS20">
            <v>2000</v>
          </cell>
          <cell r="AU20" t="str">
            <v>E7018B2</v>
          </cell>
          <cell r="AV20">
            <v>250</v>
          </cell>
        </row>
        <row r="21">
          <cell r="G21">
            <v>1</v>
          </cell>
          <cell r="I21">
            <v>11</v>
          </cell>
          <cell r="L21">
            <v>9.35</v>
          </cell>
          <cell r="M21" t="str">
            <v>ER90SB9</v>
          </cell>
          <cell r="N21">
            <v>0.30000000000000004</v>
          </cell>
          <cell r="P21">
            <v>1770.0000000000002</v>
          </cell>
          <cell r="Q21" t="str">
            <v>E9018B9</v>
          </cell>
          <cell r="R21">
            <v>6.4223103200000002</v>
          </cell>
          <cell r="T21">
            <v>6101.1948040000007</v>
          </cell>
          <cell r="U21">
            <v>1.1000000000000001</v>
          </cell>
          <cell r="V21">
            <v>0.55000000000000004</v>
          </cell>
          <cell r="W21">
            <v>0.19642857142857145</v>
          </cell>
          <cell r="AA21">
            <v>26.695525000000004</v>
          </cell>
          <cell r="AC21" t="str">
            <v>AS</v>
          </cell>
          <cell r="AI21">
            <v>15</v>
          </cell>
          <cell r="AJ21" t="str">
            <v>SA210GRC</v>
          </cell>
          <cell r="AK21" t="str">
            <v>SA213T12</v>
          </cell>
          <cell r="AL21" t="str">
            <v>ER80SB2</v>
          </cell>
          <cell r="AM21" t="str">
            <v>E8016B2</v>
          </cell>
          <cell r="AN21" t="str">
            <v>AS</v>
          </cell>
          <cell r="AR21" t="str">
            <v>ER80SD2</v>
          </cell>
          <cell r="AS21">
            <v>2150</v>
          </cell>
          <cell r="AU21" t="str">
            <v>E8016B2</v>
          </cell>
          <cell r="AV21">
            <v>250</v>
          </cell>
        </row>
        <row r="22">
          <cell r="G22">
            <v>1</v>
          </cell>
          <cell r="I22">
            <v>13</v>
          </cell>
          <cell r="L22">
            <v>13</v>
          </cell>
          <cell r="M22" t="str">
            <v>ER90SB9</v>
          </cell>
          <cell r="N22">
            <v>0.30000000000000004</v>
          </cell>
          <cell r="P22">
            <v>1770.0000000000002</v>
          </cell>
          <cell r="Q22" t="str">
            <v>E9018B9</v>
          </cell>
          <cell r="R22">
            <v>9.8917722399999981</v>
          </cell>
          <cell r="T22">
            <v>9397.1836279999989</v>
          </cell>
          <cell r="U22">
            <v>1.3</v>
          </cell>
          <cell r="V22">
            <v>0.65</v>
          </cell>
          <cell r="W22">
            <v>0.23214285714285718</v>
          </cell>
          <cell r="AA22">
            <v>37.491424999999992</v>
          </cell>
          <cell r="AC22" t="str">
            <v>AS</v>
          </cell>
          <cell r="AI22">
            <v>16</v>
          </cell>
          <cell r="AJ22" t="str">
            <v>SA210GRC</v>
          </cell>
          <cell r="AK22" t="str">
            <v>SA335P12</v>
          </cell>
          <cell r="AL22" t="str">
            <v>ER80SB2</v>
          </cell>
          <cell r="AM22" t="str">
            <v>E8016B2</v>
          </cell>
          <cell r="AN22" t="str">
            <v>AS</v>
          </cell>
          <cell r="AR22" t="str">
            <v>ER80SD2/ER70SA1</v>
          </cell>
          <cell r="AS22">
            <v>2250</v>
          </cell>
          <cell r="AU22" t="str">
            <v>E8016B2/E8018B2</v>
          </cell>
          <cell r="AV22">
            <v>250</v>
          </cell>
        </row>
        <row r="23">
          <cell r="G23">
            <v>1</v>
          </cell>
          <cell r="I23">
            <v>18</v>
          </cell>
          <cell r="L23">
            <v>18.900000000000002</v>
          </cell>
          <cell r="M23" t="str">
            <v>ER90SB9</v>
          </cell>
          <cell r="N23">
            <v>0.4</v>
          </cell>
          <cell r="P23">
            <v>2360</v>
          </cell>
          <cell r="Q23" t="str">
            <v>E9018B9</v>
          </cell>
          <cell r="R23">
            <v>22.821683360000002</v>
          </cell>
          <cell r="T23">
            <v>21680.599192000001</v>
          </cell>
          <cell r="U23">
            <v>1.8</v>
          </cell>
          <cell r="V23">
            <v>0.9</v>
          </cell>
          <cell r="W23">
            <v>0.32142857142857145</v>
          </cell>
          <cell r="AA23">
            <v>74.409299999999988</v>
          </cell>
          <cell r="AC23" t="str">
            <v>AS</v>
          </cell>
          <cell r="AI23">
            <v>17</v>
          </cell>
          <cell r="AJ23" t="str">
            <v>SA210GRC</v>
          </cell>
          <cell r="AK23" t="str">
            <v>TP304</v>
          </cell>
          <cell r="AL23" t="str">
            <v>ERNiCr3</v>
          </cell>
          <cell r="AM23" t="str">
            <v>ENiCrMo3</v>
          </cell>
          <cell r="AN23" t="str">
            <v>SS</v>
          </cell>
          <cell r="AR23" t="str">
            <v>ER90G</v>
          </cell>
          <cell r="AS23">
            <v>1400</v>
          </cell>
          <cell r="AU23" t="str">
            <v>E8018</v>
          </cell>
          <cell r="AV23">
            <v>200</v>
          </cell>
        </row>
        <row r="24">
          <cell r="G24">
            <v>1</v>
          </cell>
          <cell r="I24">
            <v>18</v>
          </cell>
          <cell r="L24">
            <v>18.900000000000002</v>
          </cell>
          <cell r="M24" t="str">
            <v>ER90SB9</v>
          </cell>
          <cell r="N24">
            <v>0.4</v>
          </cell>
          <cell r="P24">
            <v>2360</v>
          </cell>
          <cell r="Q24" t="str">
            <v>E9018B9</v>
          </cell>
          <cell r="R24">
            <v>25.647431360000002</v>
          </cell>
          <cell r="T24">
            <v>24365.059792000004</v>
          </cell>
          <cell r="U24">
            <v>1.8</v>
          </cell>
          <cell r="V24">
            <v>0.9</v>
          </cell>
          <cell r="W24">
            <v>0.32142857142857145</v>
          </cell>
          <cell r="AA24">
            <v>80.467200000000005</v>
          </cell>
          <cell r="AC24" t="str">
            <v>AS</v>
          </cell>
          <cell r="AI24">
            <v>18</v>
          </cell>
          <cell r="AJ24" t="str">
            <v>SA210GRC</v>
          </cell>
          <cell r="AK24" t="str">
            <v>TP309</v>
          </cell>
          <cell r="AL24" t="str">
            <v>ERNiCr3</v>
          </cell>
          <cell r="AM24" t="str">
            <v>ENiCrMo3</v>
          </cell>
          <cell r="AN24" t="str">
            <v>SS</v>
          </cell>
          <cell r="AR24" t="str">
            <v>ER90SB3</v>
          </cell>
          <cell r="AS24">
            <v>1650</v>
          </cell>
          <cell r="AU24" t="str">
            <v>E8018B2</v>
          </cell>
          <cell r="AV24">
            <v>250</v>
          </cell>
        </row>
        <row r="25">
          <cell r="G25">
            <v>1</v>
          </cell>
          <cell r="I25">
            <v>12</v>
          </cell>
          <cell r="L25">
            <v>12.600000000000001</v>
          </cell>
          <cell r="M25" t="str">
            <v>ER90SB9</v>
          </cell>
          <cell r="N25">
            <v>0.30000000000000004</v>
          </cell>
          <cell r="P25">
            <v>1770.0000000000002</v>
          </cell>
          <cell r="Q25" t="str">
            <v>E9018B9</v>
          </cell>
          <cell r="R25">
            <v>23.291197439999994</v>
          </cell>
          <cell r="T25">
            <v>22126.637567999995</v>
          </cell>
          <cell r="U25">
            <v>1.2</v>
          </cell>
          <cell r="V25">
            <v>0.6</v>
          </cell>
          <cell r="W25">
            <v>0.2142857142857143</v>
          </cell>
          <cell r="AA25">
            <v>67.114999999999995</v>
          </cell>
          <cell r="AC25" t="str">
            <v>AS</v>
          </cell>
          <cell r="AI25">
            <v>19</v>
          </cell>
          <cell r="AJ25" t="str">
            <v>SA210GRC</v>
          </cell>
          <cell r="AK25" t="str">
            <v>TP310S</v>
          </cell>
          <cell r="AL25" t="str">
            <v>ERNiCr3</v>
          </cell>
          <cell r="AM25" t="str">
            <v>ENiCrMo3</v>
          </cell>
          <cell r="AN25" t="str">
            <v>SS</v>
          </cell>
          <cell r="AR25" t="str">
            <v>ER90SB9</v>
          </cell>
          <cell r="AS25">
            <v>5900</v>
          </cell>
          <cell r="AU25" t="str">
            <v>E8018B6</v>
          </cell>
          <cell r="AV25">
            <v>250</v>
          </cell>
        </row>
        <row r="26">
          <cell r="G26">
            <v>1</v>
          </cell>
          <cell r="I26">
            <v>12</v>
          </cell>
          <cell r="L26">
            <v>12.600000000000001</v>
          </cell>
          <cell r="M26" t="str">
            <v>ER90SB9</v>
          </cell>
          <cell r="N26">
            <v>0.30000000000000004</v>
          </cell>
          <cell r="P26">
            <v>1770.0000000000002</v>
          </cell>
          <cell r="Q26" t="str">
            <v>E9018B9</v>
          </cell>
          <cell r="R26">
            <v>26.199815039999994</v>
          </cell>
          <cell r="T26">
            <v>24889.824287999993</v>
          </cell>
          <cell r="U26">
            <v>1.2</v>
          </cell>
          <cell r="V26">
            <v>0.6</v>
          </cell>
          <cell r="W26">
            <v>0.2142857142857143</v>
          </cell>
          <cell r="AA26">
            <v>72.540000000000006</v>
          </cell>
          <cell r="AC26" t="str">
            <v>AS</v>
          </cell>
          <cell r="AI26">
            <v>20</v>
          </cell>
          <cell r="AJ26" t="str">
            <v>SA210GRC</v>
          </cell>
          <cell r="AK26" t="str">
            <v>SA106GRC</v>
          </cell>
          <cell r="AL26" t="str">
            <v>ER80SD2</v>
          </cell>
          <cell r="AM26" t="str">
            <v>E7018-1</v>
          </cell>
          <cell r="AN26" t="str">
            <v>CS</v>
          </cell>
          <cell r="AR26" t="str">
            <v>ERMTS616</v>
          </cell>
          <cell r="AS26">
            <v>5000</v>
          </cell>
          <cell r="AU26" t="str">
            <v>E8018B8</v>
          </cell>
          <cell r="AV26">
            <v>500</v>
          </cell>
        </row>
        <row r="27">
          <cell r="G27">
            <v>1</v>
          </cell>
          <cell r="I27">
            <v>26</v>
          </cell>
          <cell r="L27">
            <v>19.5</v>
          </cell>
          <cell r="M27" t="str">
            <v>ER90SB9</v>
          </cell>
          <cell r="N27">
            <v>0.6</v>
          </cell>
          <cell r="P27">
            <v>3540</v>
          </cell>
          <cell r="Q27" t="str">
            <v>E9018B9</v>
          </cell>
          <cell r="R27">
            <v>7.15404032</v>
          </cell>
          <cell r="T27">
            <v>6796.3383039999999</v>
          </cell>
          <cell r="U27">
            <v>2.6</v>
          </cell>
          <cell r="V27">
            <v>1.3</v>
          </cell>
          <cell r="W27">
            <v>0.46428571428571436</v>
          </cell>
          <cell r="AA27">
            <v>40.590000000000003</v>
          </cell>
          <cell r="AC27" t="str">
            <v>AS</v>
          </cell>
          <cell r="AI27">
            <v>21</v>
          </cell>
          <cell r="AJ27" t="str">
            <v>SA210GRC</v>
          </cell>
          <cell r="AK27" t="str">
            <v>SA430</v>
          </cell>
          <cell r="AL27" t="str">
            <v>ERNiCr3</v>
          </cell>
          <cell r="AM27" t="str">
            <v>ENiCrMo3</v>
          </cell>
          <cell r="AN27" t="str">
            <v>SS</v>
          </cell>
          <cell r="AR27" t="str">
            <v>ERNiCr3</v>
          </cell>
          <cell r="AS27">
            <v>5500</v>
          </cell>
          <cell r="AU27" t="str">
            <v>E9015G</v>
          </cell>
          <cell r="AV27">
            <v>500</v>
          </cell>
        </row>
        <row r="28">
          <cell r="G28">
            <v>1</v>
          </cell>
          <cell r="I28">
            <v>26</v>
          </cell>
          <cell r="L28">
            <v>22.099999999999998</v>
          </cell>
          <cell r="M28" t="str">
            <v>ER90SB9</v>
          </cell>
          <cell r="N28">
            <v>0.6</v>
          </cell>
          <cell r="P28">
            <v>3540</v>
          </cell>
          <cell r="Q28" t="str">
            <v>E9018B9</v>
          </cell>
          <cell r="R28">
            <v>10.48262688</v>
          </cell>
          <cell r="T28">
            <v>9958.4955360000004</v>
          </cell>
          <cell r="U28">
            <v>2.6</v>
          </cell>
          <cell r="V28">
            <v>1.3</v>
          </cell>
          <cell r="W28">
            <v>0.46428571428571436</v>
          </cell>
          <cell r="AA28">
            <v>50.82</v>
          </cell>
          <cell r="AC28" t="str">
            <v>AS</v>
          </cell>
          <cell r="AI28">
            <v>22</v>
          </cell>
          <cell r="AJ28" t="str">
            <v>SA210GRC</v>
          </cell>
          <cell r="AK28" t="str">
            <v>15CrMoG</v>
          </cell>
          <cell r="AL28" t="str">
            <v>ER70SA1</v>
          </cell>
          <cell r="AM28" t="str">
            <v>E7018A1</v>
          </cell>
          <cell r="AN28" t="str">
            <v>CS</v>
          </cell>
          <cell r="AR28" t="str">
            <v>ERNiCr3/ER309L</v>
          </cell>
          <cell r="AS28">
            <v>5500</v>
          </cell>
          <cell r="AU28" t="str">
            <v>E9015G/ETHERMANITP23</v>
          </cell>
          <cell r="AV28">
            <v>750</v>
          </cell>
        </row>
        <row r="29">
          <cell r="G29">
            <v>1</v>
          </cell>
          <cell r="I29">
            <v>13</v>
          </cell>
          <cell r="L29">
            <v>11.049999999999999</v>
          </cell>
          <cell r="M29" t="str">
            <v>ER90SB9</v>
          </cell>
          <cell r="N29">
            <v>0.30000000000000004</v>
          </cell>
          <cell r="P29">
            <v>1770.0000000000002</v>
          </cell>
          <cell r="Q29" t="str">
            <v>E9018B9</v>
          </cell>
          <cell r="R29">
            <v>6.4323360000000012</v>
          </cell>
          <cell r="T29">
            <v>6110.7192000000014</v>
          </cell>
          <cell r="U29">
            <v>1.3</v>
          </cell>
          <cell r="V29">
            <v>0.65</v>
          </cell>
          <cell r="W29">
            <v>0.23214285714285718</v>
          </cell>
          <cell r="AA29">
            <v>28.341249999999999</v>
          </cell>
          <cell r="AC29" t="str">
            <v>AS</v>
          </cell>
          <cell r="AI29">
            <v>23</v>
          </cell>
          <cell r="AJ29" t="str">
            <v>SA213T5</v>
          </cell>
          <cell r="AK29" t="str">
            <v>SA213T5</v>
          </cell>
          <cell r="AL29" t="str">
            <v>ER80SB6</v>
          </cell>
          <cell r="AM29" t="str">
            <v>E8018B6</v>
          </cell>
          <cell r="AN29" t="str">
            <v>AS</v>
          </cell>
          <cell r="AR29" t="str">
            <v>ERT304H/ERT308H</v>
          </cell>
          <cell r="AS29">
            <v>5750</v>
          </cell>
          <cell r="AU29" t="str">
            <v>E9016B9/E9018B9</v>
          </cell>
          <cell r="AV29">
            <v>950</v>
          </cell>
        </row>
        <row r="30">
          <cell r="G30">
            <v>1</v>
          </cell>
          <cell r="I30">
            <v>16</v>
          </cell>
          <cell r="L30">
            <v>16</v>
          </cell>
          <cell r="M30" t="str">
            <v>ER90SB9</v>
          </cell>
          <cell r="N30">
            <v>0.4</v>
          </cell>
          <cell r="P30">
            <v>2360</v>
          </cell>
          <cell r="Q30" t="str">
            <v>E9018B9</v>
          </cell>
          <cell r="R30">
            <v>10.469567999999999</v>
          </cell>
          <cell r="T30">
            <v>9946.0895999999993</v>
          </cell>
          <cell r="U30">
            <v>1.6</v>
          </cell>
          <cell r="V30">
            <v>0.8</v>
          </cell>
          <cell r="W30">
            <v>0.28571428571428575</v>
          </cell>
          <cell r="AA30">
            <v>42.671999999999997</v>
          </cell>
          <cell r="AC30" t="str">
            <v>AS</v>
          </cell>
          <cell r="AI30">
            <v>24</v>
          </cell>
          <cell r="AJ30" t="str">
            <v>SA213T9</v>
          </cell>
          <cell r="AK30" t="str">
            <v>SA213T9</v>
          </cell>
          <cell r="AL30" t="str">
            <v>ER80SB8</v>
          </cell>
          <cell r="AM30" t="str">
            <v>E8018B8</v>
          </cell>
          <cell r="AN30" t="str">
            <v>AS</v>
          </cell>
          <cell r="AR30">
            <v>0</v>
          </cell>
          <cell r="AS30">
            <v>0</v>
          </cell>
          <cell r="AU30" t="str">
            <v>E9018B3</v>
          </cell>
          <cell r="AV30">
            <v>400</v>
          </cell>
        </row>
        <row r="31">
          <cell r="G31">
            <v>1</v>
          </cell>
          <cell r="I31">
            <v>23</v>
          </cell>
          <cell r="L31">
            <v>24.150000000000002</v>
          </cell>
          <cell r="M31" t="str">
            <v>ER90SB9</v>
          </cell>
          <cell r="N31">
            <v>0.6</v>
          </cell>
          <cell r="P31">
            <v>3540</v>
          </cell>
          <cell r="Q31" t="str">
            <v>E9018B9</v>
          </cell>
          <cell r="R31">
            <v>24.461995999999999</v>
          </cell>
          <cell r="T31">
            <v>23238.896199999999</v>
          </cell>
          <cell r="U31">
            <v>2.2999999999999998</v>
          </cell>
          <cell r="V31">
            <v>1.1499999999999999</v>
          </cell>
          <cell r="W31">
            <v>0.4107142857142857</v>
          </cell>
          <cell r="AA31">
            <v>81.78</v>
          </cell>
          <cell r="AC31" t="str">
            <v>AS</v>
          </cell>
          <cell r="AI31">
            <v>25</v>
          </cell>
          <cell r="AJ31" t="str">
            <v>SA213T11</v>
          </cell>
          <cell r="AK31" t="str">
            <v>SA213T11</v>
          </cell>
          <cell r="AL31" t="str">
            <v>ER80SB2</v>
          </cell>
          <cell r="AM31" t="str">
            <v>E7018B2</v>
          </cell>
          <cell r="AN31" t="str">
            <v>AS</v>
          </cell>
          <cell r="AU31" t="str">
            <v>E9018B9</v>
          </cell>
          <cell r="AV31">
            <v>950</v>
          </cell>
        </row>
        <row r="32">
          <cell r="G32">
            <v>1</v>
          </cell>
          <cell r="I32">
            <v>37</v>
          </cell>
          <cell r="L32">
            <v>31.45</v>
          </cell>
          <cell r="M32" t="str">
            <v>ER90SB9</v>
          </cell>
          <cell r="N32">
            <v>0.9</v>
          </cell>
          <cell r="P32">
            <v>5310</v>
          </cell>
          <cell r="Q32" t="str">
            <v>E9018B9</v>
          </cell>
          <cell r="R32">
            <v>16.952659839999999</v>
          </cell>
          <cell r="T32">
            <v>16105.026848</v>
          </cell>
          <cell r="U32">
            <v>3.7</v>
          </cell>
          <cell r="V32">
            <v>1.85</v>
          </cell>
          <cell r="W32">
            <v>0.66071428571428581</v>
          </cell>
          <cell r="AA32">
            <v>76.352400000000003</v>
          </cell>
          <cell r="AC32" t="str">
            <v>AS</v>
          </cell>
          <cell r="AI32">
            <v>26</v>
          </cell>
          <cell r="AJ32" t="str">
            <v>SA387-12</v>
          </cell>
          <cell r="AK32" t="str">
            <v>SA36</v>
          </cell>
          <cell r="AL32" t="str">
            <v>ER70S2</v>
          </cell>
          <cell r="AM32" t="str">
            <v>E7018</v>
          </cell>
          <cell r="AN32" t="str">
            <v>AS</v>
          </cell>
          <cell r="AU32" t="str">
            <v>E9018G</v>
          </cell>
          <cell r="AV32">
            <v>750</v>
          </cell>
        </row>
        <row r="33">
          <cell r="G33">
            <v>1</v>
          </cell>
          <cell r="I33">
            <v>14</v>
          </cell>
          <cell r="L33">
            <v>11.9</v>
          </cell>
          <cell r="M33" t="str">
            <v>ER90SB9</v>
          </cell>
          <cell r="N33">
            <v>0.4</v>
          </cell>
          <cell r="P33">
            <v>2360</v>
          </cell>
          <cell r="Q33" t="str">
            <v>E9018B9</v>
          </cell>
          <cell r="R33">
            <v>7.0693595199999999</v>
          </cell>
          <cell r="T33">
            <v>6715.8915440000001</v>
          </cell>
          <cell r="U33">
            <v>1.4</v>
          </cell>
          <cell r="V33">
            <v>0.7</v>
          </cell>
          <cell r="W33">
            <v>0.25</v>
          </cell>
          <cell r="AA33">
            <v>31.737300000000005</v>
          </cell>
          <cell r="AC33" t="str">
            <v>AS</v>
          </cell>
          <cell r="AI33">
            <v>27</v>
          </cell>
          <cell r="AJ33" t="str">
            <v>SA387-22</v>
          </cell>
          <cell r="AK33" t="str">
            <v>SA213T12</v>
          </cell>
          <cell r="AL33" t="str">
            <v>ER80SB2</v>
          </cell>
          <cell r="AM33" t="str">
            <v>E8016B2</v>
          </cell>
          <cell r="AN33" t="str">
            <v>AS</v>
          </cell>
          <cell r="AU33" t="str">
            <v>ENiCrFe</v>
          </cell>
          <cell r="AV33">
            <v>2500</v>
          </cell>
        </row>
        <row r="34">
          <cell r="G34">
            <v>0</v>
          </cell>
          <cell r="I34">
            <v>0</v>
          </cell>
          <cell r="L34">
            <v>0</v>
          </cell>
          <cell r="M34">
            <v>0</v>
          </cell>
          <cell r="N34">
            <v>0</v>
          </cell>
          <cell r="P34">
            <v>0</v>
          </cell>
          <cell r="Q34">
            <v>0</v>
          </cell>
          <cell r="R34">
            <v>0</v>
          </cell>
          <cell r="T34">
            <v>0</v>
          </cell>
          <cell r="U34">
            <v>0</v>
          </cell>
          <cell r="V34">
            <v>0</v>
          </cell>
          <cell r="W34">
            <v>0</v>
          </cell>
          <cell r="AA34">
            <v>0</v>
          </cell>
          <cell r="AC34">
            <v>0</v>
          </cell>
          <cell r="AI34">
            <v>28</v>
          </cell>
          <cell r="AJ34" t="str">
            <v>SA387-22</v>
          </cell>
          <cell r="AK34" t="str">
            <v>SA36</v>
          </cell>
          <cell r="AL34" t="str">
            <v>ER70S2</v>
          </cell>
          <cell r="AM34" t="str">
            <v>E7018</v>
          </cell>
          <cell r="AN34" t="str">
            <v>AS</v>
          </cell>
          <cell r="AU34" t="str">
            <v>ENiCrMo3</v>
          </cell>
          <cell r="AV34">
            <v>2500</v>
          </cell>
        </row>
        <row r="35">
          <cell r="G35">
            <v>0</v>
          </cell>
          <cell r="I35">
            <v>0</v>
          </cell>
          <cell r="L35">
            <v>0</v>
          </cell>
          <cell r="M35">
            <v>0</v>
          </cell>
          <cell r="N35">
            <v>0</v>
          </cell>
          <cell r="P35">
            <v>0</v>
          </cell>
          <cell r="Q35">
            <v>0</v>
          </cell>
          <cell r="R35">
            <v>0</v>
          </cell>
          <cell r="T35">
            <v>0</v>
          </cell>
          <cell r="U35">
            <v>0</v>
          </cell>
          <cell r="V35">
            <v>0</v>
          </cell>
          <cell r="W35">
            <v>0</v>
          </cell>
          <cell r="AA35">
            <v>0</v>
          </cell>
          <cell r="AC35">
            <v>0</v>
          </cell>
          <cell r="AI35">
            <v>29</v>
          </cell>
          <cell r="AJ35" t="str">
            <v>SA389-12</v>
          </cell>
          <cell r="AK35" t="str">
            <v>SA36</v>
          </cell>
          <cell r="AL35" t="str">
            <v>ER80SB2</v>
          </cell>
          <cell r="AM35" t="str">
            <v>E8016B2</v>
          </cell>
          <cell r="AN35" t="str">
            <v>AS</v>
          </cell>
          <cell r="AU35" t="str">
            <v>ENiCrMo3/E309L16</v>
          </cell>
          <cell r="AV35">
            <v>2500</v>
          </cell>
        </row>
        <row r="36">
          <cell r="G36">
            <v>0</v>
          </cell>
          <cell r="I36">
            <v>0</v>
          </cell>
          <cell r="L36">
            <v>0</v>
          </cell>
          <cell r="M36">
            <v>0</v>
          </cell>
          <cell r="N36">
            <v>0</v>
          </cell>
          <cell r="P36">
            <v>0</v>
          </cell>
          <cell r="Q36">
            <v>0</v>
          </cell>
          <cell r="R36">
            <v>0</v>
          </cell>
          <cell r="T36">
            <v>0</v>
          </cell>
          <cell r="U36">
            <v>0</v>
          </cell>
          <cell r="V36">
            <v>0</v>
          </cell>
          <cell r="W36">
            <v>0</v>
          </cell>
          <cell r="AA36">
            <v>0</v>
          </cell>
          <cell r="AC36">
            <v>0</v>
          </cell>
          <cell r="AI36">
            <v>30</v>
          </cell>
          <cell r="AJ36" t="str">
            <v>SA213T12</v>
          </cell>
          <cell r="AK36" t="str">
            <v>SA213T12</v>
          </cell>
          <cell r="AL36" t="str">
            <v>ER80SB2/ER80SG</v>
          </cell>
          <cell r="AM36" t="str">
            <v>E8016B2</v>
          </cell>
          <cell r="AN36" t="str">
            <v>AS</v>
          </cell>
          <cell r="AU36" t="str">
            <v>ENiCrMo3/ENiCrFe3</v>
          </cell>
          <cell r="AV36">
            <v>2500</v>
          </cell>
        </row>
        <row r="37">
          <cell r="G37">
            <v>0</v>
          </cell>
          <cell r="I37">
            <v>0</v>
          </cell>
          <cell r="L37">
            <v>0</v>
          </cell>
          <cell r="M37">
            <v>0</v>
          </cell>
          <cell r="N37">
            <v>0</v>
          </cell>
          <cell r="P37">
            <v>0</v>
          </cell>
          <cell r="Q37">
            <v>0</v>
          </cell>
          <cell r="R37">
            <v>0</v>
          </cell>
          <cell r="T37">
            <v>0</v>
          </cell>
          <cell r="U37">
            <v>0</v>
          </cell>
          <cell r="V37">
            <v>0</v>
          </cell>
          <cell r="W37">
            <v>0</v>
          </cell>
          <cell r="AA37">
            <v>0</v>
          </cell>
          <cell r="AC37">
            <v>0</v>
          </cell>
          <cell r="AI37">
            <v>31</v>
          </cell>
          <cell r="AJ37" t="str">
            <v>SA213T12</v>
          </cell>
          <cell r="AK37" t="str">
            <v>SA213T22</v>
          </cell>
          <cell r="AL37" t="str">
            <v>ER90SB3</v>
          </cell>
          <cell r="AM37" t="str">
            <v>E9018B3</v>
          </cell>
          <cell r="AN37" t="str">
            <v>AS</v>
          </cell>
          <cell r="AU37" t="str">
            <v>ET304H/ET308H16</v>
          </cell>
          <cell r="AV37">
            <v>2500</v>
          </cell>
        </row>
        <row r="38">
          <cell r="G38">
            <v>0</v>
          </cell>
          <cell r="I38">
            <v>0</v>
          </cell>
          <cell r="L38">
            <v>0</v>
          </cell>
          <cell r="M38">
            <v>0</v>
          </cell>
          <cell r="N38">
            <v>0</v>
          </cell>
          <cell r="P38">
            <v>0</v>
          </cell>
          <cell r="Q38">
            <v>0</v>
          </cell>
          <cell r="R38">
            <v>0</v>
          </cell>
          <cell r="T38">
            <v>0</v>
          </cell>
          <cell r="U38">
            <v>0</v>
          </cell>
          <cell r="V38">
            <v>0</v>
          </cell>
          <cell r="W38">
            <v>0</v>
          </cell>
          <cell r="AA38">
            <v>0</v>
          </cell>
          <cell r="AC38">
            <v>0</v>
          </cell>
          <cell r="AI38">
            <v>32</v>
          </cell>
          <cell r="AJ38" t="str">
            <v>SA213T12</v>
          </cell>
          <cell r="AK38" t="str">
            <v>SA213T23</v>
          </cell>
          <cell r="AL38" t="str">
            <v>ER80SB2</v>
          </cell>
          <cell r="AM38" t="str">
            <v>E8016B2</v>
          </cell>
          <cell r="AN38" t="str">
            <v>AS</v>
          </cell>
          <cell r="AU38" t="str">
            <v>ETHERMANITP23</v>
          </cell>
          <cell r="AV38">
            <v>2500</v>
          </cell>
        </row>
        <row r="39">
          <cell r="G39">
            <v>0</v>
          </cell>
          <cell r="I39">
            <v>0</v>
          </cell>
          <cell r="L39">
            <v>0</v>
          </cell>
          <cell r="M39">
            <v>0</v>
          </cell>
          <cell r="N39">
            <v>0</v>
          </cell>
          <cell r="P39">
            <v>0</v>
          </cell>
          <cell r="Q39">
            <v>0</v>
          </cell>
          <cell r="R39">
            <v>0</v>
          </cell>
          <cell r="T39">
            <v>0</v>
          </cell>
          <cell r="U39">
            <v>0</v>
          </cell>
          <cell r="V39">
            <v>0</v>
          </cell>
          <cell r="W39">
            <v>0</v>
          </cell>
          <cell r="AA39">
            <v>0</v>
          </cell>
          <cell r="AC39">
            <v>0</v>
          </cell>
          <cell r="AI39">
            <v>33</v>
          </cell>
          <cell r="AJ39" t="str">
            <v>SA213T12</v>
          </cell>
          <cell r="AK39" t="str">
            <v>SA213T91</v>
          </cell>
          <cell r="AL39" t="str">
            <v>ER90SB9</v>
          </cell>
          <cell r="AM39" t="str">
            <v>E9016B9/E9018B9</v>
          </cell>
          <cell r="AN39" t="str">
            <v>AS</v>
          </cell>
          <cell r="AU39">
            <v>0</v>
          </cell>
          <cell r="AV39">
            <v>0</v>
          </cell>
        </row>
        <row r="40">
          <cell r="G40">
            <v>0</v>
          </cell>
          <cell r="I40">
            <v>0</v>
          </cell>
          <cell r="L40">
            <v>0</v>
          </cell>
          <cell r="M40">
            <v>0</v>
          </cell>
          <cell r="N40">
            <v>0</v>
          </cell>
          <cell r="P40">
            <v>0</v>
          </cell>
          <cell r="Q40">
            <v>0</v>
          </cell>
          <cell r="R40">
            <v>0</v>
          </cell>
          <cell r="T40">
            <v>0</v>
          </cell>
          <cell r="U40">
            <v>0</v>
          </cell>
          <cell r="V40">
            <v>0</v>
          </cell>
          <cell r="W40">
            <v>0</v>
          </cell>
          <cell r="AA40">
            <v>0</v>
          </cell>
          <cell r="AC40">
            <v>0</v>
          </cell>
          <cell r="AI40">
            <v>34</v>
          </cell>
          <cell r="AJ40" t="str">
            <v>SA213T12</v>
          </cell>
          <cell r="AK40" t="str">
            <v>SA210GRC</v>
          </cell>
          <cell r="AL40" t="str">
            <v>ER80SB2</v>
          </cell>
          <cell r="AM40" t="str">
            <v>E8016B2</v>
          </cell>
          <cell r="AN40" t="str">
            <v>AS</v>
          </cell>
        </row>
        <row r="41">
          <cell r="G41">
            <v>0</v>
          </cell>
          <cell r="I41">
            <v>0</v>
          </cell>
          <cell r="L41">
            <v>0</v>
          </cell>
          <cell r="M41">
            <v>0</v>
          </cell>
          <cell r="N41">
            <v>0</v>
          </cell>
          <cell r="P41">
            <v>0</v>
          </cell>
          <cell r="Q41">
            <v>0</v>
          </cell>
          <cell r="R41">
            <v>0</v>
          </cell>
          <cell r="T41">
            <v>0</v>
          </cell>
          <cell r="U41">
            <v>0</v>
          </cell>
          <cell r="V41">
            <v>0</v>
          </cell>
          <cell r="W41">
            <v>0</v>
          </cell>
          <cell r="AA41">
            <v>0</v>
          </cell>
          <cell r="AC41">
            <v>0</v>
          </cell>
          <cell r="AI41">
            <v>35</v>
          </cell>
          <cell r="AJ41" t="str">
            <v>SA213T12</v>
          </cell>
          <cell r="AK41" t="str">
            <v>SA106GRC</v>
          </cell>
          <cell r="AL41" t="str">
            <v>ER80SB2</v>
          </cell>
          <cell r="AM41" t="str">
            <v>E8016B2</v>
          </cell>
          <cell r="AN41" t="str">
            <v>AS</v>
          </cell>
        </row>
        <row r="42">
          <cell r="G42">
            <v>0</v>
          </cell>
          <cell r="I42">
            <v>0</v>
          </cell>
          <cell r="L42">
            <v>0</v>
          </cell>
          <cell r="M42">
            <v>0</v>
          </cell>
          <cell r="N42">
            <v>0</v>
          </cell>
          <cell r="P42">
            <v>0</v>
          </cell>
          <cell r="Q42">
            <v>0</v>
          </cell>
          <cell r="R42">
            <v>0</v>
          </cell>
          <cell r="T42">
            <v>0</v>
          </cell>
          <cell r="U42">
            <v>0</v>
          </cell>
          <cell r="V42">
            <v>0</v>
          </cell>
          <cell r="W42">
            <v>0</v>
          </cell>
          <cell r="AA42">
            <v>0</v>
          </cell>
          <cell r="AC42">
            <v>0</v>
          </cell>
          <cell r="AI42">
            <v>36</v>
          </cell>
          <cell r="AJ42" t="str">
            <v>SA213T12</v>
          </cell>
          <cell r="AK42" t="str">
            <v>TP304</v>
          </cell>
          <cell r="AL42" t="str">
            <v>ERNiCr3</v>
          </cell>
          <cell r="AM42" t="str">
            <v>ENiCrMo3/ENiCrFe3</v>
          </cell>
          <cell r="AN42" t="str">
            <v>SS</v>
          </cell>
        </row>
        <row r="43">
          <cell r="G43">
            <v>0</v>
          </cell>
          <cell r="I43">
            <v>0</v>
          </cell>
          <cell r="L43">
            <v>0</v>
          </cell>
          <cell r="M43">
            <v>0</v>
          </cell>
          <cell r="N43">
            <v>0</v>
          </cell>
          <cell r="P43">
            <v>0</v>
          </cell>
          <cell r="Q43">
            <v>0</v>
          </cell>
          <cell r="R43">
            <v>0</v>
          </cell>
          <cell r="T43">
            <v>0</v>
          </cell>
          <cell r="U43">
            <v>0</v>
          </cell>
          <cell r="V43">
            <v>0</v>
          </cell>
          <cell r="W43">
            <v>0</v>
          </cell>
          <cell r="AA43">
            <v>0</v>
          </cell>
          <cell r="AC43">
            <v>0</v>
          </cell>
          <cell r="AI43">
            <v>37</v>
          </cell>
          <cell r="AJ43" t="str">
            <v>SA213T12</v>
          </cell>
          <cell r="AK43" t="str">
            <v>TP309</v>
          </cell>
          <cell r="AL43" t="str">
            <v>ERNiCr3</v>
          </cell>
          <cell r="AM43" t="str">
            <v>ENiCrMo3/ENiCrFe3</v>
          </cell>
          <cell r="AN43" t="str">
            <v>SS</v>
          </cell>
        </row>
        <row r="44">
          <cell r="G44">
            <v>0</v>
          </cell>
          <cell r="I44">
            <v>0</v>
          </cell>
          <cell r="L44">
            <v>0</v>
          </cell>
          <cell r="M44">
            <v>0</v>
          </cell>
          <cell r="N44">
            <v>0</v>
          </cell>
          <cell r="P44">
            <v>0</v>
          </cell>
          <cell r="Q44">
            <v>0</v>
          </cell>
          <cell r="R44">
            <v>0</v>
          </cell>
          <cell r="T44">
            <v>0</v>
          </cell>
          <cell r="U44">
            <v>0</v>
          </cell>
          <cell r="V44">
            <v>0</v>
          </cell>
          <cell r="W44">
            <v>0</v>
          </cell>
          <cell r="AA44">
            <v>0</v>
          </cell>
          <cell r="AC44">
            <v>0</v>
          </cell>
          <cell r="AI44">
            <v>38</v>
          </cell>
          <cell r="AJ44" t="str">
            <v>SA213T12</v>
          </cell>
          <cell r="AK44" t="str">
            <v>TP310S</v>
          </cell>
          <cell r="AL44" t="str">
            <v>ERNiCr3</v>
          </cell>
          <cell r="AM44" t="str">
            <v>ENiCrMo3/ENiCrFe3</v>
          </cell>
          <cell r="AN44" t="str">
            <v>SS</v>
          </cell>
        </row>
        <row r="45">
          <cell r="G45">
            <v>0</v>
          </cell>
          <cell r="I45">
            <v>0</v>
          </cell>
          <cell r="L45">
            <v>0</v>
          </cell>
          <cell r="M45">
            <v>0</v>
          </cell>
          <cell r="N45">
            <v>0</v>
          </cell>
          <cell r="P45">
            <v>0</v>
          </cell>
          <cell r="Q45">
            <v>0</v>
          </cell>
          <cell r="R45">
            <v>0</v>
          </cell>
          <cell r="T45">
            <v>0</v>
          </cell>
          <cell r="U45">
            <v>0</v>
          </cell>
          <cell r="V45">
            <v>0</v>
          </cell>
          <cell r="W45">
            <v>0</v>
          </cell>
          <cell r="AA45">
            <v>0</v>
          </cell>
          <cell r="AC45">
            <v>0</v>
          </cell>
          <cell r="AI45">
            <v>39</v>
          </cell>
          <cell r="AJ45" t="str">
            <v>SA213T12</v>
          </cell>
          <cell r="AK45" t="str">
            <v>SA387-22</v>
          </cell>
          <cell r="AL45" t="str">
            <v>ER80SB2</v>
          </cell>
          <cell r="AM45" t="str">
            <v>E8016B2</v>
          </cell>
          <cell r="AN45" t="str">
            <v>AS</v>
          </cell>
        </row>
        <row r="46">
          <cell r="G46">
            <v>0</v>
          </cell>
          <cell r="I46">
            <v>0</v>
          </cell>
          <cell r="L46">
            <v>0</v>
          </cell>
          <cell r="M46">
            <v>0</v>
          </cell>
          <cell r="N46">
            <v>0</v>
          </cell>
          <cell r="P46">
            <v>0</v>
          </cell>
          <cell r="Q46">
            <v>0</v>
          </cell>
          <cell r="R46">
            <v>0</v>
          </cell>
          <cell r="T46">
            <v>0</v>
          </cell>
          <cell r="U46">
            <v>0</v>
          </cell>
          <cell r="V46">
            <v>0</v>
          </cell>
          <cell r="W46">
            <v>0</v>
          </cell>
          <cell r="AA46">
            <v>0</v>
          </cell>
          <cell r="AC46">
            <v>0</v>
          </cell>
          <cell r="AI46">
            <v>40</v>
          </cell>
          <cell r="AJ46" t="str">
            <v>SA213T12</v>
          </cell>
          <cell r="AK46" t="str">
            <v>SA430</v>
          </cell>
          <cell r="AL46" t="str">
            <v>ERNiCr3</v>
          </cell>
          <cell r="AM46" t="str">
            <v>ENiCrMo3/ENiCrFe3</v>
          </cell>
          <cell r="AN46" t="str">
            <v>SS</v>
          </cell>
        </row>
        <row r="47">
          <cell r="G47">
            <v>0</v>
          </cell>
          <cell r="I47">
            <v>0</v>
          </cell>
          <cell r="L47">
            <v>0</v>
          </cell>
          <cell r="M47">
            <v>0</v>
          </cell>
          <cell r="N47">
            <v>0</v>
          </cell>
          <cell r="P47">
            <v>0</v>
          </cell>
          <cell r="Q47">
            <v>0</v>
          </cell>
          <cell r="R47">
            <v>0</v>
          </cell>
          <cell r="T47">
            <v>0</v>
          </cell>
          <cell r="U47">
            <v>0</v>
          </cell>
          <cell r="V47">
            <v>0</v>
          </cell>
          <cell r="W47">
            <v>0</v>
          </cell>
          <cell r="AA47">
            <v>0</v>
          </cell>
          <cell r="AC47">
            <v>0</v>
          </cell>
          <cell r="AI47">
            <v>41</v>
          </cell>
          <cell r="AJ47" t="str">
            <v>SA213T22</v>
          </cell>
          <cell r="AK47" t="str">
            <v>SA213T22</v>
          </cell>
          <cell r="AL47" t="str">
            <v>ER90SB3</v>
          </cell>
          <cell r="AM47" t="str">
            <v>E9018B3</v>
          </cell>
          <cell r="AN47" t="str">
            <v>AS</v>
          </cell>
        </row>
        <row r="48">
          <cell r="G48">
            <v>0</v>
          </cell>
          <cell r="I48">
            <v>0</v>
          </cell>
          <cell r="L48">
            <v>0</v>
          </cell>
          <cell r="M48">
            <v>0</v>
          </cell>
          <cell r="N48">
            <v>0</v>
          </cell>
          <cell r="P48">
            <v>0</v>
          </cell>
          <cell r="Q48">
            <v>0</v>
          </cell>
          <cell r="R48">
            <v>0</v>
          </cell>
          <cell r="T48">
            <v>0</v>
          </cell>
          <cell r="U48">
            <v>0</v>
          </cell>
          <cell r="V48">
            <v>0</v>
          </cell>
          <cell r="W48">
            <v>0</v>
          </cell>
          <cell r="AA48">
            <v>0</v>
          </cell>
          <cell r="AC48">
            <v>0</v>
          </cell>
          <cell r="AI48">
            <v>42</v>
          </cell>
          <cell r="AJ48" t="str">
            <v>SA213T22</v>
          </cell>
          <cell r="AK48" t="str">
            <v>SA213T12</v>
          </cell>
          <cell r="AL48" t="str">
            <v>ER90SB3</v>
          </cell>
          <cell r="AM48" t="str">
            <v>E9018B3</v>
          </cell>
          <cell r="AN48" t="str">
            <v>AS</v>
          </cell>
        </row>
        <row r="49">
          <cell r="G49">
            <v>0</v>
          </cell>
          <cell r="I49">
            <v>0</v>
          </cell>
          <cell r="L49">
            <v>0</v>
          </cell>
          <cell r="M49">
            <v>0</v>
          </cell>
          <cell r="N49">
            <v>0</v>
          </cell>
          <cell r="P49">
            <v>0</v>
          </cell>
          <cell r="Q49">
            <v>0</v>
          </cell>
          <cell r="R49">
            <v>0</v>
          </cell>
          <cell r="T49">
            <v>0</v>
          </cell>
          <cell r="U49">
            <v>0</v>
          </cell>
          <cell r="V49">
            <v>0</v>
          </cell>
          <cell r="W49">
            <v>0</v>
          </cell>
          <cell r="AA49">
            <v>0</v>
          </cell>
          <cell r="AC49">
            <v>0</v>
          </cell>
          <cell r="AI49">
            <v>43</v>
          </cell>
          <cell r="AJ49" t="str">
            <v>SA213T22</v>
          </cell>
          <cell r="AK49" t="str">
            <v>SA213T23</v>
          </cell>
          <cell r="AL49" t="str">
            <v>ER90SB3</v>
          </cell>
          <cell r="AM49" t="str">
            <v>E9018B3</v>
          </cell>
          <cell r="AN49" t="str">
            <v>AS</v>
          </cell>
        </row>
        <row r="50">
          <cell r="G50">
            <v>0</v>
          </cell>
          <cell r="I50">
            <v>0</v>
          </cell>
          <cell r="L50">
            <v>0</v>
          </cell>
          <cell r="M50">
            <v>0</v>
          </cell>
          <cell r="N50">
            <v>0</v>
          </cell>
          <cell r="P50">
            <v>0</v>
          </cell>
          <cell r="Q50">
            <v>0</v>
          </cell>
          <cell r="R50">
            <v>0</v>
          </cell>
          <cell r="T50">
            <v>0</v>
          </cell>
          <cell r="U50">
            <v>0</v>
          </cell>
          <cell r="V50">
            <v>0</v>
          </cell>
          <cell r="W50">
            <v>0</v>
          </cell>
          <cell r="AA50">
            <v>0</v>
          </cell>
          <cell r="AC50">
            <v>0</v>
          </cell>
          <cell r="AI50">
            <v>44</v>
          </cell>
          <cell r="AJ50" t="str">
            <v>SA213T22</v>
          </cell>
          <cell r="AK50" t="str">
            <v>SA213T91</v>
          </cell>
          <cell r="AL50" t="str">
            <v>ER90SB9</v>
          </cell>
          <cell r="AM50" t="str">
            <v>E9016B9/E9018B9</v>
          </cell>
          <cell r="AN50" t="str">
            <v>AS</v>
          </cell>
        </row>
        <row r="51">
          <cell r="G51">
            <v>0</v>
          </cell>
          <cell r="I51">
            <v>0</v>
          </cell>
          <cell r="L51">
            <v>0</v>
          </cell>
          <cell r="M51">
            <v>0</v>
          </cell>
          <cell r="N51">
            <v>0</v>
          </cell>
          <cell r="P51">
            <v>0</v>
          </cell>
          <cell r="Q51">
            <v>0</v>
          </cell>
          <cell r="R51">
            <v>0</v>
          </cell>
          <cell r="T51">
            <v>0</v>
          </cell>
          <cell r="U51">
            <v>0</v>
          </cell>
          <cell r="V51">
            <v>0</v>
          </cell>
          <cell r="W51">
            <v>0</v>
          </cell>
          <cell r="AA51">
            <v>0</v>
          </cell>
          <cell r="AC51">
            <v>0</v>
          </cell>
          <cell r="AI51">
            <v>45</v>
          </cell>
          <cell r="AJ51" t="str">
            <v>SA213T22</v>
          </cell>
          <cell r="AK51" t="str">
            <v>TP304</v>
          </cell>
          <cell r="AL51" t="str">
            <v>ERNiCr3</v>
          </cell>
          <cell r="AM51" t="str">
            <v>ENiCrMo3/ENiCrFe3</v>
          </cell>
          <cell r="AN51" t="str">
            <v>SS</v>
          </cell>
        </row>
        <row r="52">
          <cell r="G52">
            <v>0</v>
          </cell>
          <cell r="I52">
            <v>0</v>
          </cell>
          <cell r="L52">
            <v>0</v>
          </cell>
          <cell r="M52">
            <v>0</v>
          </cell>
          <cell r="N52">
            <v>0</v>
          </cell>
          <cell r="P52">
            <v>0</v>
          </cell>
          <cell r="Q52">
            <v>0</v>
          </cell>
          <cell r="R52">
            <v>0</v>
          </cell>
          <cell r="T52">
            <v>0</v>
          </cell>
          <cell r="U52">
            <v>0</v>
          </cell>
          <cell r="V52">
            <v>0</v>
          </cell>
          <cell r="W52">
            <v>0</v>
          </cell>
          <cell r="AA52">
            <v>0</v>
          </cell>
          <cell r="AC52">
            <v>0</v>
          </cell>
          <cell r="AI52">
            <v>46</v>
          </cell>
          <cell r="AJ52" t="str">
            <v>SA213T22</v>
          </cell>
          <cell r="AK52" t="str">
            <v>TP309</v>
          </cell>
          <cell r="AL52" t="str">
            <v>ERNiCr3</v>
          </cell>
          <cell r="AM52" t="str">
            <v>ENiCrMo3/ENiCrFe3</v>
          </cell>
          <cell r="AN52" t="str">
            <v>SS</v>
          </cell>
        </row>
        <row r="53">
          <cell r="G53">
            <v>0</v>
          </cell>
          <cell r="I53">
            <v>0</v>
          </cell>
          <cell r="L53">
            <v>0</v>
          </cell>
          <cell r="M53">
            <v>0</v>
          </cell>
          <cell r="N53">
            <v>0</v>
          </cell>
          <cell r="P53">
            <v>0</v>
          </cell>
          <cell r="Q53">
            <v>0</v>
          </cell>
          <cell r="R53">
            <v>0</v>
          </cell>
          <cell r="T53">
            <v>0</v>
          </cell>
          <cell r="U53">
            <v>0</v>
          </cell>
          <cell r="V53">
            <v>0</v>
          </cell>
          <cell r="W53">
            <v>0</v>
          </cell>
          <cell r="AA53">
            <v>0</v>
          </cell>
          <cell r="AC53">
            <v>0</v>
          </cell>
          <cell r="AI53">
            <v>47</v>
          </cell>
          <cell r="AJ53" t="str">
            <v>SA213T22</v>
          </cell>
          <cell r="AK53" t="str">
            <v>TP310S</v>
          </cell>
          <cell r="AL53" t="str">
            <v>ERNiCr3</v>
          </cell>
          <cell r="AM53" t="str">
            <v>ENiCrMo3/ENiCrFe3</v>
          </cell>
          <cell r="AN53" t="str">
            <v>SS</v>
          </cell>
        </row>
        <row r="54">
          <cell r="G54">
            <v>0</v>
          </cell>
          <cell r="I54">
            <v>0</v>
          </cell>
          <cell r="L54">
            <v>0</v>
          </cell>
          <cell r="M54">
            <v>0</v>
          </cell>
          <cell r="N54">
            <v>0</v>
          </cell>
          <cell r="P54">
            <v>0</v>
          </cell>
          <cell r="Q54">
            <v>0</v>
          </cell>
          <cell r="R54">
            <v>0</v>
          </cell>
          <cell r="T54">
            <v>0</v>
          </cell>
          <cell r="U54">
            <v>0</v>
          </cell>
          <cell r="V54">
            <v>0</v>
          </cell>
          <cell r="W54">
            <v>0</v>
          </cell>
          <cell r="AA54">
            <v>0</v>
          </cell>
          <cell r="AC54">
            <v>0</v>
          </cell>
          <cell r="AI54">
            <v>48</v>
          </cell>
          <cell r="AJ54" t="str">
            <v>SA213T22</v>
          </cell>
          <cell r="AK54" t="str">
            <v>SA430</v>
          </cell>
          <cell r="AL54" t="str">
            <v>ERNiCr3</v>
          </cell>
          <cell r="AM54" t="str">
            <v>ENiCrMo3/ENiCrFe3</v>
          </cell>
          <cell r="AN54" t="str">
            <v>SS</v>
          </cell>
        </row>
        <row r="55">
          <cell r="G55">
            <v>0</v>
          </cell>
          <cell r="I55">
            <v>0</v>
          </cell>
          <cell r="L55">
            <v>0</v>
          </cell>
          <cell r="M55">
            <v>0</v>
          </cell>
          <cell r="N55">
            <v>0</v>
          </cell>
          <cell r="P55">
            <v>0</v>
          </cell>
          <cell r="Q55">
            <v>0</v>
          </cell>
          <cell r="R55">
            <v>0</v>
          </cell>
          <cell r="T55">
            <v>0</v>
          </cell>
          <cell r="U55">
            <v>0</v>
          </cell>
          <cell r="V55">
            <v>0</v>
          </cell>
          <cell r="W55">
            <v>0</v>
          </cell>
          <cell r="AA55">
            <v>0</v>
          </cell>
          <cell r="AC55">
            <v>0</v>
          </cell>
          <cell r="AI55">
            <v>49</v>
          </cell>
          <cell r="AJ55" t="str">
            <v>SA213T22</v>
          </cell>
          <cell r="AK55" t="str">
            <v>SA36</v>
          </cell>
          <cell r="AL55" t="str">
            <v>ER70S2</v>
          </cell>
          <cell r="AM55" t="str">
            <v>E7018</v>
          </cell>
          <cell r="AN55" t="str">
            <v>AS</v>
          </cell>
        </row>
        <row r="56">
          <cell r="G56">
            <v>0</v>
          </cell>
          <cell r="I56">
            <v>0</v>
          </cell>
          <cell r="L56">
            <v>0</v>
          </cell>
          <cell r="M56">
            <v>0</v>
          </cell>
          <cell r="N56">
            <v>0</v>
          </cell>
          <cell r="P56">
            <v>0</v>
          </cell>
          <cell r="Q56">
            <v>0</v>
          </cell>
          <cell r="R56">
            <v>0</v>
          </cell>
          <cell r="T56">
            <v>0</v>
          </cell>
          <cell r="U56">
            <v>0</v>
          </cell>
          <cell r="V56">
            <v>0</v>
          </cell>
          <cell r="W56">
            <v>0</v>
          </cell>
          <cell r="AA56">
            <v>0</v>
          </cell>
          <cell r="AC56">
            <v>0</v>
          </cell>
          <cell r="AI56">
            <v>50</v>
          </cell>
          <cell r="AJ56" t="str">
            <v>SA213T23</v>
          </cell>
          <cell r="AK56" t="str">
            <v>SA213T23</v>
          </cell>
          <cell r="AL56" t="str">
            <v>ER70SG</v>
          </cell>
          <cell r="AM56" t="str">
            <v>E9015G/ETHERMANITP23</v>
          </cell>
          <cell r="AN56" t="str">
            <v>AS</v>
          </cell>
        </row>
        <row r="57">
          <cell r="G57">
            <v>0</v>
          </cell>
          <cell r="I57">
            <v>0</v>
          </cell>
          <cell r="L57">
            <v>0</v>
          </cell>
          <cell r="M57">
            <v>0</v>
          </cell>
          <cell r="N57">
            <v>0</v>
          </cell>
          <cell r="P57">
            <v>0</v>
          </cell>
          <cell r="Q57">
            <v>0</v>
          </cell>
          <cell r="R57">
            <v>0</v>
          </cell>
          <cell r="T57">
            <v>0</v>
          </cell>
          <cell r="U57">
            <v>0</v>
          </cell>
          <cell r="V57">
            <v>0</v>
          </cell>
          <cell r="W57">
            <v>0</v>
          </cell>
          <cell r="AA57">
            <v>0</v>
          </cell>
          <cell r="AC57">
            <v>0</v>
          </cell>
          <cell r="AI57">
            <v>51</v>
          </cell>
          <cell r="AJ57" t="str">
            <v>SA213T23</v>
          </cell>
          <cell r="AK57" t="str">
            <v>SA213T12</v>
          </cell>
          <cell r="AL57" t="str">
            <v>ER80SB2</v>
          </cell>
          <cell r="AM57" t="str">
            <v>E8016B2</v>
          </cell>
          <cell r="AN57" t="str">
            <v>AS</v>
          </cell>
        </row>
        <row r="58">
          <cell r="G58">
            <v>0</v>
          </cell>
          <cell r="I58">
            <v>0</v>
          </cell>
          <cell r="L58">
            <v>0</v>
          </cell>
          <cell r="M58">
            <v>0</v>
          </cell>
          <cell r="N58">
            <v>0</v>
          </cell>
          <cell r="P58">
            <v>0</v>
          </cell>
          <cell r="Q58">
            <v>0</v>
          </cell>
          <cell r="R58">
            <v>0</v>
          </cell>
          <cell r="T58">
            <v>0</v>
          </cell>
          <cell r="U58">
            <v>0</v>
          </cell>
          <cell r="V58">
            <v>0</v>
          </cell>
          <cell r="W58">
            <v>0</v>
          </cell>
          <cell r="AA58">
            <v>0</v>
          </cell>
          <cell r="AC58">
            <v>0</v>
          </cell>
          <cell r="AI58">
            <v>52</v>
          </cell>
          <cell r="AJ58" t="str">
            <v>SA213T23</v>
          </cell>
          <cell r="AK58" t="str">
            <v>SA213T22</v>
          </cell>
          <cell r="AL58" t="str">
            <v>ER90SB3</v>
          </cell>
          <cell r="AM58" t="str">
            <v>E9018B3</v>
          </cell>
          <cell r="AN58" t="str">
            <v>AS</v>
          </cell>
        </row>
        <row r="59">
          <cell r="G59">
            <v>0</v>
          </cell>
          <cell r="I59">
            <v>0</v>
          </cell>
          <cell r="L59">
            <v>0</v>
          </cell>
          <cell r="M59">
            <v>0</v>
          </cell>
          <cell r="N59">
            <v>0</v>
          </cell>
          <cell r="P59">
            <v>0</v>
          </cell>
          <cell r="Q59">
            <v>0</v>
          </cell>
          <cell r="R59">
            <v>0</v>
          </cell>
          <cell r="T59">
            <v>0</v>
          </cell>
          <cell r="U59">
            <v>0</v>
          </cell>
          <cell r="V59">
            <v>0</v>
          </cell>
          <cell r="W59">
            <v>0</v>
          </cell>
          <cell r="AA59">
            <v>0</v>
          </cell>
          <cell r="AC59">
            <v>0</v>
          </cell>
          <cell r="AI59">
            <v>53</v>
          </cell>
          <cell r="AJ59" t="str">
            <v>SA213T23</v>
          </cell>
          <cell r="AK59" t="str">
            <v>SA213T91</v>
          </cell>
          <cell r="AL59" t="str">
            <v>ER90SB9</v>
          </cell>
          <cell r="AM59" t="str">
            <v>E9018B9</v>
          </cell>
          <cell r="AN59" t="str">
            <v>AS</v>
          </cell>
        </row>
        <row r="60">
          <cell r="G60">
            <v>0</v>
          </cell>
          <cell r="I60">
            <v>0</v>
          </cell>
          <cell r="L60">
            <v>0</v>
          </cell>
          <cell r="M60">
            <v>0</v>
          </cell>
          <cell r="N60">
            <v>0</v>
          </cell>
          <cell r="P60">
            <v>0</v>
          </cell>
          <cell r="Q60">
            <v>0</v>
          </cell>
          <cell r="R60">
            <v>0</v>
          </cell>
          <cell r="T60">
            <v>0</v>
          </cell>
          <cell r="U60">
            <v>0</v>
          </cell>
          <cell r="V60">
            <v>0</v>
          </cell>
          <cell r="W60">
            <v>0</v>
          </cell>
          <cell r="AA60">
            <v>0</v>
          </cell>
          <cell r="AC60">
            <v>0</v>
          </cell>
          <cell r="AI60">
            <v>54</v>
          </cell>
          <cell r="AJ60" t="str">
            <v>SA213T23</v>
          </cell>
          <cell r="AK60" t="str">
            <v>SA213T92</v>
          </cell>
          <cell r="AL60" t="str">
            <v>ER70SG</v>
          </cell>
          <cell r="AM60" t="str">
            <v>E9015G</v>
          </cell>
          <cell r="AN60" t="str">
            <v>AS</v>
          </cell>
        </row>
        <row r="61">
          <cell r="G61">
            <v>0</v>
          </cell>
          <cell r="I61">
            <v>0</v>
          </cell>
          <cell r="L61">
            <v>0</v>
          </cell>
          <cell r="M61">
            <v>0</v>
          </cell>
          <cell r="N61">
            <v>0</v>
          </cell>
          <cell r="P61">
            <v>0</v>
          </cell>
          <cell r="Q61">
            <v>0</v>
          </cell>
          <cell r="R61">
            <v>0</v>
          </cell>
          <cell r="T61">
            <v>0</v>
          </cell>
          <cell r="U61">
            <v>0</v>
          </cell>
          <cell r="V61">
            <v>0</v>
          </cell>
          <cell r="W61">
            <v>0</v>
          </cell>
          <cell r="AA61">
            <v>0</v>
          </cell>
          <cell r="AC61">
            <v>0</v>
          </cell>
          <cell r="AI61">
            <v>55</v>
          </cell>
          <cell r="AJ61" t="str">
            <v>SA213T23</v>
          </cell>
          <cell r="AK61" t="str">
            <v>TP304</v>
          </cell>
          <cell r="AL61" t="str">
            <v>ERNiCr3</v>
          </cell>
          <cell r="AM61" t="str">
            <v>ENiCrMo3/ENiCrFe3</v>
          </cell>
          <cell r="AN61" t="str">
            <v>SS</v>
          </cell>
        </row>
        <row r="62">
          <cell r="G62">
            <v>0</v>
          </cell>
          <cell r="I62">
            <v>0</v>
          </cell>
          <cell r="L62">
            <v>0</v>
          </cell>
          <cell r="M62">
            <v>0</v>
          </cell>
          <cell r="N62">
            <v>0</v>
          </cell>
          <cell r="P62">
            <v>0</v>
          </cell>
          <cell r="Q62">
            <v>0</v>
          </cell>
          <cell r="R62">
            <v>0</v>
          </cell>
          <cell r="T62">
            <v>0</v>
          </cell>
          <cell r="U62">
            <v>0</v>
          </cell>
          <cell r="V62">
            <v>0</v>
          </cell>
          <cell r="W62">
            <v>0</v>
          </cell>
          <cell r="AA62">
            <v>0</v>
          </cell>
          <cell r="AC62">
            <v>0</v>
          </cell>
          <cell r="AI62">
            <v>56</v>
          </cell>
          <cell r="AJ62" t="str">
            <v>SA213T23</v>
          </cell>
          <cell r="AK62" t="str">
            <v>TP309</v>
          </cell>
          <cell r="AL62" t="str">
            <v>ERNiCr3</v>
          </cell>
          <cell r="AM62" t="str">
            <v>ENiCrMo3/ENiCrFe3</v>
          </cell>
          <cell r="AN62" t="str">
            <v>SS</v>
          </cell>
        </row>
        <row r="63">
          <cell r="G63">
            <v>0</v>
          </cell>
          <cell r="I63">
            <v>0</v>
          </cell>
          <cell r="L63">
            <v>0</v>
          </cell>
          <cell r="M63">
            <v>0</v>
          </cell>
          <cell r="N63">
            <v>0</v>
          </cell>
          <cell r="P63">
            <v>0</v>
          </cell>
          <cell r="Q63">
            <v>0</v>
          </cell>
          <cell r="R63">
            <v>0</v>
          </cell>
          <cell r="T63">
            <v>0</v>
          </cell>
          <cell r="U63">
            <v>0</v>
          </cell>
          <cell r="V63">
            <v>0</v>
          </cell>
          <cell r="W63">
            <v>0</v>
          </cell>
          <cell r="AA63">
            <v>0</v>
          </cell>
          <cell r="AC63">
            <v>0</v>
          </cell>
          <cell r="AI63">
            <v>57</v>
          </cell>
          <cell r="AJ63" t="str">
            <v>SA213T23</v>
          </cell>
          <cell r="AK63" t="str">
            <v>TP310S</v>
          </cell>
          <cell r="AL63" t="str">
            <v>ERNiCr3</v>
          </cell>
          <cell r="AM63" t="str">
            <v>ENiCrMo3/ENiCrFe3</v>
          </cell>
          <cell r="AN63" t="str">
            <v>SS</v>
          </cell>
        </row>
        <row r="64">
          <cell r="G64">
            <v>0</v>
          </cell>
          <cell r="I64">
            <v>0</v>
          </cell>
          <cell r="L64">
            <v>0</v>
          </cell>
          <cell r="M64">
            <v>0</v>
          </cell>
          <cell r="N64">
            <v>0</v>
          </cell>
          <cell r="P64">
            <v>0</v>
          </cell>
          <cell r="Q64">
            <v>0</v>
          </cell>
          <cell r="R64">
            <v>0</v>
          </cell>
          <cell r="T64">
            <v>0</v>
          </cell>
          <cell r="U64">
            <v>0</v>
          </cell>
          <cell r="V64">
            <v>0</v>
          </cell>
          <cell r="W64">
            <v>0</v>
          </cell>
          <cell r="AA64">
            <v>0</v>
          </cell>
          <cell r="AC64">
            <v>0</v>
          </cell>
          <cell r="AI64">
            <v>58</v>
          </cell>
          <cell r="AJ64" t="str">
            <v>SA213T23</v>
          </cell>
          <cell r="AK64" t="str">
            <v>SA430</v>
          </cell>
          <cell r="AL64" t="str">
            <v>ERNiCr3</v>
          </cell>
          <cell r="AM64" t="str">
            <v>ENiCrMo3/ENiCrFe3</v>
          </cell>
          <cell r="AN64" t="str">
            <v>SS</v>
          </cell>
        </row>
        <row r="65">
          <cell r="G65">
            <v>0</v>
          </cell>
          <cell r="I65">
            <v>0</v>
          </cell>
          <cell r="L65">
            <v>0</v>
          </cell>
          <cell r="M65">
            <v>0</v>
          </cell>
          <cell r="N65">
            <v>0</v>
          </cell>
          <cell r="P65">
            <v>0</v>
          </cell>
          <cell r="Q65">
            <v>0</v>
          </cell>
          <cell r="R65">
            <v>0</v>
          </cell>
          <cell r="T65">
            <v>0</v>
          </cell>
          <cell r="U65">
            <v>0</v>
          </cell>
          <cell r="V65">
            <v>0</v>
          </cell>
          <cell r="W65">
            <v>0</v>
          </cell>
          <cell r="AA65">
            <v>0</v>
          </cell>
          <cell r="AC65">
            <v>0</v>
          </cell>
          <cell r="AI65">
            <v>59</v>
          </cell>
          <cell r="AJ65" t="str">
            <v>SA213T91</v>
          </cell>
          <cell r="AK65" t="str">
            <v>SA213T91</v>
          </cell>
          <cell r="AL65" t="str">
            <v>ER90SB9</v>
          </cell>
          <cell r="AM65" t="str">
            <v>E9018B9</v>
          </cell>
          <cell r="AN65" t="str">
            <v>AS</v>
          </cell>
        </row>
        <row r="66">
          <cell r="G66">
            <v>0</v>
          </cell>
          <cell r="I66">
            <v>0</v>
          </cell>
          <cell r="L66">
            <v>0</v>
          </cell>
          <cell r="M66">
            <v>0</v>
          </cell>
          <cell r="N66">
            <v>0</v>
          </cell>
          <cell r="P66">
            <v>0</v>
          </cell>
          <cell r="Q66">
            <v>0</v>
          </cell>
          <cell r="R66">
            <v>0</v>
          </cell>
          <cell r="T66">
            <v>0</v>
          </cell>
          <cell r="U66">
            <v>0</v>
          </cell>
          <cell r="V66">
            <v>0</v>
          </cell>
          <cell r="W66">
            <v>0</v>
          </cell>
          <cell r="AA66">
            <v>0</v>
          </cell>
          <cell r="AC66">
            <v>0</v>
          </cell>
          <cell r="AI66">
            <v>60</v>
          </cell>
          <cell r="AJ66" t="str">
            <v>SA213T91</v>
          </cell>
          <cell r="AK66" t="str">
            <v>SA213T22</v>
          </cell>
          <cell r="AL66" t="str">
            <v>ER90SB9</v>
          </cell>
          <cell r="AM66" t="str">
            <v>E9016B9/E9018B9</v>
          </cell>
          <cell r="AN66" t="str">
            <v>AS</v>
          </cell>
        </row>
        <row r="67">
          <cell r="G67">
            <v>0</v>
          </cell>
          <cell r="I67">
            <v>0</v>
          </cell>
          <cell r="L67">
            <v>0</v>
          </cell>
          <cell r="M67">
            <v>0</v>
          </cell>
          <cell r="N67">
            <v>0</v>
          </cell>
          <cell r="P67">
            <v>0</v>
          </cell>
          <cell r="Q67">
            <v>0</v>
          </cell>
          <cell r="R67">
            <v>0</v>
          </cell>
          <cell r="T67">
            <v>0</v>
          </cell>
          <cell r="U67">
            <v>0</v>
          </cell>
          <cell r="V67">
            <v>0</v>
          </cell>
          <cell r="W67">
            <v>0</v>
          </cell>
          <cell r="AA67">
            <v>0</v>
          </cell>
          <cell r="AC67">
            <v>0</v>
          </cell>
          <cell r="AI67">
            <v>61</v>
          </cell>
          <cell r="AJ67" t="str">
            <v>SA213T91</v>
          </cell>
          <cell r="AK67" t="str">
            <v>SA213T23</v>
          </cell>
          <cell r="AL67" t="str">
            <v>ER90SB9</v>
          </cell>
          <cell r="AM67" t="str">
            <v>E9016B9/E9018B9</v>
          </cell>
          <cell r="AN67" t="str">
            <v>AS</v>
          </cell>
        </row>
        <row r="68">
          <cell r="G68">
            <v>0</v>
          </cell>
          <cell r="I68">
            <v>0</v>
          </cell>
          <cell r="L68">
            <v>0</v>
          </cell>
          <cell r="M68">
            <v>0</v>
          </cell>
          <cell r="N68">
            <v>0</v>
          </cell>
          <cell r="P68">
            <v>0</v>
          </cell>
          <cell r="Q68">
            <v>0</v>
          </cell>
          <cell r="R68">
            <v>0</v>
          </cell>
          <cell r="T68">
            <v>0</v>
          </cell>
          <cell r="U68">
            <v>0</v>
          </cell>
          <cell r="V68">
            <v>0</v>
          </cell>
          <cell r="W68">
            <v>0</v>
          </cell>
          <cell r="AA68">
            <v>0</v>
          </cell>
          <cell r="AC68">
            <v>0</v>
          </cell>
          <cell r="AI68">
            <v>62</v>
          </cell>
          <cell r="AJ68" t="str">
            <v>SA213T91</v>
          </cell>
          <cell r="AK68" t="str">
            <v>SA213T92</v>
          </cell>
          <cell r="AL68" t="str">
            <v>ERMTS616</v>
          </cell>
          <cell r="AM68">
            <v>0</v>
          </cell>
          <cell r="AN68" t="str">
            <v>AS</v>
          </cell>
        </row>
        <row r="69">
          <cell r="G69">
            <v>0</v>
          </cell>
          <cell r="I69">
            <v>0</v>
          </cell>
          <cell r="L69">
            <v>0</v>
          </cell>
          <cell r="M69">
            <v>0</v>
          </cell>
          <cell r="N69">
            <v>0</v>
          </cell>
          <cell r="P69">
            <v>0</v>
          </cell>
          <cell r="Q69">
            <v>0</v>
          </cell>
          <cell r="R69">
            <v>0</v>
          </cell>
          <cell r="T69">
            <v>0</v>
          </cell>
          <cell r="U69">
            <v>0</v>
          </cell>
          <cell r="V69">
            <v>0</v>
          </cell>
          <cell r="W69">
            <v>0</v>
          </cell>
          <cell r="AA69">
            <v>0</v>
          </cell>
          <cell r="AC69">
            <v>0</v>
          </cell>
          <cell r="AI69">
            <v>63</v>
          </cell>
          <cell r="AJ69" t="str">
            <v>SA213T91</v>
          </cell>
          <cell r="AK69" t="str">
            <v>SA213T12</v>
          </cell>
          <cell r="AL69" t="str">
            <v>ER90SB9</v>
          </cell>
          <cell r="AM69" t="str">
            <v>E9016B9/E9018B9</v>
          </cell>
          <cell r="AN69" t="str">
            <v>AS</v>
          </cell>
        </row>
        <row r="70">
          <cell r="G70">
            <v>0</v>
          </cell>
          <cell r="I70">
            <v>0</v>
          </cell>
          <cell r="L70">
            <v>0</v>
          </cell>
          <cell r="M70">
            <v>0</v>
          </cell>
          <cell r="N70">
            <v>0</v>
          </cell>
          <cell r="P70">
            <v>0</v>
          </cell>
          <cell r="Q70">
            <v>0</v>
          </cell>
          <cell r="R70">
            <v>0</v>
          </cell>
          <cell r="T70">
            <v>0</v>
          </cell>
          <cell r="U70">
            <v>0</v>
          </cell>
          <cell r="V70">
            <v>0</v>
          </cell>
          <cell r="W70">
            <v>0</v>
          </cell>
          <cell r="AA70">
            <v>0</v>
          </cell>
          <cell r="AC70">
            <v>0</v>
          </cell>
          <cell r="AI70">
            <v>64</v>
          </cell>
          <cell r="AJ70" t="str">
            <v>SA213T91</v>
          </cell>
          <cell r="AK70" t="str">
            <v>TP304</v>
          </cell>
          <cell r="AL70" t="str">
            <v>ERNiCr3</v>
          </cell>
          <cell r="AM70" t="str">
            <v>ENiCrMo3/ENiCrFe3</v>
          </cell>
          <cell r="AN70" t="str">
            <v>SS</v>
          </cell>
        </row>
        <row r="71">
          <cell r="G71">
            <v>0</v>
          </cell>
          <cell r="I71">
            <v>0</v>
          </cell>
          <cell r="L71">
            <v>0</v>
          </cell>
          <cell r="M71">
            <v>0</v>
          </cell>
          <cell r="N71">
            <v>0</v>
          </cell>
          <cell r="P71">
            <v>0</v>
          </cell>
          <cell r="Q71">
            <v>0</v>
          </cell>
          <cell r="R71">
            <v>0</v>
          </cell>
          <cell r="T71">
            <v>0</v>
          </cell>
          <cell r="U71">
            <v>0</v>
          </cell>
          <cell r="V71">
            <v>0</v>
          </cell>
          <cell r="W71">
            <v>0</v>
          </cell>
          <cell r="AA71">
            <v>0</v>
          </cell>
          <cell r="AC71">
            <v>0</v>
          </cell>
          <cell r="AI71">
            <v>65</v>
          </cell>
          <cell r="AJ71" t="str">
            <v>SA213T91</v>
          </cell>
          <cell r="AK71" t="str">
            <v>TP309</v>
          </cell>
          <cell r="AL71" t="str">
            <v>ERNiCr3</v>
          </cell>
          <cell r="AM71" t="str">
            <v>ENiCrMo3/ENiCrFe3</v>
          </cell>
          <cell r="AN71" t="str">
            <v>SS</v>
          </cell>
        </row>
        <row r="72">
          <cell r="G72">
            <v>0</v>
          </cell>
          <cell r="I72">
            <v>0</v>
          </cell>
          <cell r="L72">
            <v>0</v>
          </cell>
          <cell r="M72">
            <v>0</v>
          </cell>
          <cell r="N72">
            <v>0</v>
          </cell>
          <cell r="P72">
            <v>0</v>
          </cell>
          <cell r="Q72">
            <v>0</v>
          </cell>
          <cell r="R72">
            <v>0</v>
          </cell>
          <cell r="T72">
            <v>0</v>
          </cell>
          <cell r="U72">
            <v>0</v>
          </cell>
          <cell r="V72">
            <v>0</v>
          </cell>
          <cell r="W72">
            <v>0</v>
          </cell>
          <cell r="AA72">
            <v>0</v>
          </cell>
          <cell r="AC72">
            <v>0</v>
          </cell>
          <cell r="AI72">
            <v>66</v>
          </cell>
          <cell r="AJ72" t="str">
            <v>SA213T91</v>
          </cell>
          <cell r="AK72" t="str">
            <v>TP310S</v>
          </cell>
          <cell r="AL72" t="str">
            <v>ERNiCr3</v>
          </cell>
          <cell r="AM72" t="str">
            <v>ENiCrMo3/ENiCrFe3</v>
          </cell>
          <cell r="AN72" t="str">
            <v>SS</v>
          </cell>
        </row>
        <row r="73">
          <cell r="G73">
            <v>0</v>
          </cell>
          <cell r="I73">
            <v>0</v>
          </cell>
          <cell r="L73">
            <v>0</v>
          </cell>
          <cell r="M73">
            <v>0</v>
          </cell>
          <cell r="N73">
            <v>0</v>
          </cell>
          <cell r="P73">
            <v>0</v>
          </cell>
          <cell r="Q73">
            <v>0</v>
          </cell>
          <cell r="R73">
            <v>0</v>
          </cell>
          <cell r="T73">
            <v>0</v>
          </cell>
          <cell r="U73">
            <v>0</v>
          </cell>
          <cell r="V73">
            <v>0</v>
          </cell>
          <cell r="W73">
            <v>0</v>
          </cell>
          <cell r="AA73">
            <v>0</v>
          </cell>
          <cell r="AC73">
            <v>0</v>
          </cell>
          <cell r="AI73">
            <v>67</v>
          </cell>
          <cell r="AJ73" t="str">
            <v>SA213T91</v>
          </cell>
          <cell r="AK73" t="str">
            <v>SA430</v>
          </cell>
          <cell r="AL73" t="str">
            <v>ERNiCr3</v>
          </cell>
          <cell r="AM73" t="str">
            <v>ENiCrMo3/ENiCrFe3</v>
          </cell>
          <cell r="AN73" t="str">
            <v>SS</v>
          </cell>
        </row>
        <row r="74">
          <cell r="G74">
            <v>0</v>
          </cell>
          <cell r="I74">
            <v>0</v>
          </cell>
          <cell r="L74">
            <v>0</v>
          </cell>
          <cell r="M74">
            <v>0</v>
          </cell>
          <cell r="N74">
            <v>0</v>
          </cell>
          <cell r="P74">
            <v>0</v>
          </cell>
          <cell r="Q74">
            <v>0</v>
          </cell>
          <cell r="R74">
            <v>0</v>
          </cell>
          <cell r="T74">
            <v>0</v>
          </cell>
          <cell r="U74">
            <v>0</v>
          </cell>
          <cell r="V74">
            <v>0</v>
          </cell>
          <cell r="W74">
            <v>0</v>
          </cell>
          <cell r="AA74">
            <v>0</v>
          </cell>
          <cell r="AC74">
            <v>0</v>
          </cell>
          <cell r="AI74">
            <v>68</v>
          </cell>
          <cell r="AJ74" t="str">
            <v>SA213T91</v>
          </cell>
          <cell r="AK74" t="str">
            <v>SA213TP347H</v>
          </cell>
          <cell r="AL74" t="str">
            <v>ERNiCr3</v>
          </cell>
          <cell r="AM74" t="str">
            <v>ENiCrMo3/ENiCrFe3</v>
          </cell>
          <cell r="AN74" t="str">
            <v>SS</v>
          </cell>
        </row>
        <row r="75">
          <cell r="G75">
            <v>0</v>
          </cell>
          <cell r="I75">
            <v>0</v>
          </cell>
          <cell r="L75">
            <v>0</v>
          </cell>
          <cell r="M75">
            <v>0</v>
          </cell>
          <cell r="N75">
            <v>0</v>
          </cell>
          <cell r="P75">
            <v>0</v>
          </cell>
          <cell r="Q75">
            <v>0</v>
          </cell>
          <cell r="R75">
            <v>0</v>
          </cell>
          <cell r="T75">
            <v>0</v>
          </cell>
          <cell r="U75">
            <v>0</v>
          </cell>
          <cell r="V75">
            <v>0</v>
          </cell>
          <cell r="W75">
            <v>0</v>
          </cell>
          <cell r="AA75">
            <v>0</v>
          </cell>
          <cell r="AC75">
            <v>0</v>
          </cell>
          <cell r="AI75">
            <v>69</v>
          </cell>
          <cell r="AJ75" t="str">
            <v>SA213T92</v>
          </cell>
          <cell r="AK75" t="str">
            <v>SA213T92</v>
          </cell>
          <cell r="AL75" t="str">
            <v>ERMTS616</v>
          </cell>
          <cell r="AM75">
            <v>0</v>
          </cell>
          <cell r="AN75" t="str">
            <v>AS</v>
          </cell>
        </row>
        <row r="76">
          <cell r="G76">
            <v>0</v>
          </cell>
          <cell r="I76">
            <v>0</v>
          </cell>
          <cell r="L76">
            <v>0</v>
          </cell>
          <cell r="M76">
            <v>0</v>
          </cell>
          <cell r="N76">
            <v>0</v>
          </cell>
          <cell r="P76">
            <v>0</v>
          </cell>
          <cell r="Q76">
            <v>0</v>
          </cell>
          <cell r="R76">
            <v>0</v>
          </cell>
          <cell r="T76">
            <v>0</v>
          </cell>
          <cell r="U76">
            <v>0</v>
          </cell>
          <cell r="V76">
            <v>0</v>
          </cell>
          <cell r="W76">
            <v>0</v>
          </cell>
          <cell r="AA76">
            <v>0</v>
          </cell>
          <cell r="AC76">
            <v>0</v>
          </cell>
          <cell r="AI76">
            <v>70</v>
          </cell>
          <cell r="AJ76" t="str">
            <v>SA213T92</v>
          </cell>
          <cell r="AK76" t="str">
            <v>SA213T23</v>
          </cell>
          <cell r="AL76" t="str">
            <v>ER70SG</v>
          </cell>
          <cell r="AM76" t="str">
            <v>E9015G/ETHERMANITP23</v>
          </cell>
          <cell r="AN76" t="str">
            <v>AS</v>
          </cell>
        </row>
        <row r="77">
          <cell r="G77">
            <v>0</v>
          </cell>
          <cell r="I77">
            <v>0</v>
          </cell>
          <cell r="L77">
            <v>0</v>
          </cell>
          <cell r="M77">
            <v>0</v>
          </cell>
          <cell r="N77">
            <v>0</v>
          </cell>
          <cell r="P77">
            <v>0</v>
          </cell>
          <cell r="Q77">
            <v>0</v>
          </cell>
          <cell r="R77">
            <v>0</v>
          </cell>
          <cell r="T77">
            <v>0</v>
          </cell>
          <cell r="U77">
            <v>0</v>
          </cell>
          <cell r="V77">
            <v>0</v>
          </cell>
          <cell r="W77">
            <v>0</v>
          </cell>
          <cell r="AA77">
            <v>0</v>
          </cell>
          <cell r="AC77">
            <v>0</v>
          </cell>
          <cell r="AI77">
            <v>71</v>
          </cell>
          <cell r="AJ77" t="str">
            <v>SA213T92</v>
          </cell>
          <cell r="AK77" t="str">
            <v>SA213T91</v>
          </cell>
          <cell r="AL77" t="str">
            <v>ERMTS616</v>
          </cell>
          <cell r="AM77">
            <v>0</v>
          </cell>
          <cell r="AN77" t="str">
            <v>AS</v>
          </cell>
        </row>
        <row r="78">
          <cell r="G78">
            <v>0</v>
          </cell>
          <cell r="I78">
            <v>0</v>
          </cell>
          <cell r="L78">
            <v>0</v>
          </cell>
          <cell r="M78">
            <v>0</v>
          </cell>
          <cell r="N78">
            <v>0</v>
          </cell>
          <cell r="P78">
            <v>0</v>
          </cell>
          <cell r="Q78">
            <v>0</v>
          </cell>
          <cell r="R78">
            <v>0</v>
          </cell>
          <cell r="T78">
            <v>0</v>
          </cell>
          <cell r="U78">
            <v>0</v>
          </cell>
          <cell r="V78">
            <v>0</v>
          </cell>
          <cell r="W78">
            <v>0</v>
          </cell>
          <cell r="AA78">
            <v>0</v>
          </cell>
          <cell r="AC78">
            <v>0</v>
          </cell>
          <cell r="AI78">
            <v>72</v>
          </cell>
          <cell r="AJ78" t="str">
            <v>SA213T92</v>
          </cell>
          <cell r="AK78" t="str">
            <v>SA213T22</v>
          </cell>
          <cell r="AL78" t="str">
            <v>ER90SB9</v>
          </cell>
          <cell r="AM78" t="str">
            <v>E9016B9/E9018B9</v>
          </cell>
          <cell r="AN78" t="str">
            <v>AS</v>
          </cell>
        </row>
        <row r="79">
          <cell r="G79">
            <v>0</v>
          </cell>
          <cell r="I79">
            <v>0</v>
          </cell>
          <cell r="L79">
            <v>0</v>
          </cell>
          <cell r="M79">
            <v>0</v>
          </cell>
          <cell r="N79">
            <v>0</v>
          </cell>
          <cell r="P79">
            <v>0</v>
          </cell>
          <cell r="Q79">
            <v>0</v>
          </cell>
          <cell r="R79">
            <v>0</v>
          </cell>
          <cell r="T79">
            <v>0</v>
          </cell>
          <cell r="U79">
            <v>0</v>
          </cell>
          <cell r="V79">
            <v>0</v>
          </cell>
          <cell r="W79">
            <v>0</v>
          </cell>
          <cell r="AA79">
            <v>0</v>
          </cell>
          <cell r="AC79">
            <v>0</v>
          </cell>
          <cell r="AI79">
            <v>73</v>
          </cell>
          <cell r="AJ79" t="str">
            <v>SA335P5</v>
          </cell>
          <cell r="AK79" t="str">
            <v>SA335P5</v>
          </cell>
          <cell r="AL79" t="str">
            <v>ER80SB6</v>
          </cell>
          <cell r="AM79" t="str">
            <v>E8018B6</v>
          </cell>
          <cell r="AN79" t="str">
            <v>AS</v>
          </cell>
        </row>
        <row r="80">
          <cell r="G80">
            <v>0</v>
          </cell>
          <cell r="I80">
            <v>0</v>
          </cell>
          <cell r="L80">
            <v>0</v>
          </cell>
          <cell r="M80">
            <v>0</v>
          </cell>
          <cell r="N80">
            <v>0</v>
          </cell>
          <cell r="P80">
            <v>0</v>
          </cell>
          <cell r="Q80">
            <v>0</v>
          </cell>
          <cell r="R80">
            <v>0</v>
          </cell>
          <cell r="T80">
            <v>0</v>
          </cell>
          <cell r="U80">
            <v>0</v>
          </cell>
          <cell r="V80">
            <v>0</v>
          </cell>
          <cell r="W80">
            <v>0</v>
          </cell>
          <cell r="AA80">
            <v>0</v>
          </cell>
          <cell r="AC80">
            <v>0</v>
          </cell>
          <cell r="AI80">
            <v>74</v>
          </cell>
          <cell r="AJ80" t="str">
            <v>SA335P9</v>
          </cell>
          <cell r="AK80" t="str">
            <v>SA335P9</v>
          </cell>
          <cell r="AL80" t="str">
            <v>ER80SB8</v>
          </cell>
          <cell r="AM80" t="str">
            <v>E8018B8</v>
          </cell>
          <cell r="AN80" t="str">
            <v>AS</v>
          </cell>
        </row>
        <row r="81">
          <cell r="G81">
            <v>0</v>
          </cell>
          <cell r="I81">
            <v>0</v>
          </cell>
          <cell r="L81">
            <v>0</v>
          </cell>
          <cell r="M81">
            <v>0</v>
          </cell>
          <cell r="N81">
            <v>0</v>
          </cell>
          <cell r="P81">
            <v>0</v>
          </cell>
          <cell r="Q81">
            <v>0</v>
          </cell>
          <cell r="R81">
            <v>0</v>
          </cell>
          <cell r="T81">
            <v>0</v>
          </cell>
          <cell r="U81">
            <v>0</v>
          </cell>
          <cell r="V81">
            <v>0</v>
          </cell>
          <cell r="W81">
            <v>0</v>
          </cell>
          <cell r="AA81">
            <v>0</v>
          </cell>
          <cell r="AC81">
            <v>0</v>
          </cell>
          <cell r="AI81">
            <v>75</v>
          </cell>
          <cell r="AJ81" t="str">
            <v>SA335P11</v>
          </cell>
          <cell r="AK81" t="str">
            <v>SA335P11</v>
          </cell>
          <cell r="AL81" t="str">
            <v>ER80SB2</v>
          </cell>
          <cell r="AM81" t="str">
            <v>E7018B2</v>
          </cell>
          <cell r="AN81" t="str">
            <v>AS</v>
          </cell>
        </row>
        <row r="82">
          <cell r="G82">
            <v>0</v>
          </cell>
          <cell r="I82">
            <v>0</v>
          </cell>
          <cell r="L82">
            <v>0</v>
          </cell>
          <cell r="M82">
            <v>0</v>
          </cell>
          <cell r="N82">
            <v>0</v>
          </cell>
          <cell r="P82">
            <v>0</v>
          </cell>
          <cell r="Q82">
            <v>0</v>
          </cell>
          <cell r="R82">
            <v>0</v>
          </cell>
          <cell r="T82">
            <v>0</v>
          </cell>
          <cell r="U82">
            <v>0</v>
          </cell>
          <cell r="V82">
            <v>0</v>
          </cell>
          <cell r="W82">
            <v>0</v>
          </cell>
          <cell r="AA82">
            <v>0</v>
          </cell>
          <cell r="AC82">
            <v>0</v>
          </cell>
          <cell r="AI82">
            <v>76</v>
          </cell>
          <cell r="AJ82" t="str">
            <v>SA335P12</v>
          </cell>
          <cell r="AK82" t="str">
            <v>SA335P12</v>
          </cell>
          <cell r="AL82" t="str">
            <v>ER80SB2</v>
          </cell>
          <cell r="AM82" t="str">
            <v>E8016B2</v>
          </cell>
          <cell r="AN82" t="str">
            <v>AS</v>
          </cell>
        </row>
        <row r="83">
          <cell r="G83">
            <v>0</v>
          </cell>
          <cell r="I83">
            <v>0</v>
          </cell>
          <cell r="L83">
            <v>0</v>
          </cell>
          <cell r="M83">
            <v>0</v>
          </cell>
          <cell r="N83">
            <v>0</v>
          </cell>
          <cell r="P83">
            <v>0</v>
          </cell>
          <cell r="Q83">
            <v>0</v>
          </cell>
          <cell r="R83">
            <v>0</v>
          </cell>
          <cell r="T83">
            <v>0</v>
          </cell>
          <cell r="U83">
            <v>0</v>
          </cell>
          <cell r="V83">
            <v>0</v>
          </cell>
          <cell r="W83">
            <v>0</v>
          </cell>
          <cell r="AA83">
            <v>0</v>
          </cell>
          <cell r="AC83">
            <v>0</v>
          </cell>
          <cell r="AI83">
            <v>77</v>
          </cell>
          <cell r="AJ83" t="str">
            <v>SA335P12</v>
          </cell>
          <cell r="AK83" t="str">
            <v>SA335P22</v>
          </cell>
          <cell r="AL83" t="str">
            <v>ER90SB3</v>
          </cell>
          <cell r="AM83" t="str">
            <v>E9018B3</v>
          </cell>
          <cell r="AN83" t="str">
            <v>AS</v>
          </cell>
        </row>
        <row r="84">
          <cell r="G84">
            <v>0</v>
          </cell>
          <cell r="I84">
            <v>0</v>
          </cell>
          <cell r="L84">
            <v>0</v>
          </cell>
          <cell r="M84">
            <v>0</v>
          </cell>
          <cell r="N84">
            <v>0</v>
          </cell>
          <cell r="P84">
            <v>0</v>
          </cell>
          <cell r="Q84">
            <v>0</v>
          </cell>
          <cell r="R84">
            <v>0</v>
          </cell>
          <cell r="T84">
            <v>0</v>
          </cell>
          <cell r="U84">
            <v>0</v>
          </cell>
          <cell r="V84">
            <v>0</v>
          </cell>
          <cell r="W84">
            <v>0</v>
          </cell>
          <cell r="AA84">
            <v>0</v>
          </cell>
          <cell r="AC84">
            <v>0</v>
          </cell>
          <cell r="AI84">
            <v>78</v>
          </cell>
          <cell r="AJ84" t="str">
            <v>SA335P12</v>
          </cell>
          <cell r="AK84" t="str">
            <v>SA335P23</v>
          </cell>
          <cell r="AL84" t="str">
            <v>ER80SB2</v>
          </cell>
          <cell r="AM84" t="str">
            <v>E8016B2/E8018B2</v>
          </cell>
          <cell r="AN84" t="str">
            <v>AS</v>
          </cell>
        </row>
        <row r="85">
          <cell r="G85">
            <v>0</v>
          </cell>
          <cell r="I85">
            <v>0</v>
          </cell>
          <cell r="L85">
            <v>0</v>
          </cell>
          <cell r="M85">
            <v>0</v>
          </cell>
          <cell r="N85">
            <v>0</v>
          </cell>
          <cell r="P85">
            <v>0</v>
          </cell>
          <cell r="Q85">
            <v>0</v>
          </cell>
          <cell r="R85">
            <v>0</v>
          </cell>
          <cell r="T85">
            <v>0</v>
          </cell>
          <cell r="U85">
            <v>0</v>
          </cell>
          <cell r="V85">
            <v>0</v>
          </cell>
          <cell r="W85">
            <v>0</v>
          </cell>
          <cell r="AA85">
            <v>0</v>
          </cell>
          <cell r="AC85">
            <v>0</v>
          </cell>
          <cell r="AI85">
            <v>79</v>
          </cell>
          <cell r="AJ85" t="str">
            <v>SA335P12</v>
          </cell>
          <cell r="AK85" t="str">
            <v>SA210GRC</v>
          </cell>
          <cell r="AL85" t="str">
            <v>ER80SB2</v>
          </cell>
          <cell r="AM85" t="str">
            <v>E8016B2</v>
          </cell>
          <cell r="AN85" t="str">
            <v>AS</v>
          </cell>
        </row>
        <row r="86">
          <cell r="G86">
            <v>0</v>
          </cell>
          <cell r="I86">
            <v>0</v>
          </cell>
          <cell r="L86">
            <v>0</v>
          </cell>
          <cell r="M86">
            <v>0</v>
          </cell>
          <cell r="N86">
            <v>0</v>
          </cell>
          <cell r="P86">
            <v>0</v>
          </cell>
          <cell r="Q86">
            <v>0</v>
          </cell>
          <cell r="R86">
            <v>0</v>
          </cell>
          <cell r="T86">
            <v>0</v>
          </cell>
          <cell r="U86">
            <v>0</v>
          </cell>
          <cell r="V86">
            <v>0</v>
          </cell>
          <cell r="W86">
            <v>0</v>
          </cell>
          <cell r="AA86">
            <v>0</v>
          </cell>
          <cell r="AC86">
            <v>0</v>
          </cell>
          <cell r="AI86">
            <v>80</v>
          </cell>
          <cell r="AJ86" t="str">
            <v>SA335P12</v>
          </cell>
          <cell r="AK86" t="str">
            <v>SA106GRC</v>
          </cell>
          <cell r="AL86" t="str">
            <v>ER80SB2</v>
          </cell>
          <cell r="AM86" t="str">
            <v>E8016B2</v>
          </cell>
          <cell r="AN86" t="str">
            <v>AS</v>
          </cell>
        </row>
        <row r="87">
          <cell r="G87">
            <v>0</v>
          </cell>
          <cell r="I87">
            <v>0</v>
          </cell>
          <cell r="L87">
            <v>0</v>
          </cell>
          <cell r="M87">
            <v>0</v>
          </cell>
          <cell r="N87">
            <v>0</v>
          </cell>
          <cell r="P87">
            <v>0</v>
          </cell>
          <cell r="Q87">
            <v>0</v>
          </cell>
          <cell r="R87">
            <v>0</v>
          </cell>
          <cell r="T87">
            <v>0</v>
          </cell>
          <cell r="U87">
            <v>0</v>
          </cell>
          <cell r="V87">
            <v>0</v>
          </cell>
          <cell r="W87">
            <v>0</v>
          </cell>
          <cell r="AA87">
            <v>0</v>
          </cell>
          <cell r="AC87">
            <v>0</v>
          </cell>
          <cell r="AI87">
            <v>81</v>
          </cell>
          <cell r="AJ87" t="str">
            <v>SA335P12</v>
          </cell>
          <cell r="AK87" t="str">
            <v>TP304</v>
          </cell>
          <cell r="AL87" t="str">
            <v>ERNiCr3</v>
          </cell>
          <cell r="AM87" t="str">
            <v>ENiCrMo3/ENiCrFe3</v>
          </cell>
          <cell r="AN87" t="str">
            <v>SS</v>
          </cell>
        </row>
        <row r="88">
          <cell r="G88">
            <v>0</v>
          </cell>
          <cell r="I88">
            <v>0</v>
          </cell>
          <cell r="L88">
            <v>0</v>
          </cell>
          <cell r="M88">
            <v>0</v>
          </cell>
          <cell r="N88">
            <v>0</v>
          </cell>
          <cell r="P88">
            <v>0</v>
          </cell>
          <cell r="Q88">
            <v>0</v>
          </cell>
          <cell r="R88">
            <v>0</v>
          </cell>
          <cell r="T88">
            <v>0</v>
          </cell>
          <cell r="U88">
            <v>0</v>
          </cell>
          <cell r="V88">
            <v>0</v>
          </cell>
          <cell r="W88">
            <v>0</v>
          </cell>
          <cell r="AA88">
            <v>0</v>
          </cell>
          <cell r="AC88">
            <v>0</v>
          </cell>
          <cell r="AI88">
            <v>82</v>
          </cell>
          <cell r="AJ88" t="str">
            <v>SA335P12</v>
          </cell>
          <cell r="AK88" t="str">
            <v>TP309</v>
          </cell>
          <cell r="AL88" t="str">
            <v>ERNiCr3</v>
          </cell>
          <cell r="AM88" t="str">
            <v>ENiCrMo3/ENiCrFe3</v>
          </cell>
          <cell r="AN88" t="str">
            <v>SS</v>
          </cell>
        </row>
        <row r="89">
          <cell r="G89">
            <v>0</v>
          </cell>
          <cell r="I89">
            <v>0</v>
          </cell>
          <cell r="L89">
            <v>0</v>
          </cell>
          <cell r="M89">
            <v>0</v>
          </cell>
          <cell r="N89">
            <v>0</v>
          </cell>
          <cell r="P89">
            <v>0</v>
          </cell>
          <cell r="Q89">
            <v>0</v>
          </cell>
          <cell r="R89">
            <v>0</v>
          </cell>
          <cell r="T89">
            <v>0</v>
          </cell>
          <cell r="U89">
            <v>0</v>
          </cell>
          <cell r="V89">
            <v>0</v>
          </cell>
          <cell r="W89">
            <v>0</v>
          </cell>
          <cell r="AA89">
            <v>0</v>
          </cell>
          <cell r="AC89">
            <v>0</v>
          </cell>
          <cell r="AI89">
            <v>83</v>
          </cell>
          <cell r="AJ89" t="str">
            <v>SA335P12</v>
          </cell>
          <cell r="AK89" t="str">
            <v>TP310S</v>
          </cell>
          <cell r="AL89" t="str">
            <v>ERNiCr3</v>
          </cell>
          <cell r="AM89" t="str">
            <v>ENiCrMo3/ENiCrFe3</v>
          </cell>
          <cell r="AN89" t="str">
            <v>SS</v>
          </cell>
        </row>
        <row r="90">
          <cell r="G90">
            <v>0</v>
          </cell>
          <cell r="I90">
            <v>0</v>
          </cell>
          <cell r="L90">
            <v>0</v>
          </cell>
          <cell r="M90">
            <v>0</v>
          </cell>
          <cell r="N90">
            <v>0</v>
          </cell>
          <cell r="P90">
            <v>0</v>
          </cell>
          <cell r="Q90">
            <v>0</v>
          </cell>
          <cell r="R90">
            <v>0</v>
          </cell>
          <cell r="T90">
            <v>0</v>
          </cell>
          <cell r="U90">
            <v>0</v>
          </cell>
          <cell r="V90">
            <v>0</v>
          </cell>
          <cell r="W90">
            <v>0</v>
          </cell>
          <cell r="AA90">
            <v>0</v>
          </cell>
          <cell r="AC90">
            <v>0</v>
          </cell>
          <cell r="AI90">
            <v>84</v>
          </cell>
          <cell r="AJ90" t="str">
            <v>SA335P12</v>
          </cell>
          <cell r="AK90" t="str">
            <v>SA430</v>
          </cell>
          <cell r="AL90" t="str">
            <v>ERNiCr3</v>
          </cell>
          <cell r="AM90" t="str">
            <v>ENiCrMo3/ENiCrFe3</v>
          </cell>
          <cell r="AN90" t="str">
            <v>SS</v>
          </cell>
        </row>
        <row r="91">
          <cell r="G91">
            <v>0</v>
          </cell>
          <cell r="I91">
            <v>0</v>
          </cell>
          <cell r="L91">
            <v>0</v>
          </cell>
          <cell r="M91">
            <v>0</v>
          </cell>
          <cell r="N91">
            <v>0</v>
          </cell>
          <cell r="P91">
            <v>0</v>
          </cell>
          <cell r="Q91">
            <v>0</v>
          </cell>
          <cell r="R91">
            <v>0</v>
          </cell>
          <cell r="T91">
            <v>0</v>
          </cell>
          <cell r="U91">
            <v>0</v>
          </cell>
          <cell r="V91">
            <v>0</v>
          </cell>
          <cell r="W91">
            <v>0</v>
          </cell>
          <cell r="AA91">
            <v>0</v>
          </cell>
          <cell r="AC91">
            <v>0</v>
          </cell>
          <cell r="AI91">
            <v>85</v>
          </cell>
          <cell r="AJ91" t="str">
            <v>SA335P22</v>
          </cell>
          <cell r="AK91" t="str">
            <v>SA335P22</v>
          </cell>
          <cell r="AL91" t="str">
            <v>ER90SB3</v>
          </cell>
          <cell r="AM91" t="str">
            <v>E9018B3</v>
          </cell>
          <cell r="AN91" t="str">
            <v>AS</v>
          </cell>
        </row>
        <row r="92">
          <cell r="G92">
            <v>0</v>
          </cell>
          <cell r="I92">
            <v>0</v>
          </cell>
          <cell r="L92">
            <v>0</v>
          </cell>
          <cell r="M92">
            <v>0</v>
          </cell>
          <cell r="N92">
            <v>0</v>
          </cell>
          <cell r="P92">
            <v>0</v>
          </cell>
          <cell r="Q92">
            <v>0</v>
          </cell>
          <cell r="R92">
            <v>0</v>
          </cell>
          <cell r="T92">
            <v>0</v>
          </cell>
          <cell r="U92">
            <v>0</v>
          </cell>
          <cell r="V92">
            <v>0</v>
          </cell>
          <cell r="W92">
            <v>0</v>
          </cell>
          <cell r="AA92">
            <v>0</v>
          </cell>
          <cell r="AC92">
            <v>0</v>
          </cell>
          <cell r="AI92">
            <v>86</v>
          </cell>
          <cell r="AJ92" t="str">
            <v>SA335P22</v>
          </cell>
          <cell r="AK92" t="str">
            <v>SA335P12</v>
          </cell>
          <cell r="AL92" t="str">
            <v>ER90SB3</v>
          </cell>
          <cell r="AM92" t="str">
            <v>E9018B3</v>
          </cell>
          <cell r="AN92" t="str">
            <v>AS</v>
          </cell>
        </row>
        <row r="93">
          <cell r="G93">
            <v>0</v>
          </cell>
          <cell r="I93">
            <v>0</v>
          </cell>
          <cell r="L93">
            <v>0</v>
          </cell>
          <cell r="M93">
            <v>0</v>
          </cell>
          <cell r="N93">
            <v>0</v>
          </cell>
          <cell r="P93">
            <v>0</v>
          </cell>
          <cell r="Q93">
            <v>0</v>
          </cell>
          <cell r="R93">
            <v>0</v>
          </cell>
          <cell r="T93">
            <v>0</v>
          </cell>
          <cell r="U93">
            <v>0</v>
          </cell>
          <cell r="V93">
            <v>0</v>
          </cell>
          <cell r="W93">
            <v>0</v>
          </cell>
          <cell r="AA93">
            <v>0</v>
          </cell>
          <cell r="AC93">
            <v>0</v>
          </cell>
          <cell r="AI93">
            <v>87</v>
          </cell>
          <cell r="AJ93" t="str">
            <v>SA335P22</v>
          </cell>
          <cell r="AK93" t="str">
            <v>SA335P23</v>
          </cell>
          <cell r="AL93" t="str">
            <v>ER90SB3</v>
          </cell>
          <cell r="AM93" t="str">
            <v>E9018B3</v>
          </cell>
          <cell r="AN93" t="str">
            <v>AS</v>
          </cell>
        </row>
        <row r="94">
          <cell r="G94">
            <v>0</v>
          </cell>
          <cell r="I94">
            <v>0</v>
          </cell>
          <cell r="L94">
            <v>0</v>
          </cell>
          <cell r="M94">
            <v>0</v>
          </cell>
          <cell r="N94">
            <v>0</v>
          </cell>
          <cell r="P94">
            <v>0</v>
          </cell>
          <cell r="Q94">
            <v>0</v>
          </cell>
          <cell r="R94">
            <v>0</v>
          </cell>
          <cell r="T94">
            <v>0</v>
          </cell>
          <cell r="U94">
            <v>0</v>
          </cell>
          <cell r="V94">
            <v>0</v>
          </cell>
          <cell r="W94">
            <v>0</v>
          </cell>
          <cell r="AA94">
            <v>0</v>
          </cell>
          <cell r="AC94">
            <v>0</v>
          </cell>
          <cell r="AI94">
            <v>88</v>
          </cell>
          <cell r="AJ94" t="str">
            <v>SA335P22</v>
          </cell>
          <cell r="AK94" t="str">
            <v>SA335P91</v>
          </cell>
          <cell r="AL94" t="str">
            <v>ER90SB9</v>
          </cell>
          <cell r="AM94" t="str">
            <v>E9016B9/E9018B9</v>
          </cell>
          <cell r="AN94" t="str">
            <v>AS</v>
          </cell>
        </row>
        <row r="95">
          <cell r="G95">
            <v>0</v>
          </cell>
          <cell r="I95">
            <v>0</v>
          </cell>
          <cell r="L95">
            <v>0</v>
          </cell>
          <cell r="M95">
            <v>0</v>
          </cell>
          <cell r="N95">
            <v>0</v>
          </cell>
          <cell r="P95">
            <v>0</v>
          </cell>
          <cell r="Q95">
            <v>0</v>
          </cell>
          <cell r="R95">
            <v>0</v>
          </cell>
          <cell r="T95">
            <v>0</v>
          </cell>
          <cell r="U95">
            <v>0</v>
          </cell>
          <cell r="V95">
            <v>0</v>
          </cell>
          <cell r="W95">
            <v>0</v>
          </cell>
          <cell r="AA95">
            <v>0</v>
          </cell>
          <cell r="AC95">
            <v>0</v>
          </cell>
          <cell r="AI95">
            <v>89</v>
          </cell>
          <cell r="AJ95" t="str">
            <v>SA335P22</v>
          </cell>
          <cell r="AK95" t="str">
            <v>TP304</v>
          </cell>
          <cell r="AL95" t="str">
            <v>ERNiCr3</v>
          </cell>
          <cell r="AM95" t="str">
            <v>ENiCrMo3/ENiCrFe3</v>
          </cell>
          <cell r="AN95" t="str">
            <v>SS</v>
          </cell>
        </row>
        <row r="96">
          <cell r="G96">
            <v>0</v>
          </cell>
          <cell r="I96">
            <v>0</v>
          </cell>
          <cell r="L96">
            <v>0</v>
          </cell>
          <cell r="M96">
            <v>0</v>
          </cell>
          <cell r="N96">
            <v>0</v>
          </cell>
          <cell r="P96">
            <v>0</v>
          </cell>
          <cell r="Q96">
            <v>0</v>
          </cell>
          <cell r="R96">
            <v>0</v>
          </cell>
          <cell r="T96">
            <v>0</v>
          </cell>
          <cell r="U96">
            <v>0</v>
          </cell>
          <cell r="V96">
            <v>0</v>
          </cell>
          <cell r="W96">
            <v>0</v>
          </cell>
          <cell r="AA96">
            <v>0</v>
          </cell>
          <cell r="AC96">
            <v>0</v>
          </cell>
          <cell r="AI96">
            <v>90</v>
          </cell>
          <cell r="AJ96" t="str">
            <v>SA335P22</v>
          </cell>
          <cell r="AK96" t="str">
            <v>TP309</v>
          </cell>
          <cell r="AL96" t="str">
            <v>ERNiCr3</v>
          </cell>
          <cell r="AM96" t="str">
            <v>ENiCrMo3/ENiCrFe3</v>
          </cell>
          <cell r="AN96" t="str">
            <v>SS</v>
          </cell>
        </row>
        <row r="97">
          <cell r="G97">
            <v>0</v>
          </cell>
          <cell r="I97">
            <v>0</v>
          </cell>
          <cell r="L97">
            <v>0</v>
          </cell>
          <cell r="M97">
            <v>0</v>
          </cell>
          <cell r="N97">
            <v>0</v>
          </cell>
          <cell r="P97">
            <v>0</v>
          </cell>
          <cell r="Q97">
            <v>0</v>
          </cell>
          <cell r="R97">
            <v>0</v>
          </cell>
          <cell r="T97">
            <v>0</v>
          </cell>
          <cell r="U97">
            <v>0</v>
          </cell>
          <cell r="V97">
            <v>0</v>
          </cell>
          <cell r="W97">
            <v>0</v>
          </cell>
          <cell r="AA97">
            <v>0</v>
          </cell>
          <cell r="AC97">
            <v>0</v>
          </cell>
          <cell r="AI97">
            <v>91</v>
          </cell>
          <cell r="AJ97" t="str">
            <v>SA335P22</v>
          </cell>
          <cell r="AK97" t="str">
            <v>TP310S</v>
          </cell>
          <cell r="AL97" t="str">
            <v>ERNiCr3</v>
          </cell>
          <cell r="AM97" t="str">
            <v>ENiCrMo3/ENiCrFe3</v>
          </cell>
          <cell r="AN97" t="str">
            <v>SS</v>
          </cell>
        </row>
        <row r="98">
          <cell r="G98">
            <v>0</v>
          </cell>
          <cell r="I98">
            <v>0</v>
          </cell>
          <cell r="L98">
            <v>0</v>
          </cell>
          <cell r="M98">
            <v>0</v>
          </cell>
          <cell r="N98">
            <v>0</v>
          </cell>
          <cell r="P98">
            <v>0</v>
          </cell>
          <cell r="Q98">
            <v>0</v>
          </cell>
          <cell r="R98">
            <v>0</v>
          </cell>
          <cell r="T98">
            <v>0</v>
          </cell>
          <cell r="U98">
            <v>0</v>
          </cell>
          <cell r="V98">
            <v>0</v>
          </cell>
          <cell r="W98">
            <v>0</v>
          </cell>
          <cell r="AA98">
            <v>0</v>
          </cell>
          <cell r="AC98">
            <v>0</v>
          </cell>
          <cell r="AI98">
            <v>92</v>
          </cell>
          <cell r="AJ98" t="str">
            <v>SA335P22</v>
          </cell>
          <cell r="AK98" t="str">
            <v>SA430</v>
          </cell>
          <cell r="AL98" t="str">
            <v>ERNiCr3</v>
          </cell>
          <cell r="AM98" t="str">
            <v>ENiCrMo3/ENiCrFe3</v>
          </cell>
          <cell r="AN98" t="str">
            <v>SS</v>
          </cell>
        </row>
        <row r="99">
          <cell r="G99">
            <v>0</v>
          </cell>
          <cell r="I99">
            <v>0</v>
          </cell>
          <cell r="L99">
            <v>0</v>
          </cell>
          <cell r="M99">
            <v>0</v>
          </cell>
          <cell r="N99">
            <v>0</v>
          </cell>
          <cell r="P99">
            <v>0</v>
          </cell>
          <cell r="Q99">
            <v>0</v>
          </cell>
          <cell r="R99">
            <v>0</v>
          </cell>
          <cell r="T99">
            <v>0</v>
          </cell>
          <cell r="U99">
            <v>0</v>
          </cell>
          <cell r="V99">
            <v>0</v>
          </cell>
          <cell r="W99">
            <v>0</v>
          </cell>
          <cell r="AA99">
            <v>0</v>
          </cell>
          <cell r="AC99">
            <v>0</v>
          </cell>
          <cell r="AI99">
            <v>93</v>
          </cell>
          <cell r="AJ99" t="str">
            <v>SA335P22</v>
          </cell>
          <cell r="AK99" t="str">
            <v>12Cr1MoVG</v>
          </cell>
          <cell r="AL99">
            <v>0</v>
          </cell>
          <cell r="AM99" t="str">
            <v>E9018B3</v>
          </cell>
          <cell r="AN99" t="str">
            <v>AS</v>
          </cell>
        </row>
        <row r="100">
          <cell r="G100">
            <v>0</v>
          </cell>
          <cell r="I100">
            <v>0</v>
          </cell>
          <cell r="L100">
            <v>0</v>
          </cell>
          <cell r="M100">
            <v>0</v>
          </cell>
          <cell r="N100">
            <v>0</v>
          </cell>
          <cell r="P100">
            <v>0</v>
          </cell>
          <cell r="Q100">
            <v>0</v>
          </cell>
          <cell r="R100">
            <v>0</v>
          </cell>
          <cell r="T100">
            <v>0</v>
          </cell>
          <cell r="U100">
            <v>0</v>
          </cell>
          <cell r="V100">
            <v>0</v>
          </cell>
          <cell r="W100">
            <v>0</v>
          </cell>
          <cell r="AA100">
            <v>0</v>
          </cell>
          <cell r="AC100">
            <v>0</v>
          </cell>
          <cell r="AI100">
            <v>94</v>
          </cell>
          <cell r="AJ100" t="str">
            <v>SA335P23</v>
          </cell>
          <cell r="AK100" t="str">
            <v>SA335P23</v>
          </cell>
          <cell r="AL100" t="str">
            <v>ER70SG</v>
          </cell>
          <cell r="AM100" t="str">
            <v>ETHERMANITP23</v>
          </cell>
          <cell r="AN100" t="str">
            <v>AS</v>
          </cell>
        </row>
        <row r="101">
          <cell r="G101">
            <v>0</v>
          </cell>
          <cell r="I101">
            <v>0</v>
          </cell>
          <cell r="L101">
            <v>0</v>
          </cell>
          <cell r="M101">
            <v>0</v>
          </cell>
          <cell r="N101">
            <v>0</v>
          </cell>
          <cell r="P101">
            <v>0</v>
          </cell>
          <cell r="Q101">
            <v>0</v>
          </cell>
          <cell r="R101">
            <v>0</v>
          </cell>
          <cell r="T101">
            <v>0</v>
          </cell>
          <cell r="U101">
            <v>0</v>
          </cell>
          <cell r="V101">
            <v>0</v>
          </cell>
          <cell r="W101">
            <v>0</v>
          </cell>
          <cell r="AA101">
            <v>0</v>
          </cell>
          <cell r="AC101">
            <v>0</v>
          </cell>
          <cell r="AI101">
            <v>95</v>
          </cell>
          <cell r="AJ101" t="str">
            <v>SA335P23</v>
          </cell>
          <cell r="AK101" t="str">
            <v>SA335P12</v>
          </cell>
          <cell r="AL101" t="str">
            <v>ER80SB2</v>
          </cell>
          <cell r="AM101" t="str">
            <v>E8016B2</v>
          </cell>
          <cell r="AN101" t="str">
            <v>AS</v>
          </cell>
        </row>
        <row r="102">
          <cell r="G102">
            <v>0</v>
          </cell>
          <cell r="I102">
            <v>0</v>
          </cell>
          <cell r="L102">
            <v>0</v>
          </cell>
          <cell r="M102">
            <v>0</v>
          </cell>
          <cell r="N102">
            <v>0</v>
          </cell>
          <cell r="P102">
            <v>0</v>
          </cell>
          <cell r="Q102">
            <v>0</v>
          </cell>
          <cell r="R102">
            <v>0</v>
          </cell>
          <cell r="T102">
            <v>0</v>
          </cell>
          <cell r="U102">
            <v>0</v>
          </cell>
          <cell r="V102">
            <v>0</v>
          </cell>
          <cell r="W102">
            <v>0</v>
          </cell>
          <cell r="AA102">
            <v>0</v>
          </cell>
          <cell r="AC102">
            <v>0</v>
          </cell>
          <cell r="AI102">
            <v>96</v>
          </cell>
          <cell r="AJ102" t="str">
            <v>SA335P23</v>
          </cell>
          <cell r="AK102" t="str">
            <v>SA335P22</v>
          </cell>
          <cell r="AL102" t="str">
            <v>ER90SB3</v>
          </cell>
          <cell r="AM102" t="str">
            <v>E9018B3</v>
          </cell>
          <cell r="AN102" t="str">
            <v>AS</v>
          </cell>
        </row>
        <row r="103">
          <cell r="G103">
            <v>0</v>
          </cell>
          <cell r="I103">
            <v>0</v>
          </cell>
          <cell r="L103">
            <v>0</v>
          </cell>
          <cell r="M103">
            <v>0</v>
          </cell>
          <cell r="N103">
            <v>0</v>
          </cell>
          <cell r="P103">
            <v>0</v>
          </cell>
          <cell r="Q103">
            <v>0</v>
          </cell>
          <cell r="R103">
            <v>0</v>
          </cell>
          <cell r="T103">
            <v>0</v>
          </cell>
          <cell r="U103">
            <v>0</v>
          </cell>
          <cell r="V103">
            <v>0</v>
          </cell>
          <cell r="W103">
            <v>0</v>
          </cell>
          <cell r="AA103">
            <v>0</v>
          </cell>
          <cell r="AC103">
            <v>0</v>
          </cell>
          <cell r="AI103">
            <v>97</v>
          </cell>
          <cell r="AJ103" t="str">
            <v>SA335P23</v>
          </cell>
          <cell r="AK103" t="str">
            <v>SA335P91</v>
          </cell>
          <cell r="AL103" t="str">
            <v>ER90SB9</v>
          </cell>
          <cell r="AM103" t="str">
            <v>E9016B9/E9018B9</v>
          </cell>
          <cell r="AN103" t="str">
            <v>AS</v>
          </cell>
        </row>
        <row r="104">
          <cell r="G104">
            <v>0</v>
          </cell>
          <cell r="I104">
            <v>0</v>
          </cell>
          <cell r="L104">
            <v>0</v>
          </cell>
          <cell r="M104">
            <v>0</v>
          </cell>
          <cell r="N104">
            <v>0</v>
          </cell>
          <cell r="P104">
            <v>0</v>
          </cell>
          <cell r="Q104">
            <v>0</v>
          </cell>
          <cell r="R104">
            <v>0</v>
          </cell>
          <cell r="T104">
            <v>0</v>
          </cell>
          <cell r="U104">
            <v>0</v>
          </cell>
          <cell r="V104">
            <v>0</v>
          </cell>
          <cell r="W104">
            <v>0</v>
          </cell>
          <cell r="AA104">
            <v>0</v>
          </cell>
          <cell r="AC104">
            <v>0</v>
          </cell>
          <cell r="AI104">
            <v>98</v>
          </cell>
          <cell r="AJ104" t="str">
            <v>SA335P23</v>
          </cell>
          <cell r="AK104" t="str">
            <v>SA335P92</v>
          </cell>
          <cell r="AL104" t="str">
            <v>ER70SG</v>
          </cell>
          <cell r="AM104" t="str">
            <v>E9015G/ETHERMANITP23</v>
          </cell>
          <cell r="AN104" t="str">
            <v>AS</v>
          </cell>
        </row>
        <row r="105">
          <cell r="G105">
            <v>0</v>
          </cell>
          <cell r="I105">
            <v>0</v>
          </cell>
          <cell r="L105">
            <v>0</v>
          </cell>
          <cell r="M105">
            <v>0</v>
          </cell>
          <cell r="N105">
            <v>0</v>
          </cell>
          <cell r="P105">
            <v>0</v>
          </cell>
          <cell r="Q105">
            <v>0</v>
          </cell>
          <cell r="R105">
            <v>0</v>
          </cell>
          <cell r="T105">
            <v>0</v>
          </cell>
          <cell r="U105">
            <v>0</v>
          </cell>
          <cell r="V105">
            <v>0</v>
          </cell>
          <cell r="W105">
            <v>0</v>
          </cell>
          <cell r="AA105">
            <v>0</v>
          </cell>
          <cell r="AC105">
            <v>0</v>
          </cell>
          <cell r="AI105">
            <v>99</v>
          </cell>
          <cell r="AJ105" t="str">
            <v>SA335P23</v>
          </cell>
          <cell r="AK105" t="str">
            <v>TP304</v>
          </cell>
          <cell r="AL105" t="str">
            <v>ERNiCr3</v>
          </cell>
          <cell r="AM105" t="str">
            <v>ENiCrMo3/ENiCrFe3</v>
          </cell>
          <cell r="AN105" t="str">
            <v>SS</v>
          </cell>
        </row>
        <row r="106">
          <cell r="AI106">
            <v>100</v>
          </cell>
          <cell r="AJ106" t="str">
            <v>SA335P23</v>
          </cell>
          <cell r="AK106" t="str">
            <v>TP309</v>
          </cell>
          <cell r="AL106" t="str">
            <v>ERNiCr3</v>
          </cell>
          <cell r="AM106" t="str">
            <v>ENiCrMo3/ENiCrFe3</v>
          </cell>
          <cell r="AN106" t="str">
            <v>SS</v>
          </cell>
        </row>
        <row r="107">
          <cell r="AI107">
            <v>101</v>
          </cell>
          <cell r="AJ107" t="str">
            <v>SA335P23</v>
          </cell>
          <cell r="AK107" t="str">
            <v>TP310S</v>
          </cell>
          <cell r="AL107" t="str">
            <v>ERNiCr3</v>
          </cell>
          <cell r="AM107" t="str">
            <v>ENiCrMo3/ENiCrFe3</v>
          </cell>
          <cell r="AN107" t="str">
            <v>SS</v>
          </cell>
        </row>
        <row r="108">
          <cell r="AI108">
            <v>102</v>
          </cell>
          <cell r="AJ108" t="str">
            <v>SA335P23</v>
          </cell>
          <cell r="AK108" t="str">
            <v>SA430</v>
          </cell>
          <cell r="AL108" t="str">
            <v>ERNiCr3</v>
          </cell>
          <cell r="AM108" t="str">
            <v>ENiCrMo3/ENiCrFe3</v>
          </cell>
          <cell r="AN108" t="str">
            <v>SS</v>
          </cell>
        </row>
        <row r="109">
          <cell r="AI109">
            <v>103</v>
          </cell>
          <cell r="AJ109" t="str">
            <v>SA335P91</v>
          </cell>
          <cell r="AK109" t="str">
            <v>SA335P91</v>
          </cell>
          <cell r="AL109" t="str">
            <v>ER90SB9</v>
          </cell>
          <cell r="AM109" t="str">
            <v>E9018B9</v>
          </cell>
          <cell r="AN109" t="str">
            <v>AS</v>
          </cell>
        </row>
        <row r="110">
          <cell r="AI110">
            <v>104</v>
          </cell>
          <cell r="AJ110" t="str">
            <v>SA335P91</v>
          </cell>
          <cell r="AK110" t="str">
            <v>SA335P22</v>
          </cell>
          <cell r="AL110" t="str">
            <v>ER90SB9</v>
          </cell>
          <cell r="AM110" t="str">
            <v>E9016B9/E9018B9</v>
          </cell>
          <cell r="AN110" t="str">
            <v>AS</v>
          </cell>
        </row>
        <row r="111">
          <cell r="AI111">
            <v>105</v>
          </cell>
          <cell r="AJ111" t="str">
            <v>SA335P91</v>
          </cell>
          <cell r="AK111" t="str">
            <v>SA335P23</v>
          </cell>
          <cell r="AL111" t="str">
            <v>ER90SB9</v>
          </cell>
          <cell r="AM111" t="str">
            <v>E9016B9/E9018B9</v>
          </cell>
          <cell r="AN111" t="str">
            <v>AS</v>
          </cell>
        </row>
        <row r="112">
          <cell r="AI112">
            <v>106</v>
          </cell>
          <cell r="AJ112" t="str">
            <v>SA335P91</v>
          </cell>
          <cell r="AK112" t="str">
            <v>SA335P92</v>
          </cell>
          <cell r="AL112" t="str">
            <v>ERMTS616</v>
          </cell>
          <cell r="AM112">
            <v>0</v>
          </cell>
          <cell r="AN112" t="str">
            <v>AS</v>
          </cell>
        </row>
        <row r="113">
          <cell r="AI113">
            <v>107</v>
          </cell>
          <cell r="AJ113" t="str">
            <v>SA335P91</v>
          </cell>
          <cell r="AK113" t="str">
            <v>TP304</v>
          </cell>
          <cell r="AL113" t="str">
            <v>ERNiCr3</v>
          </cell>
          <cell r="AM113" t="str">
            <v>ENiCrMo3/ENiCrFe3</v>
          </cell>
          <cell r="AN113" t="str">
            <v>SS</v>
          </cell>
        </row>
        <row r="114">
          <cell r="AI114">
            <v>108</v>
          </cell>
          <cell r="AJ114" t="str">
            <v>SA335P91</v>
          </cell>
          <cell r="AK114" t="str">
            <v>TP309</v>
          </cell>
          <cell r="AL114" t="str">
            <v>ERNiCr3</v>
          </cell>
          <cell r="AM114" t="str">
            <v>ENiCrMo3/ENiCrFe3</v>
          </cell>
          <cell r="AN114" t="str">
            <v>SS</v>
          </cell>
        </row>
        <row r="115">
          <cell r="AI115">
            <v>109</v>
          </cell>
          <cell r="AJ115" t="str">
            <v>SA335P91</v>
          </cell>
          <cell r="AK115" t="str">
            <v>TP310S</v>
          </cell>
          <cell r="AL115" t="str">
            <v>ERNiCr3</v>
          </cell>
          <cell r="AM115" t="str">
            <v>ENiCrMo3/ENiCrFe3</v>
          </cell>
          <cell r="AN115" t="str">
            <v>SS</v>
          </cell>
        </row>
        <row r="116">
          <cell r="AI116">
            <v>110</v>
          </cell>
          <cell r="AJ116" t="str">
            <v>SA335P91</v>
          </cell>
          <cell r="AK116" t="str">
            <v>SA430</v>
          </cell>
          <cell r="AL116" t="str">
            <v>ERNiCr3</v>
          </cell>
          <cell r="AM116" t="str">
            <v>ENiCrMo3/ENiCrFe3</v>
          </cell>
          <cell r="AN116" t="str">
            <v>SS</v>
          </cell>
        </row>
        <row r="117">
          <cell r="AI117">
            <v>111</v>
          </cell>
          <cell r="AJ117" t="str">
            <v>SA335P91</v>
          </cell>
          <cell r="AK117" t="str">
            <v>1Cr18Ni9Ti</v>
          </cell>
          <cell r="AL117" t="str">
            <v>ERNiCr3</v>
          </cell>
          <cell r="AM117" t="str">
            <v>ENiCrFe</v>
          </cell>
          <cell r="AN117" t="str">
            <v>SS</v>
          </cell>
        </row>
        <row r="118">
          <cell r="AI118">
            <v>112</v>
          </cell>
          <cell r="AJ118" t="str">
            <v>SA335P91</v>
          </cell>
          <cell r="AK118" t="str">
            <v>12Cr1MoVG</v>
          </cell>
          <cell r="AL118" t="str">
            <v>ER90SB9</v>
          </cell>
          <cell r="AM118" t="str">
            <v>E9018B9</v>
          </cell>
          <cell r="AN118" t="str">
            <v>AS</v>
          </cell>
        </row>
        <row r="119">
          <cell r="AI119">
            <v>113</v>
          </cell>
          <cell r="AJ119" t="str">
            <v>SA335P92</v>
          </cell>
          <cell r="AK119" t="str">
            <v>SA335P92</v>
          </cell>
          <cell r="AL119" t="str">
            <v>ERMTS616</v>
          </cell>
          <cell r="AM119">
            <v>0</v>
          </cell>
          <cell r="AN119" t="str">
            <v>AS</v>
          </cell>
        </row>
        <row r="120">
          <cell r="AI120">
            <v>114</v>
          </cell>
          <cell r="AJ120" t="str">
            <v>SA335P92</v>
          </cell>
          <cell r="AK120" t="str">
            <v>SA335P23</v>
          </cell>
          <cell r="AL120" t="str">
            <v>ER70SG/ER80SB2</v>
          </cell>
          <cell r="AM120" t="str">
            <v>E9015G/ETHERMANITP23</v>
          </cell>
          <cell r="AN120" t="str">
            <v>AS</v>
          </cell>
        </row>
        <row r="121">
          <cell r="AI121">
            <v>115</v>
          </cell>
          <cell r="AJ121" t="str">
            <v>SA335P92</v>
          </cell>
          <cell r="AK121" t="str">
            <v>SA335P91</v>
          </cell>
          <cell r="AL121" t="str">
            <v>ER90SB9</v>
          </cell>
          <cell r="AM121" t="str">
            <v>E9018B9</v>
          </cell>
          <cell r="AN121" t="str">
            <v>AS</v>
          </cell>
        </row>
        <row r="122">
          <cell r="AI122">
            <v>116</v>
          </cell>
          <cell r="AJ122" t="str">
            <v>SA36</v>
          </cell>
          <cell r="AK122" t="str">
            <v>SA36</v>
          </cell>
          <cell r="AL122" t="str">
            <v>ER70S2</v>
          </cell>
          <cell r="AM122" t="str">
            <v>E7018</v>
          </cell>
          <cell r="AN122" t="str">
            <v>CS</v>
          </cell>
        </row>
        <row r="123">
          <cell r="AI123">
            <v>117</v>
          </cell>
          <cell r="AJ123" t="str">
            <v>SA36</v>
          </cell>
          <cell r="AK123" t="str">
            <v>SA106GRB</v>
          </cell>
          <cell r="AL123" t="str">
            <v>ER70S2</v>
          </cell>
          <cell r="AM123" t="str">
            <v>E7018</v>
          </cell>
          <cell r="AN123" t="str">
            <v>CS</v>
          </cell>
        </row>
        <row r="124">
          <cell r="AI124">
            <v>118</v>
          </cell>
          <cell r="AJ124" t="str">
            <v>SA36</v>
          </cell>
          <cell r="AK124" t="str">
            <v>SA106GRC</v>
          </cell>
          <cell r="AL124" t="str">
            <v>ER70S2</v>
          </cell>
          <cell r="AM124" t="str">
            <v>E7018</v>
          </cell>
          <cell r="AN124" t="str">
            <v>CS</v>
          </cell>
        </row>
        <row r="125">
          <cell r="AI125">
            <v>119</v>
          </cell>
          <cell r="AJ125" t="str">
            <v>SA36</v>
          </cell>
          <cell r="AK125" t="str">
            <v>SA213T12</v>
          </cell>
          <cell r="AL125" t="str">
            <v>ER80SB2</v>
          </cell>
          <cell r="AM125" t="str">
            <v>E8016B2</v>
          </cell>
          <cell r="AN125" t="str">
            <v>AS</v>
          </cell>
        </row>
        <row r="126">
          <cell r="AI126">
            <v>120</v>
          </cell>
          <cell r="AJ126" t="str">
            <v>SA36</v>
          </cell>
          <cell r="AK126" t="str">
            <v>SA213T22</v>
          </cell>
          <cell r="AL126" t="str">
            <v>ER70S2</v>
          </cell>
          <cell r="AM126" t="str">
            <v>E7018</v>
          </cell>
          <cell r="AN126" t="str">
            <v>AS</v>
          </cell>
        </row>
        <row r="127">
          <cell r="AI127">
            <v>121</v>
          </cell>
          <cell r="AJ127" t="str">
            <v>SA36</v>
          </cell>
          <cell r="AK127" t="str">
            <v>SA387-12</v>
          </cell>
          <cell r="AL127" t="str">
            <v>ER70S2</v>
          </cell>
          <cell r="AM127" t="str">
            <v>E7018</v>
          </cell>
          <cell r="AN127" t="str">
            <v>AS</v>
          </cell>
        </row>
        <row r="128">
          <cell r="AI128">
            <v>122</v>
          </cell>
          <cell r="AJ128" t="str">
            <v>SA36</v>
          </cell>
          <cell r="AK128" t="str">
            <v>SA387-22</v>
          </cell>
          <cell r="AL128" t="str">
            <v>ER70S2</v>
          </cell>
          <cell r="AM128" t="str">
            <v>E7018</v>
          </cell>
          <cell r="AN128" t="str">
            <v>AS</v>
          </cell>
        </row>
        <row r="129">
          <cell r="AI129">
            <v>123</v>
          </cell>
          <cell r="AJ129" t="str">
            <v>SA36</v>
          </cell>
          <cell r="AK129" t="str">
            <v>SA389-12</v>
          </cell>
          <cell r="AL129" t="str">
            <v>ER80SB2</v>
          </cell>
          <cell r="AM129" t="str">
            <v>E8016B2</v>
          </cell>
          <cell r="AN129" t="str">
            <v>AS</v>
          </cell>
        </row>
        <row r="130">
          <cell r="AI130">
            <v>124</v>
          </cell>
          <cell r="AJ130" t="str">
            <v>TP316</v>
          </cell>
          <cell r="AK130" t="str">
            <v>TP316</v>
          </cell>
          <cell r="AL130" t="str">
            <v>ER316</v>
          </cell>
          <cell r="AM130" t="str">
            <v>E316-15/E316-16</v>
          </cell>
          <cell r="AN130" t="str">
            <v>SS</v>
          </cell>
        </row>
        <row r="131">
          <cell r="AI131">
            <v>125</v>
          </cell>
          <cell r="AJ131" t="str">
            <v>TP316L</v>
          </cell>
          <cell r="AK131" t="str">
            <v>TP316L</v>
          </cell>
          <cell r="AL131" t="str">
            <v>ER316L</v>
          </cell>
          <cell r="AM131" t="str">
            <v>E316-15L/E316-16L</v>
          </cell>
          <cell r="AN131" t="str">
            <v>SS</v>
          </cell>
        </row>
        <row r="132">
          <cell r="AI132">
            <v>126</v>
          </cell>
          <cell r="AJ132" t="str">
            <v>TP304</v>
          </cell>
          <cell r="AK132" t="str">
            <v>TP304</v>
          </cell>
          <cell r="AL132" t="str">
            <v>ER308</v>
          </cell>
          <cell r="AM132" t="str">
            <v>E308L16</v>
          </cell>
          <cell r="AN132" t="str">
            <v>SS</v>
          </cell>
        </row>
        <row r="133">
          <cell r="AI133">
            <v>127</v>
          </cell>
          <cell r="AJ133" t="str">
            <v>TP304</v>
          </cell>
          <cell r="AK133" t="str">
            <v>TP309</v>
          </cell>
          <cell r="AL133" t="str">
            <v>ER309</v>
          </cell>
          <cell r="AM133" t="str">
            <v>E309</v>
          </cell>
          <cell r="AN133" t="str">
            <v>SS</v>
          </cell>
        </row>
        <row r="134">
          <cell r="AI134">
            <v>128</v>
          </cell>
          <cell r="AJ134" t="str">
            <v>TP304</v>
          </cell>
          <cell r="AK134" t="str">
            <v>TP310S</v>
          </cell>
          <cell r="AL134" t="str">
            <v>ER308</v>
          </cell>
          <cell r="AM134" t="str">
            <v>E308L16/E308L15</v>
          </cell>
          <cell r="AN134" t="str">
            <v>SS</v>
          </cell>
        </row>
        <row r="135">
          <cell r="AI135">
            <v>129</v>
          </cell>
          <cell r="AJ135" t="str">
            <v>TP304</v>
          </cell>
          <cell r="AK135" t="str">
            <v>SA430</v>
          </cell>
          <cell r="AL135" t="str">
            <v>ER308</v>
          </cell>
          <cell r="AM135" t="str">
            <v>E308L16/E308L15</v>
          </cell>
          <cell r="AN135" t="str">
            <v>SS</v>
          </cell>
        </row>
        <row r="136">
          <cell r="AI136">
            <v>130</v>
          </cell>
          <cell r="AJ136" t="str">
            <v>TP304</v>
          </cell>
          <cell r="AK136" t="str">
            <v>TP304H</v>
          </cell>
          <cell r="AL136" t="str">
            <v>ERT304H/ERT308H</v>
          </cell>
          <cell r="AM136" t="str">
            <v>ET304H/ET308H16</v>
          </cell>
          <cell r="AN136" t="str">
            <v>SS</v>
          </cell>
        </row>
        <row r="137">
          <cell r="AI137">
            <v>131</v>
          </cell>
          <cell r="AJ137" t="str">
            <v>TP304</v>
          </cell>
          <cell r="AK137" t="str">
            <v>SA210GRC</v>
          </cell>
          <cell r="AL137" t="str">
            <v>ERNiCr3</v>
          </cell>
          <cell r="AM137" t="str">
            <v>ENiCrMo3/ENiCrFe3</v>
          </cell>
          <cell r="AN137" t="str">
            <v>SS</v>
          </cell>
        </row>
        <row r="138">
          <cell r="AI138">
            <v>132</v>
          </cell>
          <cell r="AJ138" t="str">
            <v>TP304</v>
          </cell>
          <cell r="AK138" t="str">
            <v>SA106GRC</v>
          </cell>
          <cell r="AL138" t="str">
            <v>ERNiCr3</v>
          </cell>
          <cell r="AM138" t="str">
            <v>ENiCrMo3/ENiCrFe3</v>
          </cell>
          <cell r="AN138" t="str">
            <v>SS</v>
          </cell>
        </row>
        <row r="139">
          <cell r="AI139">
            <v>133</v>
          </cell>
          <cell r="AJ139" t="str">
            <v>TP304</v>
          </cell>
          <cell r="AK139" t="str">
            <v>SA213T12</v>
          </cell>
          <cell r="AL139" t="str">
            <v>ERNiCr3</v>
          </cell>
          <cell r="AM139" t="str">
            <v>ENiCrMo3/ENiCrFe3</v>
          </cell>
          <cell r="AN139" t="str">
            <v>SS</v>
          </cell>
        </row>
        <row r="140">
          <cell r="AI140">
            <v>134</v>
          </cell>
          <cell r="AJ140" t="str">
            <v>TP304</v>
          </cell>
          <cell r="AK140" t="str">
            <v>SA213T22</v>
          </cell>
          <cell r="AL140" t="str">
            <v>ERNiCr3</v>
          </cell>
          <cell r="AM140" t="str">
            <v>ENiCrMo3/ENiCrFe3</v>
          </cell>
          <cell r="AN140" t="str">
            <v>SS</v>
          </cell>
        </row>
        <row r="141">
          <cell r="AI141">
            <v>135</v>
          </cell>
          <cell r="AJ141" t="str">
            <v>TP304</v>
          </cell>
          <cell r="AK141" t="str">
            <v>SA213T23</v>
          </cell>
          <cell r="AL141" t="str">
            <v>ERNiCr3</v>
          </cell>
          <cell r="AM141" t="str">
            <v>ENiCrMo3/ENiCrFe3</v>
          </cell>
          <cell r="AN141" t="str">
            <v>SS</v>
          </cell>
        </row>
        <row r="142">
          <cell r="AI142">
            <v>136</v>
          </cell>
          <cell r="AJ142" t="str">
            <v>TP304</v>
          </cell>
          <cell r="AK142" t="str">
            <v>SA213T91</v>
          </cell>
          <cell r="AL142" t="str">
            <v>ERNiCr3</v>
          </cell>
          <cell r="AM142" t="str">
            <v>ENiCrMo3/ENiCrFe3</v>
          </cell>
          <cell r="AN142" t="str">
            <v>SS</v>
          </cell>
        </row>
        <row r="143">
          <cell r="AI143">
            <v>137</v>
          </cell>
          <cell r="AJ143" t="str">
            <v>TP304</v>
          </cell>
          <cell r="AK143" t="str">
            <v>SA335P12</v>
          </cell>
          <cell r="AL143" t="str">
            <v>ERNiCr3</v>
          </cell>
          <cell r="AM143" t="str">
            <v>ENiCrMo3/ENiCrFe3</v>
          </cell>
          <cell r="AN143" t="str">
            <v>SS</v>
          </cell>
        </row>
        <row r="144">
          <cell r="AI144">
            <v>138</v>
          </cell>
          <cell r="AJ144" t="str">
            <v>TP304</v>
          </cell>
          <cell r="AK144" t="str">
            <v>SA335P22</v>
          </cell>
          <cell r="AL144" t="str">
            <v>ERNiCr3</v>
          </cell>
          <cell r="AM144" t="str">
            <v>ENiCrMo3/ENiCrFe3</v>
          </cell>
          <cell r="AN144" t="str">
            <v>SS</v>
          </cell>
        </row>
        <row r="145">
          <cell r="AI145">
            <v>139</v>
          </cell>
          <cell r="AJ145" t="str">
            <v>TP304</v>
          </cell>
          <cell r="AK145" t="str">
            <v>SA335P23</v>
          </cell>
          <cell r="AL145" t="str">
            <v>ERNiCr3</v>
          </cell>
          <cell r="AM145" t="str">
            <v>ENiCrMo3/ENiCrFe3</v>
          </cell>
          <cell r="AN145" t="str">
            <v>SS</v>
          </cell>
        </row>
        <row r="146">
          <cell r="AI146">
            <v>140</v>
          </cell>
          <cell r="AJ146" t="str">
            <v>TP304</v>
          </cell>
          <cell r="AK146" t="str">
            <v>SA335P91</v>
          </cell>
          <cell r="AL146" t="str">
            <v>ERNiCr3</v>
          </cell>
          <cell r="AM146" t="str">
            <v>ENiCrMo3/ENiCrFe3</v>
          </cell>
          <cell r="AN146" t="str">
            <v>SS</v>
          </cell>
        </row>
        <row r="147">
          <cell r="AI147">
            <v>141</v>
          </cell>
          <cell r="AJ147" t="str">
            <v>TP309</v>
          </cell>
          <cell r="AK147" t="str">
            <v>TP309</v>
          </cell>
          <cell r="AL147" t="str">
            <v>ER309</v>
          </cell>
          <cell r="AM147" t="str">
            <v>E309</v>
          </cell>
          <cell r="AN147" t="str">
            <v>SS</v>
          </cell>
        </row>
        <row r="148">
          <cell r="AI148">
            <v>142</v>
          </cell>
          <cell r="AJ148" t="str">
            <v>TP309</v>
          </cell>
          <cell r="AK148" t="str">
            <v>TP304</v>
          </cell>
          <cell r="AL148" t="str">
            <v>ER309</v>
          </cell>
          <cell r="AM148" t="str">
            <v>E309</v>
          </cell>
          <cell r="AN148" t="str">
            <v>SS</v>
          </cell>
        </row>
        <row r="149">
          <cell r="AI149">
            <v>143</v>
          </cell>
          <cell r="AJ149" t="str">
            <v>TP309</v>
          </cell>
          <cell r="AK149" t="str">
            <v>TP310S</v>
          </cell>
          <cell r="AL149" t="str">
            <v>ER309</v>
          </cell>
          <cell r="AM149" t="str">
            <v>E309</v>
          </cell>
          <cell r="AN149" t="str">
            <v>SS</v>
          </cell>
        </row>
        <row r="150">
          <cell r="AI150">
            <v>144</v>
          </cell>
          <cell r="AJ150" t="str">
            <v>TP309</v>
          </cell>
          <cell r="AK150" t="str">
            <v>SA430</v>
          </cell>
          <cell r="AL150" t="str">
            <v>ER309</v>
          </cell>
          <cell r="AM150" t="str">
            <v>E309</v>
          </cell>
          <cell r="AN150" t="str">
            <v>SS</v>
          </cell>
        </row>
        <row r="151">
          <cell r="AI151">
            <v>145</v>
          </cell>
          <cell r="AJ151" t="str">
            <v>TP309</v>
          </cell>
          <cell r="AK151" t="str">
            <v>TP304H</v>
          </cell>
          <cell r="AL151" t="str">
            <v>ERT304H/ERT308H</v>
          </cell>
          <cell r="AM151" t="str">
            <v>ET304H/ET308H16</v>
          </cell>
          <cell r="AN151" t="str">
            <v>SS</v>
          </cell>
        </row>
        <row r="152">
          <cell r="AI152">
            <v>146</v>
          </cell>
          <cell r="AJ152" t="str">
            <v>TP309</v>
          </cell>
          <cell r="AK152" t="str">
            <v>SA210GRC</v>
          </cell>
          <cell r="AL152" t="str">
            <v>ERNiCr3</v>
          </cell>
          <cell r="AM152" t="str">
            <v>ENiCrMo3/ENiCrFe3</v>
          </cell>
          <cell r="AN152" t="str">
            <v>SS</v>
          </cell>
        </row>
        <row r="153">
          <cell r="AI153">
            <v>147</v>
          </cell>
          <cell r="AJ153" t="str">
            <v>TP309</v>
          </cell>
          <cell r="AK153" t="str">
            <v>SA106GRC</v>
          </cell>
          <cell r="AL153" t="str">
            <v>ERNiCr3</v>
          </cell>
          <cell r="AM153" t="str">
            <v>ENiCrMo3/ENiCrFe3</v>
          </cell>
          <cell r="AN153" t="str">
            <v>SS</v>
          </cell>
        </row>
        <row r="154">
          <cell r="AI154">
            <v>148</v>
          </cell>
          <cell r="AJ154" t="str">
            <v>TP309</v>
          </cell>
          <cell r="AK154" t="str">
            <v>SA213T12</v>
          </cell>
          <cell r="AL154" t="str">
            <v>ERNiCr3</v>
          </cell>
          <cell r="AM154" t="str">
            <v>ENiCrMo3/ENiCrFe3</v>
          </cell>
          <cell r="AN154" t="str">
            <v>SS</v>
          </cell>
        </row>
        <row r="155">
          <cell r="AI155">
            <v>149</v>
          </cell>
          <cell r="AJ155" t="str">
            <v>TP309</v>
          </cell>
          <cell r="AK155" t="str">
            <v>SA213T22</v>
          </cell>
          <cell r="AL155" t="str">
            <v>ERNiCr3</v>
          </cell>
          <cell r="AM155" t="str">
            <v>ENiCrMo3/ENiCrFe3</v>
          </cell>
          <cell r="AN155" t="str">
            <v>SS</v>
          </cell>
        </row>
        <row r="156">
          <cell r="AI156">
            <v>150</v>
          </cell>
          <cell r="AJ156" t="str">
            <v>TP309</v>
          </cell>
          <cell r="AK156" t="str">
            <v>SA213T23</v>
          </cell>
          <cell r="AL156" t="str">
            <v>ERNiCr3</v>
          </cell>
          <cell r="AM156" t="str">
            <v>ENiCrMo3/ENiCrFe3</v>
          </cell>
          <cell r="AN156" t="str">
            <v>SS</v>
          </cell>
        </row>
        <row r="157">
          <cell r="AI157">
            <v>151</v>
          </cell>
          <cell r="AJ157" t="str">
            <v>TP309</v>
          </cell>
          <cell r="AK157" t="str">
            <v>SA213T91</v>
          </cell>
          <cell r="AL157" t="str">
            <v>ERNiCr3</v>
          </cell>
          <cell r="AM157" t="str">
            <v>ENiCrMo3/ENiCrFe3</v>
          </cell>
          <cell r="AN157" t="str">
            <v>SS</v>
          </cell>
        </row>
        <row r="158">
          <cell r="AI158">
            <v>152</v>
          </cell>
          <cell r="AJ158" t="str">
            <v>TP309</v>
          </cell>
          <cell r="AK158" t="str">
            <v>SA335P12</v>
          </cell>
          <cell r="AL158" t="str">
            <v>ERNiCr3</v>
          </cell>
          <cell r="AM158" t="str">
            <v>ENiCrMo3/ENiCrFe3</v>
          </cell>
          <cell r="AN158" t="str">
            <v>SS</v>
          </cell>
        </row>
        <row r="159">
          <cell r="AI159">
            <v>153</v>
          </cell>
          <cell r="AJ159" t="str">
            <v>TP309</v>
          </cell>
          <cell r="AK159" t="str">
            <v>SA335P22</v>
          </cell>
          <cell r="AL159" t="str">
            <v>ERNiCr3</v>
          </cell>
          <cell r="AM159" t="str">
            <v>ENiCrMo3/ENiCrFe3</v>
          </cell>
          <cell r="AN159" t="str">
            <v>SS</v>
          </cell>
        </row>
        <row r="160">
          <cell r="AI160">
            <v>154</v>
          </cell>
          <cell r="AJ160" t="str">
            <v>TP309</v>
          </cell>
          <cell r="AK160" t="str">
            <v>SA335P23</v>
          </cell>
          <cell r="AL160" t="str">
            <v>ERNiCr3</v>
          </cell>
          <cell r="AM160" t="str">
            <v>ENiCrMo3/ENiCrFe3</v>
          </cell>
          <cell r="AN160" t="str">
            <v>SS</v>
          </cell>
        </row>
        <row r="161">
          <cell r="AI161">
            <v>155</v>
          </cell>
          <cell r="AJ161" t="str">
            <v>TP309</v>
          </cell>
          <cell r="AK161" t="str">
            <v>SA335P91</v>
          </cell>
          <cell r="AL161" t="str">
            <v>ERNiCr3</v>
          </cell>
          <cell r="AM161" t="str">
            <v>ENiCrMo3/ENiCrFe3</v>
          </cell>
          <cell r="AN161" t="str">
            <v>SS</v>
          </cell>
        </row>
        <row r="162">
          <cell r="AI162">
            <v>156</v>
          </cell>
          <cell r="AJ162" t="str">
            <v>TP310S</v>
          </cell>
          <cell r="AK162" t="str">
            <v>TP310S</v>
          </cell>
          <cell r="AL162" t="str">
            <v>ER308</v>
          </cell>
          <cell r="AM162" t="str">
            <v>E308L16/E308L15</v>
          </cell>
          <cell r="AN162" t="str">
            <v>SS</v>
          </cell>
        </row>
        <row r="163">
          <cell r="AI163">
            <v>157</v>
          </cell>
          <cell r="AJ163" t="str">
            <v>TP310S</v>
          </cell>
          <cell r="AK163" t="str">
            <v>TP304</v>
          </cell>
          <cell r="AL163" t="str">
            <v>ER308</v>
          </cell>
          <cell r="AM163" t="str">
            <v>E308L16/E308L15</v>
          </cell>
          <cell r="AN163" t="str">
            <v>SS</v>
          </cell>
        </row>
        <row r="164">
          <cell r="AI164">
            <v>158</v>
          </cell>
          <cell r="AJ164" t="str">
            <v>TP310S</v>
          </cell>
          <cell r="AK164" t="str">
            <v>TP309</v>
          </cell>
          <cell r="AL164" t="str">
            <v>ER309</v>
          </cell>
          <cell r="AM164" t="str">
            <v>E309</v>
          </cell>
          <cell r="AN164" t="str">
            <v>SS</v>
          </cell>
        </row>
        <row r="165">
          <cell r="AI165">
            <v>159</v>
          </cell>
          <cell r="AJ165" t="str">
            <v>TP310S</v>
          </cell>
          <cell r="AK165" t="str">
            <v>SA430</v>
          </cell>
          <cell r="AL165" t="str">
            <v>ER308</v>
          </cell>
          <cell r="AM165" t="str">
            <v>E308L16/E308L15</v>
          </cell>
          <cell r="AN165" t="str">
            <v>SS</v>
          </cell>
        </row>
        <row r="166">
          <cell r="AI166">
            <v>160</v>
          </cell>
          <cell r="AJ166" t="str">
            <v>TP310S</v>
          </cell>
          <cell r="AK166" t="str">
            <v>TP304H</v>
          </cell>
          <cell r="AL166" t="str">
            <v>ERT304H/ERT308H</v>
          </cell>
          <cell r="AM166" t="str">
            <v>ET304H/ET308H16</v>
          </cell>
          <cell r="AN166" t="str">
            <v>SS</v>
          </cell>
        </row>
        <row r="167">
          <cell r="AI167">
            <v>161</v>
          </cell>
          <cell r="AJ167" t="str">
            <v>TP310S</v>
          </cell>
          <cell r="AK167" t="str">
            <v>SA210GRC</v>
          </cell>
          <cell r="AL167" t="str">
            <v>ERNiCr3</v>
          </cell>
          <cell r="AM167" t="str">
            <v>ENiCrMo3</v>
          </cell>
          <cell r="AN167" t="str">
            <v>SS</v>
          </cell>
        </row>
        <row r="168">
          <cell r="AI168">
            <v>162</v>
          </cell>
          <cell r="AJ168" t="str">
            <v>TP310S</v>
          </cell>
          <cell r="AK168" t="str">
            <v>SA106GRC</v>
          </cell>
          <cell r="AL168" t="str">
            <v>ERNiCr3</v>
          </cell>
          <cell r="AM168" t="str">
            <v>ENiCrMo3/ENiCrFe3</v>
          </cell>
          <cell r="AN168" t="str">
            <v>SS</v>
          </cell>
        </row>
        <row r="169">
          <cell r="AI169">
            <v>163</v>
          </cell>
          <cell r="AJ169" t="str">
            <v>TP310S</v>
          </cell>
          <cell r="AK169" t="str">
            <v>SA213T12</v>
          </cell>
          <cell r="AL169" t="str">
            <v>ERNiCr3</v>
          </cell>
          <cell r="AM169" t="str">
            <v>ENiCrMo3/ENiCrFe3</v>
          </cell>
          <cell r="AN169" t="str">
            <v>SS</v>
          </cell>
        </row>
        <row r="170">
          <cell r="AI170">
            <v>164</v>
          </cell>
          <cell r="AJ170" t="str">
            <v>TP310S</v>
          </cell>
          <cell r="AK170" t="str">
            <v>SA213T22</v>
          </cell>
          <cell r="AL170" t="str">
            <v>ERNiCr3</v>
          </cell>
          <cell r="AM170" t="str">
            <v>ENiCrMo3/ENiCrFe3</v>
          </cell>
          <cell r="AN170" t="str">
            <v>SS</v>
          </cell>
        </row>
        <row r="171">
          <cell r="AI171">
            <v>165</v>
          </cell>
          <cell r="AJ171" t="str">
            <v>TP310S</v>
          </cell>
          <cell r="AK171" t="str">
            <v>SA213T23</v>
          </cell>
          <cell r="AL171" t="str">
            <v>ERNiCr3</v>
          </cell>
          <cell r="AM171" t="str">
            <v>ENiCrMo3/ENiCrFe3</v>
          </cell>
          <cell r="AN171" t="str">
            <v>SS</v>
          </cell>
        </row>
        <row r="172">
          <cell r="AI172">
            <v>166</v>
          </cell>
          <cell r="AJ172" t="str">
            <v>TP310S</v>
          </cell>
          <cell r="AK172" t="str">
            <v>SA213T91</v>
          </cell>
          <cell r="AL172" t="str">
            <v>ERNiCr3</v>
          </cell>
          <cell r="AM172" t="str">
            <v>ENiCrMo3/ENiCrFe3</v>
          </cell>
          <cell r="AN172" t="str">
            <v>SS</v>
          </cell>
        </row>
        <row r="173">
          <cell r="AI173">
            <v>167</v>
          </cell>
          <cell r="AJ173" t="str">
            <v>TP310S</v>
          </cell>
          <cell r="AK173" t="str">
            <v>SA335P12</v>
          </cell>
          <cell r="AL173" t="str">
            <v>ERNiCr3</v>
          </cell>
          <cell r="AM173" t="str">
            <v>ENiCrMo3/ENiCrFe3</v>
          </cell>
          <cell r="AN173" t="str">
            <v>SS</v>
          </cell>
        </row>
        <row r="174">
          <cell r="AI174">
            <v>168</v>
          </cell>
          <cell r="AJ174" t="str">
            <v>TP310S</v>
          </cell>
          <cell r="AK174" t="str">
            <v>SA335P22</v>
          </cell>
          <cell r="AL174" t="str">
            <v>ERNiCr3</v>
          </cell>
          <cell r="AM174" t="str">
            <v>ENiCrMo3/ENiCrFe3</v>
          </cell>
          <cell r="AN174" t="str">
            <v>SS</v>
          </cell>
        </row>
        <row r="175">
          <cell r="AI175">
            <v>169</v>
          </cell>
          <cell r="AJ175" t="str">
            <v>TP310S</v>
          </cell>
          <cell r="AK175" t="str">
            <v>SA335P23</v>
          </cell>
          <cell r="AL175" t="str">
            <v>ERNiCr3</v>
          </cell>
          <cell r="AM175" t="str">
            <v>ENiCrMo3/ENiCrFe3</v>
          </cell>
          <cell r="AN175" t="str">
            <v>SS</v>
          </cell>
        </row>
        <row r="176">
          <cell r="AI176">
            <v>170</v>
          </cell>
          <cell r="AJ176" t="str">
            <v>TP310S</v>
          </cell>
          <cell r="AK176" t="str">
            <v>SA335P91</v>
          </cell>
          <cell r="AL176" t="str">
            <v>ERNiCr3</v>
          </cell>
          <cell r="AM176" t="str">
            <v>ENiCrMo3/ENiCrFe3</v>
          </cell>
          <cell r="AN176" t="str">
            <v>SS</v>
          </cell>
        </row>
        <row r="177">
          <cell r="AI177">
            <v>171</v>
          </cell>
          <cell r="AJ177" t="str">
            <v>SA430</v>
          </cell>
          <cell r="AK177" t="str">
            <v>SA430</v>
          </cell>
          <cell r="AL177" t="str">
            <v>ER308</v>
          </cell>
          <cell r="AM177" t="str">
            <v>E308L16/E308L15</v>
          </cell>
          <cell r="AN177" t="str">
            <v>SS</v>
          </cell>
        </row>
        <row r="178">
          <cell r="AI178">
            <v>172</v>
          </cell>
          <cell r="AJ178" t="str">
            <v>SA430</v>
          </cell>
          <cell r="AK178" t="str">
            <v>TP304</v>
          </cell>
          <cell r="AL178" t="str">
            <v>ER308</v>
          </cell>
          <cell r="AM178" t="str">
            <v>E308L16/E308L15</v>
          </cell>
          <cell r="AN178" t="str">
            <v>SS</v>
          </cell>
        </row>
        <row r="179">
          <cell r="AI179">
            <v>173</v>
          </cell>
          <cell r="AJ179" t="str">
            <v>SA430</v>
          </cell>
          <cell r="AK179" t="str">
            <v>TP309</v>
          </cell>
          <cell r="AL179" t="str">
            <v>ER309</v>
          </cell>
          <cell r="AM179" t="str">
            <v>E309</v>
          </cell>
          <cell r="AN179" t="str">
            <v>SS</v>
          </cell>
        </row>
        <row r="180">
          <cell r="AI180">
            <v>174</v>
          </cell>
          <cell r="AJ180" t="str">
            <v>SA430</v>
          </cell>
          <cell r="AK180" t="str">
            <v>TP310S</v>
          </cell>
          <cell r="AL180" t="str">
            <v>ER308</v>
          </cell>
          <cell r="AM180" t="str">
            <v>E308L16/E308L15</v>
          </cell>
          <cell r="AN180" t="str">
            <v>SS</v>
          </cell>
        </row>
        <row r="181">
          <cell r="AI181">
            <v>175</v>
          </cell>
          <cell r="AJ181" t="str">
            <v>SA430</v>
          </cell>
          <cell r="AK181" t="str">
            <v>TP304H</v>
          </cell>
          <cell r="AL181" t="str">
            <v>ERT304H/ERT308H</v>
          </cell>
          <cell r="AM181" t="str">
            <v>ET304H/ET308H16</v>
          </cell>
          <cell r="AN181" t="str">
            <v>SS</v>
          </cell>
        </row>
        <row r="182">
          <cell r="AI182">
            <v>176</v>
          </cell>
          <cell r="AJ182" t="str">
            <v>SA430</v>
          </cell>
          <cell r="AK182" t="str">
            <v>SA210GRC</v>
          </cell>
          <cell r="AL182" t="str">
            <v>ERNiCr3</v>
          </cell>
          <cell r="AM182" t="str">
            <v>ENiCrMo3/ENiCrFe3</v>
          </cell>
          <cell r="AN182" t="str">
            <v>SS</v>
          </cell>
        </row>
        <row r="183">
          <cell r="AI183">
            <v>177</v>
          </cell>
          <cell r="AJ183" t="str">
            <v>SA430</v>
          </cell>
          <cell r="AK183" t="str">
            <v>SA106GRC</v>
          </cell>
          <cell r="AL183" t="str">
            <v>ERNiCr3</v>
          </cell>
          <cell r="AM183" t="str">
            <v>ENiCrMo3/ENiCrFe3</v>
          </cell>
          <cell r="AN183" t="str">
            <v>SS</v>
          </cell>
        </row>
        <row r="184">
          <cell r="AI184">
            <v>178</v>
          </cell>
          <cell r="AJ184" t="str">
            <v>SA430</v>
          </cell>
          <cell r="AK184" t="str">
            <v>SA213T12</v>
          </cell>
          <cell r="AL184" t="str">
            <v>ERNiCr3</v>
          </cell>
          <cell r="AM184" t="str">
            <v>ENiCrMo3/ENiCrFe3</v>
          </cell>
          <cell r="AN184" t="str">
            <v>SS</v>
          </cell>
        </row>
        <row r="185">
          <cell r="AI185">
            <v>179</v>
          </cell>
          <cell r="AJ185" t="str">
            <v>SA430</v>
          </cell>
          <cell r="AK185" t="str">
            <v>SA213T22</v>
          </cell>
          <cell r="AL185" t="str">
            <v>ERNiCr3</v>
          </cell>
          <cell r="AM185" t="str">
            <v>ENiCrMo3/ENiCrFe3</v>
          </cell>
          <cell r="AN185" t="str">
            <v>SS</v>
          </cell>
        </row>
        <row r="186">
          <cell r="AI186">
            <v>180</v>
          </cell>
          <cell r="AJ186" t="str">
            <v>SA430</v>
          </cell>
          <cell r="AK186" t="str">
            <v>SA213T23</v>
          </cell>
          <cell r="AL186" t="str">
            <v>ERNiCr3</v>
          </cell>
          <cell r="AM186" t="str">
            <v>ENiCrMo3/ENiCrFe3</v>
          </cell>
          <cell r="AN186" t="str">
            <v>SS</v>
          </cell>
        </row>
        <row r="187">
          <cell r="AI187">
            <v>181</v>
          </cell>
          <cell r="AJ187" t="str">
            <v>SA430</v>
          </cell>
          <cell r="AK187" t="str">
            <v>SA213T91</v>
          </cell>
          <cell r="AL187" t="str">
            <v>ERNiCr3</v>
          </cell>
          <cell r="AM187" t="str">
            <v>ENiCrMo3/ENiCrFe3</v>
          </cell>
          <cell r="AN187" t="str">
            <v>SS</v>
          </cell>
        </row>
        <row r="188">
          <cell r="AI188">
            <v>182</v>
          </cell>
          <cell r="AJ188" t="str">
            <v>SA430</v>
          </cell>
          <cell r="AK188" t="str">
            <v>SA335P12</v>
          </cell>
          <cell r="AL188" t="str">
            <v>ERNiCr3</v>
          </cell>
          <cell r="AM188" t="str">
            <v>ENiCrMo3/ENiCrFe3</v>
          </cell>
          <cell r="AN188" t="str">
            <v>SS</v>
          </cell>
        </row>
        <row r="189">
          <cell r="AI189">
            <v>183</v>
          </cell>
          <cell r="AJ189" t="str">
            <v>SA430</v>
          </cell>
          <cell r="AK189" t="str">
            <v>SA335P22</v>
          </cell>
          <cell r="AL189" t="str">
            <v>ERNiCr3</v>
          </cell>
          <cell r="AM189" t="str">
            <v>ENiCrMo3/ENiCrFe3</v>
          </cell>
          <cell r="AN189" t="str">
            <v>SS</v>
          </cell>
        </row>
        <row r="190">
          <cell r="AI190">
            <v>184</v>
          </cell>
          <cell r="AJ190" t="str">
            <v>SA430</v>
          </cell>
          <cell r="AK190" t="str">
            <v>SA335P23</v>
          </cell>
          <cell r="AL190" t="str">
            <v>ERNiCr3</v>
          </cell>
          <cell r="AM190" t="str">
            <v>ENiCrMo3/ENiCrFe3</v>
          </cell>
          <cell r="AN190" t="str">
            <v>SS</v>
          </cell>
        </row>
        <row r="191">
          <cell r="AI191">
            <v>185</v>
          </cell>
          <cell r="AJ191" t="str">
            <v>SA430</v>
          </cell>
          <cell r="AK191" t="str">
            <v>SA335P91</v>
          </cell>
          <cell r="AL191" t="str">
            <v>ERNiCr3</v>
          </cell>
          <cell r="AM191" t="str">
            <v>ENiCrMo3/ENiCrFe3</v>
          </cell>
          <cell r="AN191" t="str">
            <v>SS</v>
          </cell>
        </row>
        <row r="192">
          <cell r="AI192">
            <v>186</v>
          </cell>
          <cell r="AJ192" t="str">
            <v>TP304H</v>
          </cell>
          <cell r="AK192" t="str">
            <v>TP304H</v>
          </cell>
          <cell r="AL192" t="str">
            <v>ERT304H/ERT308H</v>
          </cell>
          <cell r="AM192" t="str">
            <v>ET304H/ET308H16</v>
          </cell>
          <cell r="AN192" t="str">
            <v>SS</v>
          </cell>
        </row>
        <row r="193">
          <cell r="AI193">
            <v>187</v>
          </cell>
          <cell r="AJ193" t="str">
            <v>TP304H</v>
          </cell>
          <cell r="AK193" t="str">
            <v>TP304</v>
          </cell>
          <cell r="AL193" t="str">
            <v>ERT304H/ERT308H</v>
          </cell>
          <cell r="AM193" t="str">
            <v>ET304H/ET308H16</v>
          </cell>
          <cell r="AN193" t="str">
            <v>SS</v>
          </cell>
        </row>
        <row r="194">
          <cell r="AI194">
            <v>188</v>
          </cell>
          <cell r="AJ194" t="str">
            <v>TP304H</v>
          </cell>
          <cell r="AK194" t="str">
            <v>TP309</v>
          </cell>
          <cell r="AL194" t="str">
            <v>ERT304H/ERT308H</v>
          </cell>
          <cell r="AM194" t="str">
            <v>ET304H/ET308H16</v>
          </cell>
          <cell r="AN194" t="str">
            <v>SS</v>
          </cell>
        </row>
        <row r="195">
          <cell r="AI195">
            <v>189</v>
          </cell>
          <cell r="AJ195" t="str">
            <v>TP304H</v>
          </cell>
          <cell r="AK195" t="str">
            <v>TP310S</v>
          </cell>
          <cell r="AL195" t="str">
            <v>ERT304H/ERT308H</v>
          </cell>
          <cell r="AM195" t="str">
            <v>ET304H/ET308H16</v>
          </cell>
          <cell r="AN195" t="str">
            <v>SS</v>
          </cell>
        </row>
        <row r="196">
          <cell r="AI196">
            <v>190</v>
          </cell>
          <cell r="AJ196" t="str">
            <v>TP304H</v>
          </cell>
          <cell r="AK196" t="str">
            <v>SA430</v>
          </cell>
          <cell r="AL196" t="str">
            <v>ERT304H/ERT308H</v>
          </cell>
          <cell r="AM196" t="str">
            <v>ET304H/ET308H16</v>
          </cell>
          <cell r="AN196" t="str">
            <v>SS</v>
          </cell>
        </row>
        <row r="197">
          <cell r="AI197">
            <v>191</v>
          </cell>
          <cell r="AJ197" t="str">
            <v>12Cr1MoVG</v>
          </cell>
          <cell r="AK197" t="str">
            <v>12Cr1MoVG</v>
          </cell>
          <cell r="AL197" t="str">
            <v>ER90SB3</v>
          </cell>
          <cell r="AM197" t="str">
            <v>E9018B3</v>
          </cell>
          <cell r="AN197" t="str">
            <v>AS</v>
          </cell>
        </row>
        <row r="198">
          <cell r="AI198">
            <v>192</v>
          </cell>
          <cell r="AJ198" t="str">
            <v>12Cr1MoVG</v>
          </cell>
          <cell r="AK198" t="str">
            <v>SA335P22</v>
          </cell>
          <cell r="AL198" t="str">
            <v>ER90SB3</v>
          </cell>
          <cell r="AM198" t="str">
            <v>E9018B3</v>
          </cell>
          <cell r="AN198" t="str">
            <v>AS</v>
          </cell>
        </row>
        <row r="199">
          <cell r="AI199">
            <v>193</v>
          </cell>
          <cell r="AJ199" t="str">
            <v>12Cr1MoVG</v>
          </cell>
          <cell r="AK199" t="str">
            <v>SA335P91</v>
          </cell>
          <cell r="AL199" t="str">
            <v>ER90SB9</v>
          </cell>
          <cell r="AM199" t="str">
            <v>E9018B9</v>
          </cell>
          <cell r="AN199" t="str">
            <v>AS</v>
          </cell>
        </row>
        <row r="200">
          <cell r="AI200">
            <v>194</v>
          </cell>
          <cell r="AJ200" t="str">
            <v>12Cr1MoVG</v>
          </cell>
          <cell r="AK200" t="str">
            <v>20G</v>
          </cell>
          <cell r="AL200" t="str">
            <v>ER80SB2</v>
          </cell>
          <cell r="AM200" t="str">
            <v>E8018</v>
          </cell>
          <cell r="AN200" t="str">
            <v>AS</v>
          </cell>
        </row>
        <row r="201">
          <cell r="AI201">
            <v>195</v>
          </cell>
          <cell r="AJ201" t="str">
            <v>12Cr1MoVG</v>
          </cell>
          <cell r="AK201" t="str">
            <v>15CrMoG</v>
          </cell>
          <cell r="AL201" t="str">
            <v>ER80SB2</v>
          </cell>
          <cell r="AM201" t="str">
            <v>E8018B2</v>
          </cell>
          <cell r="AN201" t="str">
            <v>AS</v>
          </cell>
        </row>
        <row r="202">
          <cell r="AI202">
            <v>196</v>
          </cell>
          <cell r="AJ202" t="str">
            <v>15CrMoG</v>
          </cell>
          <cell r="AK202" t="str">
            <v>SA210GRC</v>
          </cell>
          <cell r="AL202" t="str">
            <v>ER70SA1</v>
          </cell>
          <cell r="AM202" t="str">
            <v>E7018A1</v>
          </cell>
          <cell r="AN202" t="str">
            <v>CS</v>
          </cell>
        </row>
        <row r="203">
          <cell r="AI203">
            <v>197</v>
          </cell>
          <cell r="AJ203" t="str">
            <v>15CrMoG</v>
          </cell>
          <cell r="AK203" t="str">
            <v>15CrMoG</v>
          </cell>
          <cell r="AL203" t="str">
            <v>ER80SB2</v>
          </cell>
          <cell r="AM203" t="str">
            <v>E8018</v>
          </cell>
          <cell r="AN203" t="str">
            <v>CS</v>
          </cell>
        </row>
        <row r="204">
          <cell r="AI204">
            <v>198</v>
          </cell>
          <cell r="AJ204" t="str">
            <v>15CrMoG</v>
          </cell>
          <cell r="AK204" t="str">
            <v>12Cr1MoVG</v>
          </cell>
          <cell r="AL204" t="str">
            <v>ER80SB2</v>
          </cell>
          <cell r="AM204" t="str">
            <v>E8018B2</v>
          </cell>
          <cell r="AN204" t="str">
            <v>AS</v>
          </cell>
        </row>
        <row r="205">
          <cell r="AI205">
            <v>199</v>
          </cell>
          <cell r="AJ205" t="str">
            <v>SA213TP347H</v>
          </cell>
          <cell r="AK205" t="str">
            <v>SA213TP347H</v>
          </cell>
          <cell r="AL205" t="str">
            <v>ER347</v>
          </cell>
          <cell r="AM205" t="str">
            <v>E347-15/E347-16</v>
          </cell>
          <cell r="AN205" t="str">
            <v>SS</v>
          </cell>
        </row>
        <row r="206">
          <cell r="AI206">
            <v>200</v>
          </cell>
          <cell r="AJ206" t="str">
            <v>SA213TP347H</v>
          </cell>
          <cell r="AK206" t="str">
            <v>SA213T91</v>
          </cell>
          <cell r="AL206" t="str">
            <v>ERNiCr3</v>
          </cell>
          <cell r="AM206" t="str">
            <v>ENiCrMo3/ENiCrFe3</v>
          </cell>
          <cell r="AN206" t="str">
            <v>SS</v>
          </cell>
        </row>
        <row r="207">
          <cell r="AI207">
            <v>201</v>
          </cell>
          <cell r="AJ207" t="str">
            <v>20G</v>
          </cell>
          <cell r="AK207" t="str">
            <v>20G</v>
          </cell>
          <cell r="AL207" t="str">
            <v>ER70S2</v>
          </cell>
          <cell r="AM207" t="str">
            <v>E7018</v>
          </cell>
          <cell r="AN207" t="str">
            <v>CS</v>
          </cell>
        </row>
        <row r="208">
          <cell r="AI208">
            <v>202</v>
          </cell>
          <cell r="AJ208" t="str">
            <v>20G</v>
          </cell>
          <cell r="AK208" t="str">
            <v>12Cr1MoVG</v>
          </cell>
          <cell r="AL208" t="str">
            <v>ER80SB2</v>
          </cell>
          <cell r="AM208" t="str">
            <v>E8018</v>
          </cell>
          <cell r="AN208" t="str">
            <v>CS</v>
          </cell>
        </row>
        <row r="209">
          <cell r="AI209">
            <v>203</v>
          </cell>
          <cell r="AJ209" t="str">
            <v>1Cr18Ni9Ti</v>
          </cell>
          <cell r="AK209" t="str">
            <v>SA335P91</v>
          </cell>
          <cell r="AL209" t="str">
            <v>ERNiCr3</v>
          </cell>
          <cell r="AM209" t="str">
            <v>ENiCrFe</v>
          </cell>
          <cell r="AN209" t="str">
            <v>AS</v>
          </cell>
        </row>
        <row r="210">
          <cell r="AI210">
            <v>204</v>
          </cell>
          <cell r="AJ210" t="str">
            <v>1Cr8Ni9Ti (SS)</v>
          </cell>
          <cell r="AK210" t="str">
            <v>1Cr8Ni9Ti (SS)</v>
          </cell>
          <cell r="AL210" t="str">
            <v>ER309</v>
          </cell>
          <cell r="AM210" t="str">
            <v>E309</v>
          </cell>
          <cell r="AN210" t="str">
            <v>SS</v>
          </cell>
        </row>
        <row r="211">
          <cell r="AI211">
            <v>205</v>
          </cell>
          <cell r="AJ211" t="str">
            <v>15NiCuMoNb5</v>
          </cell>
          <cell r="AK211" t="str">
            <v>15NiCuMoNb5</v>
          </cell>
          <cell r="AL211" t="str">
            <v>ER90G</v>
          </cell>
          <cell r="AM211" t="str">
            <v>E9018G</v>
          </cell>
          <cell r="AN211" t="str">
            <v>AS</v>
          </cell>
        </row>
        <row r="212">
          <cell r="AI212">
            <v>206</v>
          </cell>
          <cell r="AJ212" t="str">
            <v>15NiCuMoNb5</v>
          </cell>
          <cell r="AK212" t="str">
            <v>SA106GRB</v>
          </cell>
          <cell r="AL212" t="str">
            <v>ER70S2</v>
          </cell>
          <cell r="AM212" t="str">
            <v>E7018</v>
          </cell>
          <cell r="AN212" t="str">
            <v>CS</v>
          </cell>
        </row>
        <row r="213">
          <cell r="AI213">
            <v>207</v>
          </cell>
          <cell r="AJ213" t="str">
            <v>ASTM A53</v>
          </cell>
          <cell r="AK213" t="str">
            <v>ASTM A53</v>
          </cell>
          <cell r="AL213" t="str">
            <v>ER70S2</v>
          </cell>
          <cell r="AM213" t="str">
            <v>E7018</v>
          </cell>
          <cell r="AN213" t="str">
            <v>CS</v>
          </cell>
        </row>
        <row r="214">
          <cell r="AI214">
            <v>208</v>
          </cell>
          <cell r="AJ214" t="str">
            <v>13MnNiMo54</v>
          </cell>
          <cell r="AK214" t="str">
            <v>SA106GRC</v>
          </cell>
          <cell r="AL214" t="str">
            <v>ER70SA1</v>
          </cell>
          <cell r="AM214" t="str">
            <v>E7018A1</v>
          </cell>
          <cell r="AN214" t="str">
            <v>CS</v>
          </cell>
        </row>
        <row r="215">
          <cell r="AI215">
            <v>209</v>
          </cell>
          <cell r="AJ215" t="str">
            <v>A25Cr-12Ni</v>
          </cell>
          <cell r="AK215" t="str">
            <v>A25Cr-12Ni</v>
          </cell>
          <cell r="AL215">
            <v>0</v>
          </cell>
          <cell r="AM215" t="str">
            <v>E309-16</v>
          </cell>
          <cell r="AN215" t="str">
            <v>SS</v>
          </cell>
        </row>
        <row r="216">
          <cell r="AI216">
            <v>210</v>
          </cell>
          <cell r="AJ216" t="str">
            <v>A672B70CL32</v>
          </cell>
          <cell r="AK216" t="str">
            <v>A672B70CL32</v>
          </cell>
          <cell r="AL216" t="str">
            <v>ER70S2</v>
          </cell>
          <cell r="AM216" t="str">
            <v>E7018</v>
          </cell>
          <cell r="AN216" t="str">
            <v>CS</v>
          </cell>
        </row>
        <row r="217">
          <cell r="AI217">
            <v>211</v>
          </cell>
          <cell r="AJ217" t="str">
            <v>AISI-308</v>
          </cell>
          <cell r="AK217" t="str">
            <v>AISI-308</v>
          </cell>
          <cell r="AL217">
            <v>0</v>
          </cell>
          <cell r="AM217" t="str">
            <v>E308-16</v>
          </cell>
          <cell r="AN217" t="str">
            <v>SS</v>
          </cell>
        </row>
        <row r="218">
          <cell r="AI218">
            <v>212</v>
          </cell>
          <cell r="AJ218" t="str">
            <v>CC2115</v>
          </cell>
          <cell r="AK218" t="str">
            <v>CC2115</v>
          </cell>
          <cell r="AL218" t="str">
            <v>ERNiCr3</v>
          </cell>
          <cell r="AM218" t="str">
            <v>ENiCrFe3</v>
          </cell>
          <cell r="AN218" t="str">
            <v>SS</v>
          </cell>
        </row>
        <row r="219">
          <cell r="AI219">
            <v>213</v>
          </cell>
          <cell r="AJ219" t="str">
            <v>CC2199 (T23)</v>
          </cell>
          <cell r="AK219" t="str">
            <v>CC2199 (T23)</v>
          </cell>
          <cell r="AL219" t="str">
            <v>ER70SG</v>
          </cell>
          <cell r="AM219" t="str">
            <v>E9015G/ETHERMANITP23</v>
          </cell>
          <cell r="AN219" t="str">
            <v>AS</v>
          </cell>
        </row>
        <row r="220">
          <cell r="AI220">
            <v>214</v>
          </cell>
          <cell r="AJ220" t="str">
            <v>CC2328</v>
          </cell>
          <cell r="AK220" t="str">
            <v>CC2328</v>
          </cell>
          <cell r="AL220" t="str">
            <v>ER347</v>
          </cell>
          <cell r="AM220" t="str">
            <v>E347-16</v>
          </cell>
          <cell r="AN220" t="str">
            <v>AS</v>
          </cell>
        </row>
        <row r="221">
          <cell r="AI221">
            <v>215</v>
          </cell>
          <cell r="AJ221" t="str">
            <v>CC2328-1</v>
          </cell>
          <cell r="AK221" t="str">
            <v>CC2328-1</v>
          </cell>
          <cell r="AL221">
            <v>0</v>
          </cell>
          <cell r="AM221">
            <v>0</v>
          </cell>
          <cell r="AN221" t="str">
            <v>AS</v>
          </cell>
        </row>
      </sheetData>
      <sheetData sheetId="9" refreshError="1"/>
      <sheetData sheetId="10" refreshError="1"/>
      <sheetData sheetId="11" refreshError="1"/>
      <sheetData sheetId="12" refreshError="1"/>
      <sheetData sheetId="13" refreshError="1">
        <row r="241">
          <cell r="B241" t="str">
            <v>Zinc Chromate Primer</v>
          </cell>
          <cell r="C241">
            <v>0.4</v>
          </cell>
          <cell r="D241">
            <v>25</v>
          </cell>
          <cell r="E241">
            <v>11.2</v>
          </cell>
          <cell r="F241">
            <v>104</v>
          </cell>
          <cell r="G241">
            <v>9.2999999999999989</v>
          </cell>
          <cell r="H241">
            <v>1</v>
          </cell>
          <cell r="I241">
            <v>9.2999999999999989</v>
          </cell>
          <cell r="J241">
            <v>0</v>
          </cell>
          <cell r="K241">
            <v>9.2999999999999989</v>
          </cell>
          <cell r="L241" t="str">
            <v>BP Red Oxide Zn.Cr.Primer</v>
          </cell>
          <cell r="M241">
            <v>0</v>
          </cell>
          <cell r="N241" t="str">
            <v>Berger</v>
          </cell>
        </row>
        <row r="242">
          <cell r="B242" t="str">
            <v>Synthetic Enamel</v>
          </cell>
          <cell r="C242">
            <v>0.45</v>
          </cell>
          <cell r="D242">
            <v>25</v>
          </cell>
          <cell r="E242">
            <v>12.6</v>
          </cell>
          <cell r="F242">
            <v>153</v>
          </cell>
          <cell r="G242">
            <v>12.2</v>
          </cell>
          <cell r="H242">
            <v>1</v>
          </cell>
          <cell r="I242">
            <v>12.2</v>
          </cell>
          <cell r="J242">
            <v>0</v>
          </cell>
          <cell r="K242">
            <v>12.2</v>
          </cell>
          <cell r="L242" t="str">
            <v>Luxol HB</v>
          </cell>
          <cell r="M242">
            <v>0</v>
          </cell>
          <cell r="N242" t="str">
            <v>Berger</v>
          </cell>
        </row>
        <row r="243">
          <cell r="B243" t="str">
            <v>Heat Resisting Paint-250-400 deg C</v>
          </cell>
          <cell r="C243">
            <v>0.14000000000000001</v>
          </cell>
          <cell r="D243">
            <v>25</v>
          </cell>
          <cell r="E243">
            <v>3.92</v>
          </cell>
          <cell r="F243">
            <v>306</v>
          </cell>
          <cell r="G243">
            <v>78.099999999999994</v>
          </cell>
          <cell r="H243">
            <v>1</v>
          </cell>
          <cell r="I243">
            <v>78.099999999999994</v>
          </cell>
          <cell r="J243">
            <v>0</v>
          </cell>
          <cell r="K243">
            <v>78.099999999999994</v>
          </cell>
          <cell r="L243" t="str">
            <v>HR 47</v>
          </cell>
          <cell r="M243">
            <v>20</v>
          </cell>
          <cell r="N243" t="str">
            <v>Berger</v>
          </cell>
        </row>
        <row r="244">
          <cell r="B244" t="str">
            <v>Heat Resisting Paint -400-500 deg C</v>
          </cell>
          <cell r="C244">
            <v>0.14000000000000001</v>
          </cell>
          <cell r="D244">
            <v>25</v>
          </cell>
          <cell r="E244">
            <v>3.92</v>
          </cell>
          <cell r="F244">
            <v>1044</v>
          </cell>
          <cell r="G244">
            <v>266.40000000000003</v>
          </cell>
          <cell r="H244">
            <v>1</v>
          </cell>
          <cell r="I244">
            <v>266.40000000000003</v>
          </cell>
          <cell r="J244">
            <v>0</v>
          </cell>
          <cell r="K244">
            <v>266.40000000000003</v>
          </cell>
          <cell r="L244" t="str">
            <v>HR 123</v>
          </cell>
          <cell r="M244">
            <v>20</v>
          </cell>
          <cell r="N244" t="str">
            <v>Berger</v>
          </cell>
        </row>
        <row r="245">
          <cell r="B245" t="str">
            <v>Heat Resisting Paint -500-600 deg C</v>
          </cell>
          <cell r="C245">
            <v>0.32</v>
          </cell>
          <cell r="D245">
            <v>25</v>
          </cell>
          <cell r="E245">
            <v>8.9600000000000009</v>
          </cell>
          <cell r="F245">
            <v>1440</v>
          </cell>
          <cell r="G245">
            <v>160.79999999999998</v>
          </cell>
          <cell r="H245">
            <v>1</v>
          </cell>
          <cell r="I245">
            <v>160.79999999999998</v>
          </cell>
          <cell r="J245">
            <v>0</v>
          </cell>
          <cell r="K245">
            <v>160.79999999999998</v>
          </cell>
          <cell r="L245" t="str">
            <v>HR 143</v>
          </cell>
          <cell r="M245">
            <v>20</v>
          </cell>
          <cell r="N245" t="str">
            <v>Berger</v>
          </cell>
        </row>
        <row r="246">
          <cell r="B246" t="str">
            <v>CR High Build Zinc Phosphate Primer</v>
          </cell>
          <cell r="C246">
            <v>0.44</v>
          </cell>
          <cell r="D246">
            <v>25</v>
          </cell>
          <cell r="E246">
            <v>12.32</v>
          </cell>
          <cell r="F246">
            <v>125</v>
          </cell>
          <cell r="G246">
            <v>10.199999999999999</v>
          </cell>
          <cell r="H246">
            <v>1</v>
          </cell>
          <cell r="I246">
            <v>10.199999999999999</v>
          </cell>
          <cell r="J246">
            <v>0</v>
          </cell>
          <cell r="K246">
            <v>10.199999999999999</v>
          </cell>
          <cell r="L246" t="str">
            <v>Linosol HB ZN Phs</v>
          </cell>
          <cell r="M246">
            <v>50</v>
          </cell>
          <cell r="N246" t="str">
            <v>Berger</v>
          </cell>
        </row>
        <row r="247">
          <cell r="B247" t="str">
            <v>Chlorinated Rubber Paint</v>
          </cell>
          <cell r="C247">
            <v>0.36</v>
          </cell>
          <cell r="D247">
            <v>25</v>
          </cell>
          <cell r="E247">
            <v>10.08</v>
          </cell>
          <cell r="F247">
            <v>139</v>
          </cell>
          <cell r="G247">
            <v>13.799999999999999</v>
          </cell>
          <cell r="H247">
            <v>1</v>
          </cell>
          <cell r="I247">
            <v>13.799999999999999</v>
          </cell>
          <cell r="J247">
            <v>0</v>
          </cell>
          <cell r="K247">
            <v>13.799999999999999</v>
          </cell>
          <cell r="L247" t="str">
            <v>Linosol Chl Rbr</v>
          </cell>
          <cell r="M247">
            <v>30</v>
          </cell>
          <cell r="N247" t="str">
            <v>Berger</v>
          </cell>
        </row>
        <row r="248">
          <cell r="B248" t="str">
            <v>Chlorinated Rubber HB Coating</v>
          </cell>
          <cell r="C248">
            <v>0.46</v>
          </cell>
          <cell r="D248">
            <v>25</v>
          </cell>
          <cell r="E248">
            <v>12.88</v>
          </cell>
          <cell r="F248">
            <v>181</v>
          </cell>
          <cell r="G248">
            <v>14.1</v>
          </cell>
          <cell r="H248">
            <v>1</v>
          </cell>
          <cell r="I248">
            <v>14.1</v>
          </cell>
          <cell r="J248">
            <v>0</v>
          </cell>
          <cell r="K248">
            <v>14.1</v>
          </cell>
          <cell r="L248" t="str">
            <v>Linosol HB Clh</v>
          </cell>
          <cell r="M248">
            <v>55</v>
          </cell>
          <cell r="N248" t="str">
            <v>Berger</v>
          </cell>
        </row>
        <row r="249">
          <cell r="B249" t="str">
            <v>Epoxy Zinc Phosphate Primer</v>
          </cell>
          <cell r="C249">
            <v>0.44</v>
          </cell>
          <cell r="D249">
            <v>25</v>
          </cell>
          <cell r="E249">
            <v>12.32</v>
          </cell>
          <cell r="F249">
            <v>167</v>
          </cell>
          <cell r="G249">
            <v>13.6</v>
          </cell>
          <cell r="H249">
            <v>1</v>
          </cell>
          <cell r="I249">
            <v>13.6</v>
          </cell>
          <cell r="J249">
            <v>0</v>
          </cell>
          <cell r="K249">
            <v>13.6</v>
          </cell>
          <cell r="L249" t="str">
            <v>Epilux 610</v>
          </cell>
          <cell r="M249">
            <v>35</v>
          </cell>
          <cell r="N249" t="str">
            <v>Berger</v>
          </cell>
        </row>
        <row r="250">
          <cell r="B250" t="str">
            <v>Epoxy Zinc Rich Primer</v>
          </cell>
          <cell r="C250">
            <v>0.45</v>
          </cell>
          <cell r="D250">
            <v>25</v>
          </cell>
          <cell r="E250">
            <v>12.6</v>
          </cell>
          <cell r="F250">
            <v>383</v>
          </cell>
          <cell r="G250">
            <v>30.400000000000002</v>
          </cell>
          <cell r="H250">
            <v>1</v>
          </cell>
          <cell r="I250">
            <v>30.400000000000002</v>
          </cell>
          <cell r="J250">
            <v>0</v>
          </cell>
          <cell r="K250">
            <v>30.400000000000002</v>
          </cell>
          <cell r="L250" t="str">
            <v>Epilux 4 Zn rch Z88</v>
          </cell>
          <cell r="M250">
            <v>50</v>
          </cell>
          <cell r="N250" t="str">
            <v>Berger</v>
          </cell>
        </row>
        <row r="251">
          <cell r="B251" t="str">
            <v>Epoxy Red oxide Zinc Chromate Primer</v>
          </cell>
          <cell r="C251">
            <v>0.45</v>
          </cell>
          <cell r="D251">
            <v>25</v>
          </cell>
          <cell r="E251">
            <v>12.6</v>
          </cell>
          <cell r="F251">
            <v>160</v>
          </cell>
          <cell r="G251">
            <v>12.7</v>
          </cell>
          <cell r="H251">
            <v>1</v>
          </cell>
          <cell r="I251">
            <v>12.7</v>
          </cell>
          <cell r="J251">
            <v>0</v>
          </cell>
          <cell r="K251">
            <v>12.7</v>
          </cell>
          <cell r="L251" t="str">
            <v xml:space="preserve">Epilux 4 Ro Zn </v>
          </cell>
          <cell r="M251">
            <v>0</v>
          </cell>
          <cell r="N251" t="str">
            <v>Berger</v>
          </cell>
        </row>
        <row r="252">
          <cell r="B252" t="str">
            <v>Epoxy Zinc Chromate Primer (yellow, green)</v>
          </cell>
          <cell r="C252">
            <v>0.4</v>
          </cell>
          <cell r="D252">
            <v>25</v>
          </cell>
          <cell r="E252">
            <v>11.2</v>
          </cell>
          <cell r="F252">
            <v>195</v>
          </cell>
          <cell r="G252">
            <v>17.5</v>
          </cell>
          <cell r="H252">
            <v>1</v>
          </cell>
          <cell r="I252">
            <v>17.5</v>
          </cell>
          <cell r="J252">
            <v>0</v>
          </cell>
          <cell r="K252">
            <v>17.5</v>
          </cell>
          <cell r="L252" t="str">
            <v>Epilux 4 Zn (yellow)</v>
          </cell>
          <cell r="M252">
            <v>0</v>
          </cell>
          <cell r="N252" t="str">
            <v>Berger</v>
          </cell>
        </row>
        <row r="253">
          <cell r="B253" t="str">
            <v>Epoxy HB MIO Coating</v>
          </cell>
          <cell r="C253">
            <v>0.52</v>
          </cell>
          <cell r="D253">
            <v>25</v>
          </cell>
          <cell r="E253">
            <v>14.56</v>
          </cell>
          <cell r="F253">
            <v>230</v>
          </cell>
          <cell r="G253">
            <v>15.799999999999999</v>
          </cell>
          <cell r="H253">
            <v>1</v>
          </cell>
          <cell r="I253">
            <v>15.799999999999999</v>
          </cell>
          <cell r="J253">
            <v>0</v>
          </cell>
          <cell r="K253">
            <v>15.799999999999999</v>
          </cell>
          <cell r="L253" t="str">
            <v>Epilux 4 HB MIO</v>
          </cell>
          <cell r="M253">
            <v>100</v>
          </cell>
          <cell r="N253" t="str">
            <v>Berger</v>
          </cell>
        </row>
        <row r="254">
          <cell r="B254" t="str">
            <v>HB Epoxy Polyamide cured</v>
          </cell>
          <cell r="C254">
            <v>0.6</v>
          </cell>
          <cell r="D254">
            <v>25</v>
          </cell>
          <cell r="E254">
            <v>16.8</v>
          </cell>
          <cell r="F254">
            <v>264</v>
          </cell>
          <cell r="G254">
            <v>15.799999999999999</v>
          </cell>
          <cell r="H254">
            <v>1</v>
          </cell>
          <cell r="I254">
            <v>15.799999999999999</v>
          </cell>
          <cell r="J254">
            <v>0</v>
          </cell>
          <cell r="K254">
            <v>15.799999999999999</v>
          </cell>
          <cell r="L254" t="str">
            <v>Eplilux 78 HB TL (Grey)</v>
          </cell>
          <cell r="M254">
            <v>0</v>
          </cell>
          <cell r="N254" t="str">
            <v>Berger</v>
          </cell>
        </row>
        <row r="255">
          <cell r="B255" t="str">
            <v>Epoxy Finish Paint</v>
          </cell>
          <cell r="C255">
            <v>0.6</v>
          </cell>
          <cell r="D255">
            <v>25</v>
          </cell>
          <cell r="E255">
            <v>16.8</v>
          </cell>
          <cell r="F255">
            <v>264</v>
          </cell>
          <cell r="G255">
            <v>15.799999999999999</v>
          </cell>
          <cell r="H255">
            <v>1</v>
          </cell>
          <cell r="I255">
            <v>15.799999999999999</v>
          </cell>
          <cell r="J255">
            <v>0</v>
          </cell>
          <cell r="K255">
            <v>15.799999999999999</v>
          </cell>
          <cell r="L255" t="str">
            <v>Eplilux 89 HB Finish (Grey)</v>
          </cell>
          <cell r="M255">
            <v>0</v>
          </cell>
          <cell r="N255" t="str">
            <v>Berger</v>
          </cell>
        </row>
        <row r="256">
          <cell r="B256" t="str">
            <v>Epoxy HB Enamel</v>
          </cell>
          <cell r="C256">
            <v>0.47</v>
          </cell>
          <cell r="D256">
            <v>25</v>
          </cell>
          <cell r="E256">
            <v>13.16</v>
          </cell>
          <cell r="F256">
            <v>230</v>
          </cell>
          <cell r="G256">
            <v>17.5</v>
          </cell>
          <cell r="H256">
            <v>1</v>
          </cell>
          <cell r="I256">
            <v>17.5</v>
          </cell>
          <cell r="J256">
            <v>0</v>
          </cell>
          <cell r="K256">
            <v>17.5</v>
          </cell>
          <cell r="L256" t="str">
            <v>Epilux 155</v>
          </cell>
          <cell r="M256">
            <v>60</v>
          </cell>
          <cell r="N256" t="str">
            <v>Berger</v>
          </cell>
        </row>
        <row r="257">
          <cell r="B257" t="str">
            <v>Coal Tar Epoxy</v>
          </cell>
          <cell r="C257">
            <v>0.75</v>
          </cell>
          <cell r="D257">
            <v>25</v>
          </cell>
          <cell r="E257">
            <v>21</v>
          </cell>
          <cell r="F257">
            <v>132</v>
          </cell>
          <cell r="G257">
            <v>6.3</v>
          </cell>
          <cell r="H257">
            <v>1</v>
          </cell>
          <cell r="I257">
            <v>6.3</v>
          </cell>
          <cell r="J257">
            <v>0</v>
          </cell>
          <cell r="K257">
            <v>6.3</v>
          </cell>
          <cell r="L257" t="str">
            <v>Epilux 5 CTE (Black)</v>
          </cell>
          <cell r="M257">
            <v>0</v>
          </cell>
          <cell r="N257" t="str">
            <v>Berger</v>
          </cell>
        </row>
        <row r="258">
          <cell r="B258" t="str">
            <v>Inorgonic Zinc ethyl Silicate</v>
          </cell>
          <cell r="C258">
            <v>0.6</v>
          </cell>
          <cell r="D258">
            <v>25</v>
          </cell>
          <cell r="E258">
            <v>16.8</v>
          </cell>
          <cell r="F258">
            <v>418</v>
          </cell>
          <cell r="G258">
            <v>24.900000000000002</v>
          </cell>
          <cell r="H258">
            <v>1</v>
          </cell>
          <cell r="I258">
            <v>24.900000000000002</v>
          </cell>
          <cell r="J258">
            <v>0</v>
          </cell>
          <cell r="K258">
            <v>24.900000000000002</v>
          </cell>
          <cell r="L258" t="str">
            <v>Zinc Anode 304</v>
          </cell>
          <cell r="M258">
            <v>75</v>
          </cell>
          <cell r="N258" t="str">
            <v>Berger</v>
          </cell>
        </row>
        <row r="259">
          <cell r="B259" t="str">
            <v>Epoxy Polyurethane Enamel (blue, yellow, orange)</v>
          </cell>
          <cell r="C259">
            <v>0.4</v>
          </cell>
          <cell r="D259">
            <v>25</v>
          </cell>
          <cell r="E259">
            <v>11.2</v>
          </cell>
          <cell r="F259">
            <v>473</v>
          </cell>
          <cell r="G259">
            <v>42.300000000000004</v>
          </cell>
          <cell r="H259">
            <v>1</v>
          </cell>
          <cell r="I259">
            <v>42.300000000000004</v>
          </cell>
          <cell r="J259">
            <v>0</v>
          </cell>
          <cell r="K259">
            <v>42.300000000000004</v>
          </cell>
          <cell r="L259" t="str">
            <v>Berger Epithane (Grey)</v>
          </cell>
          <cell r="M259">
            <v>0</v>
          </cell>
          <cell r="N259" t="str">
            <v>Berger</v>
          </cell>
        </row>
        <row r="260">
          <cell r="B260" t="str">
            <v>Acrylic Polyurethane</v>
          </cell>
          <cell r="C260">
            <v>0.45</v>
          </cell>
          <cell r="D260">
            <v>25</v>
          </cell>
          <cell r="E260">
            <v>12.6</v>
          </cell>
          <cell r="F260">
            <v>432</v>
          </cell>
          <cell r="G260">
            <v>34.300000000000004</v>
          </cell>
          <cell r="H260">
            <v>1</v>
          </cell>
          <cell r="I260">
            <v>34.300000000000004</v>
          </cell>
          <cell r="J260">
            <v>0</v>
          </cell>
          <cell r="K260">
            <v>34.300000000000004</v>
          </cell>
          <cell r="L260" t="str">
            <v>Bergerthane (Grey)</v>
          </cell>
          <cell r="M260">
            <v>0</v>
          </cell>
          <cell r="N260" t="str">
            <v>Berger</v>
          </cell>
        </row>
        <row r="261">
          <cell r="B261" t="str">
            <v>Black Bituminuous Paint IS 158</v>
          </cell>
          <cell r="C261">
            <v>0.37</v>
          </cell>
          <cell r="D261">
            <v>25</v>
          </cell>
          <cell r="E261">
            <v>10.36</v>
          </cell>
          <cell r="F261">
            <v>63</v>
          </cell>
          <cell r="G261">
            <v>6.1</v>
          </cell>
          <cell r="H261">
            <v>1</v>
          </cell>
          <cell r="I261">
            <v>6.1</v>
          </cell>
          <cell r="J261">
            <v>0</v>
          </cell>
          <cell r="K261">
            <v>6.1</v>
          </cell>
          <cell r="L261" t="str">
            <v>BP Bituminuous</v>
          </cell>
          <cell r="M261">
            <v>0</v>
          </cell>
          <cell r="N261" t="str">
            <v>Berger</v>
          </cell>
        </row>
        <row r="262">
          <cell r="B262" t="str">
            <v>Vinyl Chemical resitant Paint</v>
          </cell>
          <cell r="C262">
            <v>0.45</v>
          </cell>
          <cell r="D262">
            <v>25</v>
          </cell>
          <cell r="E262">
            <v>12.6</v>
          </cell>
          <cell r="F262">
            <v>195</v>
          </cell>
          <cell r="G262">
            <v>15.5</v>
          </cell>
          <cell r="H262">
            <v>1</v>
          </cell>
          <cell r="I262">
            <v>15.5</v>
          </cell>
          <cell r="J262">
            <v>0</v>
          </cell>
          <cell r="K262">
            <v>15.5</v>
          </cell>
          <cell r="L262" t="str">
            <v>Luxavin CR ENL</v>
          </cell>
          <cell r="M262">
            <v>0</v>
          </cell>
          <cell r="N262" t="str">
            <v>Berger</v>
          </cell>
        </row>
        <row r="263">
          <cell r="B263" t="str">
            <v>Anti-saline primer</v>
          </cell>
          <cell r="C263">
            <v>0.35</v>
          </cell>
          <cell r="D263">
            <v>25</v>
          </cell>
          <cell r="E263">
            <v>9.8000000000000007</v>
          </cell>
          <cell r="F263">
            <v>188</v>
          </cell>
          <cell r="G263">
            <v>19.200000000000003</v>
          </cell>
          <cell r="H263">
            <v>1</v>
          </cell>
          <cell r="I263">
            <v>19.200000000000003</v>
          </cell>
          <cell r="J263">
            <v>0</v>
          </cell>
          <cell r="K263">
            <v>19.200000000000003</v>
          </cell>
          <cell r="L263" t="str">
            <v>BP Antisaline M Pr</v>
          </cell>
          <cell r="M263">
            <v>0</v>
          </cell>
          <cell r="N263" t="str">
            <v>Berger</v>
          </cell>
        </row>
        <row r="264">
          <cell r="B264" t="str">
            <v>High Build Bitumen</v>
          </cell>
          <cell r="C264">
            <v>0.38</v>
          </cell>
          <cell r="D264">
            <v>25</v>
          </cell>
          <cell r="E264">
            <v>10.64</v>
          </cell>
          <cell r="F264">
            <v>125</v>
          </cell>
          <cell r="G264">
            <v>11.799999999999999</v>
          </cell>
          <cell r="H264">
            <v>1</v>
          </cell>
          <cell r="I264">
            <v>11.799999999999999</v>
          </cell>
          <cell r="J264">
            <v>0</v>
          </cell>
          <cell r="K264">
            <v>11.799999999999999</v>
          </cell>
          <cell r="L264" t="str">
            <v>BP HB Black</v>
          </cell>
          <cell r="M264">
            <v>0</v>
          </cell>
          <cell r="N264" t="str">
            <v>Berger</v>
          </cell>
        </row>
      </sheetData>
      <sheetData sheetId="14" refreshError="1"/>
      <sheetData sheetId="15" refreshError="1"/>
      <sheetData sheetId="16" refreshError="1"/>
      <sheetData sheetId="17" refreshError="1"/>
      <sheetData sheetId="18"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Analysis"/>
      <sheetName val="Cost of O &amp; O"/>
      <sheetName val="Material Rate Analysis"/>
      <sheetName val="Mix Design"/>
      <sheetName val="Equipment Output"/>
      <sheetName val="Material Consumption"/>
      <sheetName val="SUMMARY"/>
    </sheetNames>
    <sheetDataSet>
      <sheetData sheetId="0"/>
      <sheetData sheetId="1"/>
      <sheetData sheetId="2"/>
      <sheetData sheetId="3"/>
      <sheetData sheetId="4" refreshError="1">
        <row r="12">
          <cell r="P12">
            <v>1311</v>
          </cell>
        </row>
      </sheetData>
      <sheetData sheetId="5"/>
      <sheetData sheetId="6"/>
      <sheetData sheetId="7" refreshError="1"/>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lance Sheet (EMH-20)"/>
      <sheetName val="Balance Sheet (EMH 15)"/>
      <sheetName val="Balance Sheet (EMH 10)"/>
      <sheetName val="P &amp; L Statement"/>
      <sheetName val="P &amp; L Statement (Ver2)"/>
      <sheetName val="Workings (June-New)"/>
      <sheetName val="PA-10 &amp; others Comp"/>
      <sheetName val="PA-10 &amp; Others Summary"/>
      <sheetName val="Comp% (June New)"/>
      <sheetName val="Comp% (June-Old)"/>
      <sheetName val="Completion% (ForYE)"/>
      <sheetName val="Completion% (JuneRevBudget)"/>
      <sheetName val="Completion%( Old-Budget)"/>
      <sheetName val="Original"/>
      <sheetName val="Amended"/>
      <sheetName val="Amended (Land-300)"/>
      <sheetName val="Depreciation"/>
      <sheetName val="Budget&amp; Forecast"/>
      <sheetName val="EMH Plots-30.06.02 "/>
      <sheetName val="DM Plots-30.06.02 "/>
      <sheetName val="DM Condos-30.06.02"/>
      <sheetName val="EMH Plots-31.12.02"/>
      <sheetName val="DM Plots-31.12.02"/>
      <sheetName val="DM Condos-31.12.02"/>
      <sheetName val="Leases GDP"/>
      <sheetName val="Leases EMLakes"/>
      <sheetName val="Summary of Land"/>
      <sheetName val="Value 30.06.2002"/>
      <sheetName val="Land @ 20"/>
      <sheetName val="Land @ 15"/>
      <sheetName val="Rec-Stat"/>
      <sheetName val="Land @ 10 (With Dev Prop)"/>
      <sheetName val="Land @ 10 (With Dev Prop) Reco"/>
      <sheetName val="Land @ 10 "/>
      <sheetName val="D P 2001"/>
      <sheetName val="Land @ 10  (2)"/>
      <sheetName val="I P 2001"/>
      <sheetName val="WIP 2001"/>
    </sheetNames>
    <sheetDataSet>
      <sheetData sheetId="0" refreshError="1"/>
      <sheetData sheetId="1" refreshError="1"/>
      <sheetData sheetId="2" refreshError="1"/>
      <sheetData sheetId="3"/>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ow r="8">
          <cell r="T8">
            <v>0.13196412585279399</v>
          </cell>
          <cell r="V8">
            <v>9.070369703218191E-2</v>
          </cell>
        </row>
      </sheetData>
      <sheetData sheetId="14" refreshError="1"/>
      <sheetData sheetId="15" refreshError="1"/>
      <sheetData sheetId="16" refreshError="1"/>
      <sheetData sheetId="17"/>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산근"/>
      <sheetName val="갑지"/>
      <sheetName val="Appendix A14"/>
      <sheetName val="Total"/>
      <sheetName val="M"/>
      <sheetName val="Kiss"/>
      <sheetName val="List"/>
      <sheetName val="ITI"/>
      <sheetName val="IS"/>
      <sheetName val="MCS"/>
      <sheetName val="Act"/>
      <sheetName val="Late"/>
      <sheetName val="Disc"/>
      <sheetName val="PO-MFG-CT"/>
      <sheetName val="Sheet2"/>
      <sheetName val="Input"/>
      <sheetName val="03년 현장공사비 실적 총괄"/>
      <sheetName val="03년 현장공사비 실적 상세"/>
      <sheetName val="03년 현장자재 및 장비비 실적총괄"/>
      <sheetName val="03년 현장 외주비.자재 및 장비비 실적"/>
      <sheetName val="DESCRIPTION"/>
      <sheetName val="BM DATA SHEET"/>
      <sheetName val="집계표(OPTION)"/>
      <sheetName val="Sheet1"/>
      <sheetName val="5대총괄"/>
      <sheetName val="PROPOSAL"/>
      <sheetName val="찍기"/>
      <sheetName val="환율"/>
      <sheetName val="DB_ET200(R. A)"/>
      <sheetName val="경영현황"/>
      <sheetName val="INSTR"/>
      <sheetName val="#REF"/>
      <sheetName val="설산1.나"/>
      <sheetName val="본사S"/>
      <sheetName val="INPUT DATA OF SCHEDULE"/>
      <sheetName val="예산"/>
      <sheetName val="Orbit"/>
      <sheetName val="No Inspection"/>
      <sheetName val="jobhist"/>
      <sheetName val="건내용"/>
      <sheetName val="상반기손익차2총괄"/>
      <sheetName val="Volume"/>
      <sheetName val="DB_on_off valve"/>
      <sheetName val="??"/>
      <sheetName val="Equipment"/>
      <sheetName val="TL,Termination"/>
      <sheetName val="Cable,Conduit"/>
      <sheetName val="ACTDATA"/>
      <sheetName val="공사내역"/>
      <sheetName val="자바라1"/>
      <sheetName val="해외 연수비용 계산-삭제"/>
      <sheetName val="해외 기술훈련비 (합계)"/>
      <sheetName val="A"/>
      <sheetName val="일위대가"/>
      <sheetName val="FORM-0"/>
      <sheetName val="Cash2"/>
      <sheetName val="Z"/>
      <sheetName val="dongia (2)"/>
      <sheetName val="TOEC"/>
      <sheetName val="steam tabl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S Provisions "/>
      <sheetName val="BOQ"/>
      <sheetName val="Sheet2"/>
      <sheetName val="Sheet3"/>
      <sheetName val="Sheet1"/>
      <sheetName val="HDPE"/>
      <sheetName val="LOADINGS"/>
      <sheetName val="ANAL-PIPE LINE"/>
      <sheetName val="Qty Est"/>
      <sheetName val="MS Pipe Working"/>
      <sheetName val="Rates Basic"/>
      <sheetName val="INPUT"/>
      <sheetName val="Rate Analysis "/>
      <sheetName val="ANAL"/>
      <sheetName val="Material "/>
      <sheetName val="Ave.wtd.rates"/>
      <sheetName val=" AnalysisPCC"/>
      <sheetName val="B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20">
          <cell r="E20">
            <v>518.02120141342755</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
      <sheetName val="HPs"/>
      <sheetName val="design"/>
      <sheetName val="scour depth"/>
      <sheetName val="drwing"/>
      <sheetName val="pail wall-u-S"/>
      <sheetName val="head wall u.s"/>
      <sheetName val="wing u-s"/>
      <sheetName val="head wall D-S"/>
      <sheetName val="USBR"/>
      <sheetName val="ESTIMATION"/>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 (2)"/>
      <sheetName val="Sheet2"/>
      <sheetName val="Sheet1"/>
      <sheetName val="Data"/>
      <sheetName val="Voucher"/>
      <sheetName val="Cal"/>
      <sheetName val="Sump_cal"/>
      <sheetName val="Design"/>
      <sheetName val="SP Break Up"/>
      <sheetName val="Boiler&amp;TG"/>
      <sheetName val="Report"/>
      <sheetName val="loadcal"/>
      <sheetName val="ANAL-PIPE LINE"/>
      <sheetName val="Process"/>
      <sheetName val="ANALYSIS"/>
      <sheetName val="LOCAL RATES"/>
      <sheetName val="hdpe weights"/>
      <sheetName val="PVC weights"/>
      <sheetName val="Cal_(2)"/>
      <sheetName val="SOR"/>
      <sheetName val="01-04-08-30-06-08"/>
      <sheetName val="D"/>
      <sheetName val="office"/>
      <sheetName val="Lab"/>
      <sheetName val="final abstract"/>
      <sheetName val="BHANDUP"/>
      <sheetName val="FT-05-02IsoBOM"/>
      <sheetName val="Intro"/>
      <sheetName val="PLAN_FEB97"/>
      <sheetName val="Voucher paid KR3"/>
      <sheetName val="Direct cost shed A-2 "/>
      <sheetName val="upa"/>
      <sheetName val="rdamdata"/>
      <sheetName val="lead-st"/>
      <sheetName val="VISION 2000"/>
      <sheetName val="1-OBJ98 "/>
      <sheetName val="basdat"/>
      <sheetName val="Cal(6.3.2) GSB-T"/>
      <sheetName val="ENCL9"/>
      <sheetName val="Rate Analysis "/>
      <sheetName val="INPUT"/>
    </sheetNames>
    <sheetDataSet>
      <sheetData sheetId="0"/>
      <sheetData sheetId="1"/>
      <sheetData sheetId="2"/>
      <sheetData sheetId="3">
        <row r="2">
          <cell r="J2">
            <v>22</v>
          </cell>
        </row>
        <row r="3">
          <cell r="J3">
            <v>0</v>
          </cell>
        </row>
      </sheetData>
      <sheetData sheetId="4">
        <row r="1">
          <cell r="B1">
            <v>121</v>
          </cell>
          <cell r="R1">
            <v>115</v>
          </cell>
        </row>
      </sheetData>
      <sheetData sheetId="5">
        <row r="2">
          <cell r="P2">
            <v>1</v>
          </cell>
          <cell r="Q2" t="str">
            <v>One</v>
          </cell>
        </row>
        <row r="3">
          <cell r="P3">
            <v>2</v>
          </cell>
          <cell r="Q3" t="str">
            <v>Two</v>
          </cell>
        </row>
        <row r="4">
          <cell r="P4">
            <v>3</v>
          </cell>
          <cell r="Q4" t="str">
            <v>Three</v>
          </cell>
        </row>
        <row r="5">
          <cell r="P5">
            <v>4</v>
          </cell>
          <cell r="Q5" t="str">
            <v>Four</v>
          </cell>
        </row>
        <row r="6">
          <cell r="P6">
            <v>5</v>
          </cell>
          <cell r="Q6" t="str">
            <v>Five</v>
          </cell>
        </row>
        <row r="7">
          <cell r="P7">
            <v>6</v>
          </cell>
          <cell r="Q7" t="str">
            <v>Six</v>
          </cell>
        </row>
        <row r="8">
          <cell r="P8">
            <v>7</v>
          </cell>
          <cell r="Q8" t="str">
            <v>Seven</v>
          </cell>
        </row>
        <row r="9">
          <cell r="P9">
            <v>8</v>
          </cell>
          <cell r="Q9" t="str">
            <v>Eight</v>
          </cell>
        </row>
        <row r="10">
          <cell r="P10">
            <v>9</v>
          </cell>
          <cell r="Q10" t="str">
            <v>Nine</v>
          </cell>
        </row>
        <row r="11">
          <cell r="P11">
            <v>10</v>
          </cell>
          <cell r="Q11" t="str">
            <v>Ten</v>
          </cell>
        </row>
        <row r="12">
          <cell r="P12">
            <v>11</v>
          </cell>
          <cell r="Q12" t="str">
            <v>Eleven</v>
          </cell>
        </row>
        <row r="13">
          <cell r="P13">
            <v>12</v>
          </cell>
          <cell r="Q13" t="str">
            <v>Twelve</v>
          </cell>
        </row>
        <row r="14">
          <cell r="P14">
            <v>13</v>
          </cell>
          <cell r="Q14" t="str">
            <v>Thirteen</v>
          </cell>
        </row>
        <row r="15">
          <cell r="P15">
            <v>14</v>
          </cell>
          <cell r="Q15" t="str">
            <v>Fourteen</v>
          </cell>
        </row>
        <row r="16">
          <cell r="P16">
            <v>15</v>
          </cell>
          <cell r="Q16" t="str">
            <v>Fifteen</v>
          </cell>
        </row>
        <row r="17">
          <cell r="P17">
            <v>16</v>
          </cell>
          <cell r="Q17" t="str">
            <v>Sixteen</v>
          </cell>
        </row>
        <row r="18">
          <cell r="P18">
            <v>17</v>
          </cell>
          <cell r="Q18" t="str">
            <v>Seventeen</v>
          </cell>
        </row>
        <row r="19">
          <cell r="P19">
            <v>18</v>
          </cell>
          <cell r="Q19" t="str">
            <v>Eighteen</v>
          </cell>
        </row>
        <row r="20">
          <cell r="P20">
            <v>19</v>
          </cell>
          <cell r="Q20" t="str">
            <v>Nineteen</v>
          </cell>
        </row>
        <row r="21">
          <cell r="P21">
            <v>20</v>
          </cell>
          <cell r="Q21" t="str">
            <v>Twenty</v>
          </cell>
        </row>
        <row r="22">
          <cell r="P22">
            <v>30</v>
          </cell>
          <cell r="Q22" t="str">
            <v>Thirty</v>
          </cell>
        </row>
        <row r="23">
          <cell r="P23">
            <v>40</v>
          </cell>
          <cell r="Q23" t="str">
            <v>Forty</v>
          </cell>
        </row>
        <row r="24">
          <cell r="P24">
            <v>50</v>
          </cell>
          <cell r="Q24" t="str">
            <v>Fifty</v>
          </cell>
        </row>
        <row r="25">
          <cell r="P25">
            <v>60</v>
          </cell>
          <cell r="Q25" t="str">
            <v>Sixty</v>
          </cell>
        </row>
        <row r="26">
          <cell r="P26">
            <v>70</v>
          </cell>
          <cell r="Q26" t="str">
            <v>Seventy</v>
          </cell>
        </row>
        <row r="27">
          <cell r="P27">
            <v>80</v>
          </cell>
          <cell r="Q27" t="str">
            <v>Eighty</v>
          </cell>
        </row>
        <row r="28">
          <cell r="P28">
            <v>90</v>
          </cell>
          <cell r="Q28" t="str">
            <v>Ninety</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ic-Rates"/>
      <sheetName val="Road"/>
      <sheetName val="Culvert"/>
      <sheetName val="Bridges"/>
      <sheetName val="Misc"/>
      <sheetName val="Labour"/>
      <sheetName val="Mtl"/>
      <sheetName val="Mcry"/>
      <sheetName val="Total"/>
      <sheetName val="Cashflow"/>
      <sheetName val="C-Flow"/>
      <sheetName val="Final"/>
      <sheetName val="Tech."/>
      <sheetName val="Lab-Survey-Furn."/>
      <sheetName val="Rate Analysis "/>
      <sheetName val="LOCAL RATES"/>
      <sheetName val="Sheet1"/>
    </sheetNames>
    <sheetDataSet>
      <sheetData sheetId="0"/>
      <sheetData sheetId="1"/>
      <sheetData sheetId="2">
        <row r="112">
          <cell r="H112">
            <v>75</v>
          </cell>
        </row>
      </sheetData>
      <sheetData sheetId="3"/>
      <sheetData sheetId="4"/>
      <sheetData sheetId="5"/>
      <sheetData sheetId="6"/>
      <sheetData sheetId="7"/>
      <sheetData sheetId="8"/>
      <sheetData sheetId="9"/>
      <sheetData sheetId="10"/>
      <sheetData sheetId="11"/>
      <sheetData sheetId="12"/>
      <sheetData sheetId="13"/>
      <sheetData sheetId="14" refreshError="1"/>
      <sheetData sheetId="15" refreshError="1"/>
      <sheetData sheetId="16" refreshError="1"/>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IN SIZE "/>
      <sheetName val="Sp.Gr."/>
      <sheetName val="LLPL"/>
      <sheetName val="PROCTOR"/>
      <sheetName val="C.B.R"/>
      <sheetName val="Sheet6"/>
      <sheetName val="Sheet8"/>
      <sheetName val="Sheet9"/>
      <sheetName val="sp.CBR"/>
      <sheetName val="Sheet14"/>
      <sheetName val="Sheet15"/>
      <sheetName val="Sheet16"/>
      <sheetName val="Module2"/>
      <sheetName val="지급자재"/>
      <sheetName val="Cul_detail"/>
      <sheetName val="S2groupcode"/>
      <sheetName val="Index"/>
      <sheetName val="FORM-W3"/>
      <sheetName val="Intro"/>
      <sheetName val="GRAIN_SIZE_"/>
      <sheetName val="Sp_Gr_"/>
      <sheetName val="C_B_R"/>
      <sheetName val="sp_CBR"/>
      <sheetName val="부대내역"/>
      <sheetName val="Resource"/>
      <sheetName val="Material"/>
      <sheetName val="Labour &amp; Plant"/>
      <sheetName val="PRECAST lightconc-II"/>
      <sheetName val="Improvements"/>
      <sheetName val="Steel Structure"/>
      <sheetName val="Steel-Circular"/>
      <sheetName val="Road data"/>
      <sheetName val="purpose&amp;input"/>
      <sheetName val="유동표"/>
      <sheetName val="Sheet1"/>
      <sheetName val="제출내역 (2)"/>
      <sheetName val="Alp-cal"/>
      <sheetName val="COST"/>
      <sheetName val="3차설계"/>
      <sheetName val="PlazaElec"/>
      <sheetName val="Bill-5"/>
      <sheetName val="BHANDUP"/>
      <sheetName val="tITLE"/>
      <sheetName val="-19.252"/>
      <sheetName val="sum-19.252"/>
      <sheetName val="pc-loads"/>
      <sheetName val="Pile cap"/>
      <sheetName val="General&amp;Local"/>
      <sheetName val="Appendix"/>
      <sheetName val="Design"/>
      <sheetName val="summary"/>
      <sheetName val="ETC Plant Cost"/>
      <sheetName val="FitOutConfCentre"/>
      <sheetName val="Analysis"/>
      <sheetName val="Mix Design"/>
      <sheetName val="Not found as per ground reality"/>
      <sheetName val="Manpower"/>
      <sheetName val="LOCAL RATES"/>
      <sheetName val="ANAL"/>
      <sheetName val="DATA"/>
      <sheetName val="GRAIN_SIZE_1"/>
      <sheetName val="Sp_Gr_1"/>
      <sheetName val="C_B_R1"/>
      <sheetName val="sp_CBR1"/>
      <sheetName val="estimate"/>
      <sheetName val="Culvert"/>
      <sheetName val="UNP-NCW "/>
      <sheetName val="SB_SCH_A3"/>
      <sheetName val="SB SCH_A7"/>
      <sheetName val="MGS"/>
      <sheetName val="Evaluate"/>
      <sheetName val="Riser-1"/>
      <sheetName val="PRELIM5"/>
      <sheetName val="HYDRAULICS"/>
    </sheetNames>
    <sheetDataSet>
      <sheetData sheetId="0"/>
      <sheetData sheetId="1"/>
      <sheetData sheetId="2"/>
      <sheetData sheetId="3">
        <row r="2">
          <cell r="B2">
            <v>25.17</v>
          </cell>
        </row>
      </sheetData>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sheetData sheetId="2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sheetData sheetId="48"/>
      <sheetData sheetId="49"/>
      <sheetData sheetId="50"/>
      <sheetData sheetId="51" refreshError="1"/>
      <sheetData sheetId="52" refreshError="1"/>
      <sheetData sheetId="53"/>
      <sheetData sheetId="54"/>
      <sheetData sheetId="55"/>
      <sheetData sheetId="56" refreshError="1"/>
      <sheetData sheetId="57" refreshError="1"/>
      <sheetData sheetId="58" refreshError="1"/>
      <sheetData sheetId="59" refreshError="1"/>
      <sheetData sheetId="60"/>
      <sheetData sheetId="61"/>
      <sheetData sheetId="62"/>
      <sheetData sheetId="63"/>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Set>
  </externalBook>
</externalLink>
</file>

<file path=xl/externalLinks/externalLink5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LYSIS"/>
      <sheetName val="CONC. ANAL"/>
      <sheetName val="Cost of O &amp; O"/>
      <sheetName val="Direct cost shed A-2 "/>
      <sheetName val="Rate Analysis"/>
      <sheetName val="Rates Basic"/>
      <sheetName val="ANAL-PIPE LINE"/>
      <sheetName val="3MLKQ"/>
      <sheetName val="Open"/>
      <sheetName val="BHANDUP"/>
      <sheetName val="Data"/>
      <sheetName val="S2groupcode"/>
      <sheetName val="Index"/>
      <sheetName val="C &amp; G RHS"/>
      <sheetName val="PLAN_FEB97"/>
      <sheetName val="Analy_7-10"/>
      <sheetName val="Data Entry Sheet_Old"/>
      <sheetName val="Lead"/>
      <sheetName val="dBase"/>
      <sheetName val="Data Base"/>
      <sheetName val="Material Rate"/>
      <sheetName val="Plastering"/>
      <sheetName val="SOR"/>
      <sheetName val="Mix Design"/>
      <sheetName val="FAC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5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Working"/>
      <sheetName val="MS Pipe"/>
      <sheetName val="Hire Charges"/>
      <sheetName val="ANAL"/>
      <sheetName val="MD"/>
      <sheetName val="Sheet4"/>
      <sheetName val="Specifications"/>
      <sheetName val="ANAL (2)"/>
      <sheetName val="ANALYSIS"/>
      <sheetName val="Rates"/>
      <sheetName val="Material"/>
      <sheetName val="Plant &amp;  Machinery"/>
      <sheetName val="RA Civi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5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improvement works"/>
      <sheetName val="Margin incl EScalation"/>
      <sheetName val="L+M+P"/>
      <sheetName val="Cash Flow"/>
      <sheetName val="Inflow Abs"/>
      <sheetName val="Out flow Abs"/>
      <sheetName val="Escalation"/>
      <sheetName val="OH-1-Rev"/>
      <sheetName val="OH-2-Rev"/>
      <sheetName val="BG "/>
      <sheetName val="Material Rates"/>
      <sheetName val="Rate Analysis"/>
      <sheetName val="Crusher"/>
      <sheetName val="GSB &amp; WMM"/>
      <sheetName val="HMP Plant"/>
      <sheetName val="Prime coat"/>
      <sheetName val="Tack Coat @ 0.3"/>
      <sheetName val="Tack coat @ 0.25"/>
      <sheetName val="B M"/>
      <sheetName val="DBM"/>
      <sheetName val="BC"/>
      <sheetName val="Vibratory Roller "/>
      <sheetName val="PTR"/>
      <sheetName val="Tandem Roller"/>
      <sheetName val="Tractor with Ripper "/>
      <sheetName val="CONCRETE MIXER"/>
      <sheetName val="Concrete Pump"/>
      <sheetName val="Batching plant"/>
      <sheetName val="M 15"/>
      <sheetName val="M 20"/>
      <sheetName val="M 30"/>
      <sheetName val="M 30 WEARING COAT"/>
      <sheetName val="Hysd"/>
      <sheetName val="Diesel- ESC- not to Print"/>
      <sheetName val="Quot-Rate - not to Print"/>
      <sheetName val="Prog - not to Print"/>
      <sheetName val="Out flow- not to Print"/>
      <sheetName val="Cashflow-site -not to Print"/>
      <sheetName val="Inflow - not to Print"/>
      <sheetName val="ANAL"/>
      <sheetName val="ANAL-PIPE LINE"/>
      <sheetName val="MS Pipe Working"/>
      <sheetName val="RA Civil"/>
      <sheetName val="Analysi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efreshError="1"/>
      <sheetData sheetId="40" refreshError="1"/>
      <sheetData sheetId="41" refreshError="1"/>
      <sheetData sheetId="42" refreshError="1"/>
      <sheetData sheetId="43"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BOQ_2"/>
      <sheetName val="Analysis"/>
      <sheetName val="Cost of O &amp; O"/>
      <sheetName val="Material Rate Analysis"/>
      <sheetName val="Mix Design"/>
      <sheetName val="Equipment Output"/>
      <sheetName val="Material Consumption"/>
      <sheetName val="WORKING_2"/>
      <sheetName val="LOCAL RATES"/>
      <sheetName val="SUMMARY"/>
    </sheetNames>
    <sheetDataSet>
      <sheetData sheetId="0"/>
      <sheetData sheetId="1" refreshError="1"/>
      <sheetData sheetId="2"/>
      <sheetData sheetId="3"/>
      <sheetData sheetId="4" refreshError="1"/>
      <sheetData sheetId="5">
        <row r="11">
          <cell r="P11">
            <v>1056</v>
          </cell>
        </row>
        <row r="13">
          <cell r="P13">
            <v>1406</v>
          </cell>
        </row>
        <row r="14">
          <cell r="P14">
            <v>1565</v>
          </cell>
        </row>
      </sheetData>
      <sheetData sheetId="6"/>
      <sheetData sheetId="7" refreshError="1"/>
      <sheetData sheetId="8" refreshError="1"/>
      <sheetData sheetId="9" refreshError="1"/>
      <sheetData sheetId="10" refreshError="1"/>
    </sheetDataSet>
  </externalBook>
</externalLink>
</file>

<file path=xl/externalLinks/externalLink6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
      <sheetName val="CSCH2"/>
      <sheetName val="Sheet1"/>
      <sheetName val="REG"/>
      <sheetName val="EMG"/>
      <sheetName val="EL"/>
      <sheetName val="EP"/>
      <sheetName val="RP"/>
      <sheetName val="ELSG"/>
      <sheetName val="EPSG"/>
      <sheetName val="RPSG"/>
      <sheetName val="ELNG"/>
      <sheetName val="EPNG"/>
      <sheetName val="RPNG"/>
      <sheetName val="ELS1"/>
      <sheetName val="EPS1"/>
      <sheetName val="RPS1"/>
      <sheetName val="ELN1"/>
      <sheetName val="EPN1"/>
      <sheetName val="RPN1"/>
      <sheetName val="ELS2"/>
      <sheetName val="ELN2"/>
      <sheetName val="EPS2"/>
      <sheetName val="EPN2"/>
      <sheetName val="RPS2"/>
      <sheetName val="RPN2"/>
      <sheetName val="ELS3"/>
      <sheetName val="LOAD TABLE"/>
      <sheetName val="EPS3"/>
      <sheetName val="RPS3"/>
      <sheetName val="CABLERET"/>
      <sheetName val="cable"/>
      <sheetName val="switch"/>
      <sheetName val="busbar"/>
      <sheetName val="DESIG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Set>
  </externalBook>
</externalLink>
</file>

<file path=xl/externalLinks/externalLink6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CONTENTS"/>
      <sheetName val="1.0 SUMMARY"/>
      <sheetName val="2.0 GTC_"/>
      <sheetName val="3.0 STC"/>
      <sheetName val="4.0 DOR"/>
      <sheetName val="4.1 Safety DOR"/>
      <sheetName val="4.2 Safety Cost Guide"/>
      <sheetName val="5 Price Summary"/>
      <sheetName val="6.1 Boiler"/>
      <sheetName val="6.2 S_Structure"/>
      <sheetName val="6.3 Manning(Direct Labor)"/>
      <sheetName val="6.4 Manning(Indirect Labor)"/>
      <sheetName val="6.5 Heavy Equipment(Boiler)"/>
      <sheetName val="6.6 Heavy Equipment(S-S)"/>
      <sheetName val="6.7  Tax"/>
      <sheetName val="7.0 Schedule"/>
      <sheetName val="7.1 Const sch"/>
      <sheetName val="7.3 Wage Rate"/>
      <sheetName val="8.0 Documents"/>
      <sheetName val="8.1 Organization"/>
      <sheetName val="8.2 Bidding Cover"/>
      <sheetName val="9.Technical Specification "/>
      <sheetName val="10.Drawing"/>
      <sheetName val="11.Construction SC"/>
      <sheetName val="12.Appendix HSE Management"/>
      <sheetName val="Sheet1"/>
      <sheetName val="DCS"/>
      <sheetName val="ANALYSE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6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ixBed"/>
      <sheetName val="CondPol"/>
      <sheetName val="Sheet5"/>
    </sheetNames>
    <sheetDataSet>
      <sheetData sheetId="0" refreshError="1"/>
      <sheetData sheetId="1" refreshError="1"/>
      <sheetData sheetId="2" refreshError="1"/>
    </sheetDataSet>
  </externalBook>
</externalLink>
</file>

<file path=xl/externalLinks/externalLink6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TAILED  BOQ"/>
      <sheetName val="Abstract"/>
      <sheetName val="MANDAY RATE"/>
      <sheetName val="Ins. of Panels"/>
      <sheetName val="Ins. of MCB DB"/>
      <sheetName val="Pt Wiring, Ckt main, Sub Main"/>
      <sheetName val="Cable, Cable Termination"/>
      <sheetName val="Earth Exc, Earthing, Earth Con "/>
      <sheetName val="Ins of Light Fixtures"/>
      <sheetName val="Cable Tray, Steel, LA, Misc"/>
      <sheetName val="External"/>
      <sheetName val="Sheet1"/>
      <sheetName val="Sheet2"/>
      <sheetName val="Sheet3"/>
      <sheetName val="Form-C4"/>
      <sheetName val="DETAILED__BOQ"/>
      <sheetName val="MANDAY_RATE"/>
      <sheetName val="Ins__of_Panels"/>
      <sheetName val="Ins__of_MCB_DB"/>
      <sheetName val="Pt_Wiring,_Ckt_main,_Sub_Main"/>
      <sheetName val="Cable,_Cable_Termination"/>
      <sheetName val="Earth_Exc,_Earthing,_Earth_Con_"/>
      <sheetName val="Ins_of_Light_Fixtures"/>
      <sheetName val="Cable_Tray,_Steel,_LA,_Misc"/>
      <sheetName val="BTB"/>
      <sheetName val="cf"/>
      <sheetName val="orders"/>
      <sheetName val="macros"/>
      <sheetName val="strain"/>
      <sheetName val="Form_A"/>
      <sheetName val="Sheet5"/>
      <sheetName val="banilad"/>
      <sheetName val="Mactan"/>
      <sheetName val="Mandaue"/>
      <sheetName val="DSLP"/>
      <sheetName val="Purlin(7m)"/>
      <sheetName val="Key Assumptions"/>
      <sheetName val="dBase"/>
      <sheetName val="PACK (B)"/>
      <sheetName val="Title_Str"/>
      <sheetName val="Str Dsgn"/>
      <sheetName val="Ten Cap"/>
      <sheetName val="Wind_15m"/>
      <sheetName val="Wind_17.5m"/>
      <sheetName val="Wind_20m"/>
      <sheetName val="Title_Fdn"/>
      <sheetName val="Fdn Loads"/>
      <sheetName val="Fdn_Dsgn_Y(2m)"/>
      <sheetName val="1_Y(2m)"/>
      <sheetName val="Fdn_Dsgn_X(2m)"/>
      <sheetName val="1_X(2m)"/>
      <sheetName val="Fdn_Dsgn_Y (3.3m)"/>
      <sheetName val="1_Y (3.3m)"/>
      <sheetName val="Fdn_Dsgn_X (3.3m)"/>
      <sheetName val="1_X (3.3m)"/>
      <sheetName val="s"/>
      <sheetName val="Transfer"/>
      <sheetName val="S4"/>
      <sheetName val="wordsdata"/>
      <sheetName val="Intro"/>
      <sheetName val="Load Details-220kV"/>
      <sheetName val="analysis"/>
      <sheetName val="Bongaon"/>
      <sheetName val="Jeerat"/>
      <sheetName val="NJP"/>
      <sheetName val="ASSAm Gua PBC"/>
      <sheetName val="Assumptions"/>
      <sheetName val="Khalifa Parkf"/>
      <sheetName val="4 Annex 1 Basic rate"/>
      <sheetName val="SITE OVERHEADS"/>
      <sheetName val="water prop."/>
      <sheetName val="Major Br. Statement"/>
      <sheetName val="STN WISE EMR"/>
      <sheetName val="220&amp;132"/>
      <sheetName val="Civil Boq"/>
      <sheetName val="Elite 1 - MBCL"/>
      <sheetName val="FINOLEX"/>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Set>
  </externalBook>
</externalLink>
</file>

<file path=xl/externalLinks/externalLink6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dat"/>
      <sheetName val="property"/>
      <sheetName val="tables"/>
      <sheetName val="coeff"/>
      <sheetName val="maing1"/>
      <sheetName val="sumbm"/>
      <sheetName val="maing2"/>
      <sheetName val="Shear f "/>
      <sheetName val="cross gr"/>
      <sheetName val="BHANDUP"/>
      <sheetName val="Cost of O &amp; O"/>
      <sheetName val="Analysis"/>
    </sheetNames>
    <sheetDataSet>
      <sheetData sheetId="0">
        <row r="4">
          <cell r="D4">
            <v>19.5</v>
          </cell>
        </row>
        <row r="5">
          <cell r="D5">
            <v>11</v>
          </cell>
        </row>
        <row r="8">
          <cell r="D8">
            <v>0.55000000000000004</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6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Status"/>
      <sheetName val="P1"/>
      <sheetName val="P2"/>
      <sheetName val="P3"/>
      <sheetName val="P4"/>
      <sheetName val="P5"/>
      <sheetName val="P6"/>
      <sheetName val="P7"/>
      <sheetName val="P8"/>
      <sheetName val="P9"/>
      <sheetName val="P10"/>
      <sheetName val="P11"/>
      <sheetName val="P12"/>
      <sheetName val="P13"/>
      <sheetName val="P14"/>
      <sheetName val="P15"/>
      <sheetName val="Transport"/>
      <sheetName val="Civil 1"/>
      <sheetName val="Civil 2"/>
      <sheetName val="Civil 3"/>
      <sheetName val="Site 1"/>
      <sheetName val="Site 2"/>
      <sheetName val="Site 3"/>
      <sheetName val="Site Faci"/>
      <sheetName val="Engg-Exec-1"/>
      <sheetName val="Engg-Exec-2"/>
      <sheetName val="Site-Precom-1"/>
      <sheetName val="Site-Precom-2"/>
      <sheetName val="Site-Precom-Vendor"/>
      <sheetName val="Collab"/>
      <sheetName val="Cont"/>
      <sheetName val="Risk-Anal"/>
      <sheetName val="Risk-Table"/>
      <sheetName val="Risk-Graph"/>
      <sheetName val="Analysis1"/>
      <sheetName val="Analysis2"/>
      <sheetName val="Analysis3"/>
      <sheetName val="Totals-SMG"/>
      <sheetName val="Totals"/>
      <sheetName val="User"/>
      <sheetName val="Ranges"/>
      <sheetName val="For SMG"/>
      <sheetName val="calc"/>
      <sheetName val="steel"/>
      <sheetName val="pressure-parts"/>
      <sheetName val="Castings-Misc"/>
      <sheetName val="fabrn_shop"/>
      <sheetName val="constrn"/>
      <sheetName val="CONVN_FABRN_ONLY"/>
      <sheetName val="Fans"/>
      <sheetName val="Module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row r="8">
          <cell r="AQ8">
            <v>37712</v>
          </cell>
          <cell r="AR8">
            <v>38078</v>
          </cell>
          <cell r="AS8">
            <v>38443</v>
          </cell>
        </row>
        <row r="10">
          <cell r="D10" t="str">
            <v>Tubes</v>
          </cell>
          <cell r="E10" t="str">
            <v>Fittings</v>
          </cell>
          <cell r="F10" t="str">
            <v>Flanges</v>
          </cell>
          <cell r="G10" t="str">
            <v>Welding Consumables</v>
          </cell>
        </row>
        <row r="11">
          <cell r="D11" t="str">
            <v>Fans</v>
          </cell>
          <cell r="E11" t="str">
            <v>Turbines</v>
          </cell>
          <cell r="F11" t="str">
            <v>Blowers</v>
          </cell>
          <cell r="G11" t="str">
            <v>Venturi</v>
          </cell>
          <cell r="H11" t="str">
            <v>Intake Duct</v>
          </cell>
        </row>
        <row r="12">
          <cell r="D12" t="str">
            <v>Gas Burners</v>
          </cell>
          <cell r="E12" t="str">
            <v>Oil Burners</v>
          </cell>
          <cell r="F12" t="str">
            <v>Dual Burners</v>
          </cell>
          <cell r="G12" t="str">
            <v>Fixed Ignitors</v>
          </cell>
          <cell r="H12" t="str">
            <v>Mains -Portable Ignitors</v>
          </cell>
          <cell r="I12" t="str">
            <v>Battery -Portable Ignitors</v>
          </cell>
          <cell r="J12" t="str">
            <v>Burner-performance Testing</v>
          </cell>
        </row>
        <row r="13">
          <cell r="D13" t="str">
            <v>Scanner</v>
          </cell>
          <cell r="E13" t="str">
            <v>Ionisation Rod</v>
          </cell>
          <cell r="F13" t="str">
            <v>Control Panel</v>
          </cell>
          <cell r="G13" t="str">
            <v>PLC</v>
          </cell>
          <cell r="H13" t="str">
            <v>Cabling</v>
          </cell>
        </row>
        <row r="14">
          <cell r="D14" t="str">
            <v>Cast Iron</v>
          </cell>
          <cell r="E14" t="str">
            <v>Tubular</v>
          </cell>
          <cell r="F14" t="str">
            <v>Plate</v>
          </cell>
        </row>
        <row r="15">
          <cell r="D15" t="str">
            <v>Top-Supports</v>
          </cell>
          <cell r="E15" t="str">
            <v>Int. Supports</v>
          </cell>
          <cell r="F15" t="str">
            <v>Guides</v>
          </cell>
        </row>
        <row r="16">
          <cell r="D16" t="str">
            <v>Castables</v>
          </cell>
          <cell r="E16" t="str">
            <v>Z block</v>
          </cell>
          <cell r="F16" t="str">
            <v>Bricks</v>
          </cell>
          <cell r="G16" t="str">
            <v>Blanket</v>
          </cell>
          <cell r="H16" t="str">
            <v>Min. wool</v>
          </cell>
          <cell r="I16" t="str">
            <v>Fiberglass</v>
          </cell>
          <cell r="J16" t="str">
            <v>FOAMGLAS</v>
          </cell>
          <cell r="K16" t="str">
            <v>PIR</v>
          </cell>
          <cell r="L16" t="str">
            <v>PUF</v>
          </cell>
          <cell r="M16" t="str">
            <v>Internal Paint</v>
          </cell>
        </row>
        <row r="17">
          <cell r="D17" t="str">
            <v>Steel plates</v>
          </cell>
          <cell r="E17" t="str">
            <v>Sections</v>
          </cell>
          <cell r="F17" t="str">
            <v>Grating</v>
          </cell>
          <cell r="G17" t="str">
            <v>Fdn. Bolts</v>
          </cell>
          <cell r="H17" t="str">
            <v>Plat-ladders</v>
          </cell>
          <cell r="I17" t="str">
            <v>Paints</v>
          </cell>
          <cell r="J17" t="str">
            <v>SS-Plates</v>
          </cell>
          <cell r="K17" t="str">
            <v>Fabrication</v>
          </cell>
        </row>
        <row r="18">
          <cell r="D18" t="str">
            <v>Hot Oil Package</v>
          </cell>
          <cell r="E18" t="str">
            <v>Flare</v>
          </cell>
          <cell r="F18" t="str">
            <v>Water treatm't</v>
          </cell>
          <cell r="G18" t="str">
            <v>N2 generat'n</v>
          </cell>
          <cell r="H18" t="str">
            <v>Dosing</v>
          </cell>
          <cell r="I18" t="str">
            <v>Boiler</v>
          </cell>
          <cell r="J18" t="str">
            <v>Air cond'n</v>
          </cell>
          <cell r="K18" t="str">
            <v>Catalyst loading</v>
          </cell>
          <cell r="L18" t="str">
            <v>Fire protec'n</v>
          </cell>
        </row>
        <row r="19">
          <cell r="D19" t="str">
            <v>Motors</v>
          </cell>
          <cell r="E19" t="str">
            <v>Transformers</v>
          </cell>
          <cell r="F19" t="str">
            <v>Cables</v>
          </cell>
          <cell r="G19" t="str">
            <v>MCC</v>
          </cell>
          <cell r="H19" t="str">
            <v>MMI</v>
          </cell>
          <cell r="I19" t="str">
            <v>VFD</v>
          </cell>
        </row>
        <row r="20">
          <cell r="D20" t="str">
            <v>Mod. Valves</v>
          </cell>
          <cell r="E20" t="str">
            <v>On-off valves</v>
          </cell>
          <cell r="F20" t="str">
            <v>Press. Guage</v>
          </cell>
          <cell r="G20" t="str">
            <v>Temp. Element</v>
          </cell>
          <cell r="H20" t="str">
            <v>Skin T/C</v>
          </cell>
          <cell r="I20" t="str">
            <v>Temp. Transmitters</v>
          </cell>
          <cell r="J20" t="str">
            <v>Press. Transmitters</v>
          </cell>
          <cell r="K20" t="str">
            <v>Analysers</v>
          </cell>
        </row>
        <row r="21">
          <cell r="D21" t="str">
            <v>E&amp;C Spares</v>
          </cell>
          <cell r="E21" t="str">
            <v>Mand. Spares</v>
          </cell>
          <cell r="F21" t="str">
            <v>2-year spares</v>
          </cell>
        </row>
        <row r="22">
          <cell r="D22" t="str">
            <v>Pipes</v>
          </cell>
          <cell r="E22" t="str">
            <v>Fittings</v>
          </cell>
          <cell r="F22" t="str">
            <v>Flanges</v>
          </cell>
          <cell r="G22" t="str">
            <v>Valves</v>
          </cell>
          <cell r="H22" t="str">
            <v>Gaskets</v>
          </cell>
          <cell r="I22" t="str">
            <v>Hardware</v>
          </cell>
          <cell r="J22" t="str">
            <v>Exp'n bellows</v>
          </cell>
          <cell r="K22" t="str">
            <v>Steam traps</v>
          </cell>
          <cell r="L22" t="str">
            <v>Supports</v>
          </cell>
          <cell r="M22" t="str">
            <v>Hoses</v>
          </cell>
        </row>
        <row r="23">
          <cell r="D23" t="str">
            <v>Dampers</v>
          </cell>
          <cell r="E23" t="str">
            <v>Doors</v>
          </cell>
          <cell r="F23" t="str">
            <v>Hyd. Coupling</v>
          </cell>
          <cell r="G23" t="str">
            <v>De-Coking System</v>
          </cell>
          <cell r="H23" t="str">
            <v>Other Panels</v>
          </cell>
          <cell r="I23" t="str">
            <v>KO Drums</v>
          </cell>
          <cell r="J23" t="str">
            <v>Soot-Blowers</v>
          </cell>
          <cell r="K23" t="str">
            <v>Exp. Joints</v>
          </cell>
        </row>
      </sheetData>
      <sheetData sheetId="41"/>
      <sheetData sheetId="42"/>
      <sheetData sheetId="43"/>
      <sheetData sheetId="44"/>
      <sheetData sheetId="45"/>
      <sheetData sheetId="46"/>
      <sheetData sheetId="47"/>
      <sheetData sheetId="48"/>
      <sheetData sheetId="49"/>
      <sheetData sheetId="50"/>
      <sheetData sheetId="51" refreshError="1"/>
    </sheetDataSet>
  </externalBook>
</externalLink>
</file>

<file path=xl/externalLinks/externalLink6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ject Summary"/>
      <sheetName val="BOUNDARY WALL"/>
      <sheetName val="ABSTRACT - Client"/>
      <sheetName val="Turn Over"/>
      <sheetName val="Bore well Supply2022"/>
      <sheetName val="HDPE Supply for 2022"/>
      <sheetName val="MRIS"/>
      <sheetName val="Pipe laying - HDPE Pipe"/>
      <sheetName val="Sheet1"/>
      <sheetName val="Sheet2"/>
      <sheetName val="Issue Vs consuption"/>
      <sheetName val="Contractorwise issue"/>
      <sheetName val="Recon"/>
      <sheetName val="Summary tube well"/>
      <sheetName val="Borewell Report "/>
      <sheetName val="OHT Report."/>
      <sheetName val="Man Power"/>
      <sheetName val="Land issue Scheme"/>
      <sheetName val="Quality Affected Scheme"/>
      <sheetName val="Discom Details"/>
      <sheetName val="form-c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6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t 1"/>
      <sheetName val="Format 1A"/>
      <sheetName val="Format 2"/>
      <sheetName val="Format 2A"/>
      <sheetName val="Index"/>
      <sheetName val="SALARIES"/>
      <sheetName val="SITE OVERHEADS"/>
      <sheetName val="Lab Col GI Mat Req"/>
      <sheetName val="Septic Tank"/>
      <sheetName val="CABLE REQUIREMENT WIPRO"/>
      <sheetName val="dept"/>
      <sheetName val="P &amp; M ABS"/>
      <sheetName val="P&amp;M DEP"/>
      <sheetName val="P&amp;M OPER"/>
      <sheetName val="P &amp; M FUEL MAIN"/>
      <sheetName val="Basic Material Prices"/>
      <sheetName val="TOP SHEET"/>
      <sheetName val="Excavation"/>
      <sheetName val="Conc Cons"/>
      <sheetName val="Erection of P&amp;M"/>
      <sheetName val="concrete"/>
      <sheetName val="Material Prices"/>
      <sheetName val="steelworks"/>
      <sheetName val="Masonry"/>
      <sheetName val="Waterproofing"/>
      <sheetName val="Other Works"/>
      <sheetName val="Additional Works"/>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6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C_inMay04"/>
      <sheetName val="RCAug01toApr04"/>
      <sheetName val="RCAug01toMay04andFC"/>
      <sheetName val="Fuelconsumption"/>
      <sheetName val="procurement"/>
      <sheetName val="TOTALcostMay04"/>
      <sheetName val="Pucrcase_date"/>
      <sheetName val="workedtimeuptoMay04"/>
      <sheetName val="WorkedtimeinMay04"/>
      <sheetName val="UtilityMAy04"/>
      <sheetName val="ActivityviseEqpCost"/>
      <sheetName val="EQPDetails"/>
      <sheetName val="BP"/>
      <sheetName val="UtélityMAy04"/>
      <sheetName val="Analy"/>
      <sheetName val="BP-Other strs"/>
      <sheetName val="INPUT"/>
      <sheetName val="Rates Basic"/>
      <sheetName val="SPILL OVER PROJECTIONS"/>
      <sheetName val="SPILL OVER"/>
      <sheetName val="DETAILED  BOQ"/>
      <sheetName val="Voucher"/>
      <sheetName val="Data"/>
      <sheetName val="Cal"/>
      <sheetName val="Wearing Course"/>
      <sheetName val="ecc_res"/>
      <sheetName val="BOQ Distribution"/>
      <sheetName val="CFData"/>
      <sheetName val="HRData"/>
      <sheetName val="CapexOAdata"/>
      <sheetName val="OpexData"/>
      <sheetName val="PLData"/>
      <sheetName val="Menu"/>
      <sheetName val="CapexPMdata"/>
      <sheetName val="CapexSSdata"/>
      <sheetName val="WCData"/>
      <sheetName val="BTB"/>
      <sheetName val="cf"/>
      <sheetName val="orders"/>
      <sheetName val="BHANDUP"/>
      <sheetName val="Rate Analysis"/>
      <sheetName val="BOQ-Part1"/>
      <sheetName val="Evaluate"/>
      <sheetName val="schedule1"/>
      <sheetName val="Box- Girder"/>
      <sheetName val="Intro"/>
      <sheetName val="Index"/>
      <sheetName val="Wearing_Course"/>
      <sheetName val="Rate_Analysis"/>
      <sheetName val="BP-Other_strs"/>
      <sheetName val="Rates_Basic"/>
      <sheetName val="SPILL_OVER_PROJECTIONS"/>
      <sheetName val="SPILL_OVER"/>
      <sheetName val="DETAILED__BOQ"/>
      <sheetName val="Backup PRW - VIIA"/>
      <sheetName val="Annex"/>
      <sheetName val="Manpower"/>
      <sheetName val="DATA_PILE_BG"/>
      <sheetName val="DATA_PCC"/>
      <sheetName val="DATA_PILECAP"/>
      <sheetName val="DATA_PILE_RT2"/>
      <sheetName val="DATA_PILE_RT1 "/>
      <sheetName val="DATA_PILE _SM"/>
      <sheetName val="Material "/>
      <sheetName val="Machinery"/>
      <sheetName val="Measurment"/>
      <sheetName val="basdat"/>
      <sheetName val="A.O.R."/>
      <sheetName val="30th Sep 2011"/>
      <sheetName val="REL"/>
      <sheetName val="doq"/>
      <sheetName val="BALAN1"/>
      <sheetName val="Basic"/>
      <sheetName val="Assmpns"/>
      <sheetName val="LEGEND"/>
      <sheetName val="Detail 1A"/>
      <sheetName val="01"/>
      <sheetName val="Dayworks Bill"/>
      <sheetName val="Bills of Quantities"/>
      <sheetName val="r"/>
      <sheetName val="Flanged Beams"/>
      <sheetName val="Rectangular Beam"/>
      <sheetName val="ANAL-PIPE LINE"/>
      <sheetName val="Below_Earth"/>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Set>
  </externalBook>
</externalLink>
</file>

<file path=xl/externalLinks/externalLink6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t"/>
      <sheetName val="hitention"/>
      <sheetName val="frlshalfree"/>
      <sheetName val="CABLERET"/>
      <sheetName val="xlpe"/>
      <sheetName val="pvcxlpe2"/>
      <sheetName val="pvcxlpe"/>
      <sheetName val="cableselect"/>
      <sheetName val="switch (2)"/>
      <sheetName val="CABLERET (2)"/>
      <sheetName val="switch (1)"/>
      <sheetName val="CABLERET (1)"/>
      <sheetName val="LOAD SHEET"/>
      <sheetName val="CABLERET _2_"/>
      <sheetName val="FORM7"/>
      <sheetName val="DETAILED  BOQ"/>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7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sh flow-tn06"/>
      <sheetName val="Top Sheet  "/>
      <sheetName val="Top Sheet -1"/>
      <sheetName val="SUMMARY_"/>
      <sheetName val="Escalation"/>
      <sheetName val="ABS-SOH"/>
      <sheetName val="Salaries"/>
      <sheetName val="Off-Veh Exp"/>
      <sheetName val="BOQ "/>
      <sheetName val="Lead"/>
      <sheetName val="T.KM"/>
      <sheetName val="RA - WMM"/>
      <sheetName val="DC - WMM Plant"/>
      <sheetName val="DC - HMP Plant"/>
      <sheetName val="BP-Other strs"/>
      <sheetName val="BP- FOs-Itchgs"/>
      <sheetName val="DIR USED ITEMS"/>
      <sheetName val="Concrete works"/>
      <sheetName val="SUMMARY"/>
      <sheetName val="2"/>
      <sheetName val="3"/>
      <sheetName val="4"/>
      <sheetName val="5"/>
      <sheetName val="8"/>
      <sheetName val="9"/>
      <sheetName val="10"/>
      <sheetName val="12"/>
      <sheetName val="13"/>
      <sheetName val="15"/>
      <sheetName val="Exc items"/>
      <sheetName val="Hire chares of Machinery"/>
      <sheetName val="Land Lease-NH "/>
      <sheetName val="INPUT"/>
      <sheetName val="Major qty"/>
      <sheetName val="BOQ  (2)"/>
      <sheetName val="SUMMARY_ (2)"/>
      <sheetName val="Conc Qty"/>
      <sheetName val="ESC"/>
      <sheetName val="WO Rates"/>
      <sheetName val="procurement"/>
      <sheetName val="Mix Design"/>
      <sheetName val="scour depth"/>
    </sheetNames>
    <sheetDataSet>
      <sheetData sheetId="0" refreshError="1"/>
      <sheetData sheetId="1" refreshError="1"/>
      <sheetData sheetId="2"/>
      <sheetData sheetId="3" refreshError="1"/>
      <sheetData sheetId="4" refreshError="1"/>
      <sheetData sheetId="5"/>
      <sheetData sheetId="6" refreshError="1"/>
      <sheetData sheetId="7" refreshError="1"/>
      <sheetData sheetId="8"/>
      <sheetData sheetId="9"/>
      <sheetData sheetId="10"/>
      <sheetData sheetId="11"/>
      <sheetData sheetId="12" refreshError="1"/>
      <sheetData sheetId="13"/>
      <sheetData sheetId="14"/>
      <sheetData sheetId="15"/>
      <sheetData sheetId="16" refreshError="1"/>
      <sheetData sheetId="17"/>
      <sheetData sheetId="18" refreshError="1"/>
      <sheetData sheetId="19" refreshError="1"/>
      <sheetData sheetId="20"/>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sheetData sheetId="30" refreshError="1"/>
      <sheetData sheetId="31" refreshError="1"/>
      <sheetData sheetId="32"/>
      <sheetData sheetId="33"/>
      <sheetData sheetId="34" refreshError="1"/>
      <sheetData sheetId="35" refreshError="1"/>
      <sheetData sheetId="36"/>
      <sheetData sheetId="37" refreshError="1"/>
      <sheetData sheetId="38" refreshError="1"/>
      <sheetData sheetId="39" refreshError="1"/>
      <sheetData sheetId="40" refreshError="1"/>
      <sheetData sheetId="41" refreshError="1"/>
    </sheetDataSet>
  </externalBook>
</externalLink>
</file>

<file path=xl/externalLinks/externalLink7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BLE"/>
      <sheetName val="18 BAVLA- DHOLKA "/>
      <sheetName val="19 SANAND tw"/>
      <sheetName val="20 Baldana ESR"/>
      <sheetName val="21 Bavla Gr"/>
      <sheetName val="22 Bavla TW"/>
      <sheetName val="23 Dholka gr"/>
      <sheetName val="24 Dholak Tw"/>
      <sheetName val="07 Madrisana gr"/>
      <sheetName val="08 Dangarva gr"/>
      <sheetName val="09 Nayakpur gr"/>
      <sheetName val="10 Ashok gr"/>
      <sheetName val="13 Trent gr"/>
      <sheetName val="14 Telav off"/>
      <sheetName val="PHMECH@"/>
      <sheetName val="STD_EST"/>
      <sheetName val="16 NIDRAD ESR"/>
      <sheetName val="17 KUVAR ESR"/>
      <sheetName val="15 Telav main "/>
      <sheetName val="06 DABHASAR H W"/>
      <sheetName val="04 Shiyal gr"/>
      <sheetName val="03 Viramgam"/>
      <sheetName val="02 Shahpur gr"/>
      <sheetName val="01 Hansalpur"/>
      <sheetName val="Sheet1"/>
      <sheetName val="number"/>
      <sheetName val="Sheet2"/>
      <sheetName val="TEBDER AMOUNT"/>
      <sheetName val="SURENDRANAGAR-1"/>
      <sheetName val="SURENDRANAGAR-2"/>
      <sheetName val="INPUT"/>
      <sheetName val="3"/>
      <sheetName val="procurement"/>
      <sheetName val="A1-Continuous"/>
      <sheetName val="BP-Other strs"/>
      <sheetName val="Trial Balance"/>
      <sheetName val="DETAILED  BOQ"/>
      <sheetName val="Gujrat"/>
      <sheetName val="Chennai"/>
      <sheetName val="LEad Basic"/>
      <sheetName val="MECH-COST ANALYSIS"/>
      <sheetName val="Computation of WCT-04-05-old"/>
      <sheetName val="basic-data"/>
      <sheetName val="mem-property"/>
      <sheetName val="Bongaon"/>
      <sheetName val="Jeerat"/>
      <sheetName val="NJP"/>
      <sheetName val="18_BAVLA-_DHOLKA_"/>
      <sheetName val="19_SANAND_tw"/>
      <sheetName val="20_Baldana_ESR"/>
      <sheetName val="21_Bavla_Gr"/>
      <sheetName val="22_Bavla_TW"/>
      <sheetName val="23_Dholka_gr"/>
      <sheetName val="24_Dholak_Tw"/>
      <sheetName val="07_Madrisana_gr"/>
      <sheetName val="08_Dangarva_gr"/>
      <sheetName val="09_Nayakpur_gr"/>
      <sheetName val="10_Ashok_gr"/>
      <sheetName val="13_Trent_gr"/>
      <sheetName val="14_Telav_off"/>
      <sheetName val="16_NIDRAD_ESR"/>
      <sheetName val="17_KUVAR_ESR"/>
      <sheetName val="15_Telav_main_"/>
      <sheetName val="06_DABHASAR_H_W"/>
      <sheetName val="04_Shiyal_gr"/>
      <sheetName val="03_Viramgam"/>
      <sheetName val="02_Shahpur_gr"/>
      <sheetName val="01_Hansalpur"/>
      <sheetName val="TEBDER_AMOUNT"/>
      <sheetName val="BTB"/>
      <sheetName val="cf"/>
      <sheetName val="orders"/>
      <sheetName val="Material "/>
      <sheetName val=" AnalysisPCC"/>
      <sheetName val="Transfer"/>
      <sheetName val="Gen Info"/>
      <sheetName val="Material_"/>
      <sheetName val="_AnalysisPCC"/>
      <sheetName val="s"/>
      <sheetName val="Stability"/>
      <sheetName val="RAB 12"/>
      <sheetName val="17"/>
      <sheetName val="GROUP"/>
      <sheetName val="pvc"/>
      <sheetName val="BALAN1"/>
      <sheetName val="banilad"/>
      <sheetName val="Mactan"/>
      <sheetName val="Mandaue"/>
      <sheetName val="upa"/>
      <sheetName val="analysis"/>
      <sheetName val="C-1"/>
      <sheetName val="C-10"/>
      <sheetName val="C-11"/>
      <sheetName val="C-12"/>
      <sheetName val="C-2"/>
      <sheetName val="C-3"/>
      <sheetName val="C-4"/>
      <sheetName val="C-5"/>
      <sheetName val="C-5A"/>
      <sheetName val="C-6"/>
      <sheetName val="C-6A"/>
      <sheetName val="C-7"/>
      <sheetName val="C-8"/>
      <sheetName val="C-9"/>
      <sheetName val="Bills of Quantities"/>
      <sheetName val="BP"/>
      <sheetName val="Schedule"/>
      <sheetName val="FRL-OGL"/>
      <sheetName val="CBL01"/>
      <sheetName val="BOQ Distribution"/>
      <sheetName val="Voucher"/>
      <sheetName val="Data"/>
      <sheetName val="Cal"/>
      <sheetName val="scour depth"/>
      <sheetName val="ABSTRACT"/>
    </sheetNames>
    <sheetDataSet>
      <sheetData sheetId="0">
        <row r="5">
          <cell r="A5">
            <v>0</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ow r="50">
          <cell r="A50">
            <v>0</v>
          </cell>
        </row>
      </sheetData>
      <sheetData sheetId="26"/>
      <sheetData sheetId="27"/>
      <sheetData sheetId="28"/>
      <sheetData sheetId="29"/>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refreshError="1"/>
      <sheetData sheetId="68" refreshError="1"/>
      <sheetData sheetId="69" refreshError="1"/>
      <sheetData sheetId="70" refreshError="1"/>
      <sheetData sheetId="71" refreshError="1"/>
      <sheetData sheetId="72" refreshError="1"/>
      <sheetData sheetId="73" refreshError="1"/>
      <sheetData sheetId="74"/>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Set>
  </externalBook>
</externalLink>
</file>

<file path=xl/externalLinks/externalLink7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ynopsys"/>
      <sheetName val="Mat Req Cal"/>
      <sheetName val="Cash flow"/>
      <sheetName val="ANALYSIS"/>
      <sheetName val="BoQ"/>
      <sheetName val="ABST"/>
      <sheetName val="LEad Basic"/>
      <sheetName val="Rates Basic"/>
      <sheetName val="MECH-COST ANALYSIS"/>
      <sheetName val="Density master"/>
      <sheetName val="LOCAL RATES"/>
      <sheetName val="Crusher"/>
      <sheetName val="TRANSPORT ANLYSIS"/>
      <sheetName val="CABLE"/>
      <sheetName val="number"/>
      <sheetName val="Sheet2"/>
      <sheetName val="Sheet3"/>
      <sheetName val="INPUT"/>
      <sheetName val="procurement"/>
      <sheetName val="Intro"/>
      <sheetName val="환율"/>
      <sheetName val="Config"/>
      <sheetName val="Break Dw"/>
      <sheetName val="Vind - BtB"/>
      <sheetName val="Rate Analysis"/>
      <sheetName val="3"/>
      <sheetName val="Cash Flow Input Data_ISC"/>
      <sheetName val="Interface_SC"/>
      <sheetName val="Calc_ISC"/>
      <sheetName val="Calc_SC"/>
      <sheetName val="Interface_ISC"/>
      <sheetName val="GD"/>
      <sheetName val="Name List"/>
      <sheetName val="TBAL9697 -group wise  sdpl"/>
      <sheetName val="Stock"/>
      <sheetName val="Assmpns"/>
      <sheetName val="PROCTOR"/>
      <sheetName val="Assumptions"/>
      <sheetName val="BOQ-Part1"/>
      <sheetName val="DATA_PILE_BG"/>
      <sheetName val="DATA_PCC"/>
      <sheetName val="DATA_PILECAP"/>
      <sheetName val="DATA_PILE_RT2"/>
      <sheetName val="DATA_PILE_RT1 "/>
      <sheetName val="DATA_PILE _SM"/>
      <sheetName val="Gen Info"/>
      <sheetName val="10"/>
      <sheetName val="5"/>
      <sheetName val="9"/>
      <sheetName val="Mat_Req_Cal"/>
      <sheetName val="Cash_flow"/>
      <sheetName val="LEad_Basic"/>
      <sheetName val="Rates_Basic"/>
      <sheetName val="MECH-COST_ANALYSIS"/>
      <sheetName val="Density_master"/>
      <sheetName val="LOCAL_RATES"/>
      <sheetName val="TRANSPORT_ANLYSIS"/>
      <sheetName val="DATA_PILE_RT1_"/>
      <sheetName val="DATA_PILE__SM"/>
      <sheetName val="INPUT SHEET"/>
      <sheetName val="Fin Sum"/>
      <sheetName val="col-reinft1"/>
      <sheetName val="loadcal"/>
      <sheetName val="Data sheet"/>
      <sheetName val="oresreqsum"/>
      <sheetName val="Project Budget Worksheet"/>
      <sheetName val="As per PCA"/>
      <sheetName val="Staff Acco."/>
      <sheetName val="Main"/>
      <sheetName val="Analysis-NH-Roads"/>
      <sheetName val="SUMMARY"/>
      <sheetName val="AOR"/>
      <sheetName val="Conversions Final"/>
      <sheetName val="ANAL"/>
      <sheetName val="ra bill"/>
      <sheetName val="FORM7"/>
      <sheetName val="Break_Dw"/>
      <sheetName val="Vind_-_BtB"/>
      <sheetName val="Rate_Analysis"/>
      <sheetName val="Cash_Flow_Input_Data_ISC"/>
      <sheetName val="Name_List"/>
      <sheetName val="TBAL9697_-group_wise__sdpl"/>
      <sheetName val="As_per_PCA"/>
      <sheetName val="TBD - ACCTG MANAGER HD"/>
      <sheetName val="basdat"/>
      <sheetName val="RAB 12"/>
      <sheetName val="Chevron Sign"/>
      <sheetName val="Delineators"/>
      <sheetName val="CIT(1)"/>
      <sheetName val="4 Annex 1 Basic rate"/>
      <sheetName val="appendix 2.5 final accounts"/>
      <sheetName val="Materials "/>
      <sheetName val="data"/>
      <sheetName val="master"/>
      <sheetName val="Culvert"/>
      <sheetName val="Pier Design(with offse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Set>
  </externalBook>
</externalLink>
</file>

<file path=xl/externalLinks/externalLink7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HT"/>
      <sheetName val="Staff Acco."/>
      <sheetName val="Tel  "/>
      <sheetName val="Ext.light"/>
      <sheetName val="Detail In Door Stad"/>
      <sheetName val="Staff Acco_"/>
      <sheetName val="Project Details.."/>
      <sheetName val="Control"/>
      <sheetName val="scurve calc (2)"/>
      <sheetName val="4 Annex 1 Basic rate"/>
      <sheetName val="DETAILED  BOQ"/>
      <sheetName val="Design"/>
      <sheetName val="FT-05-02IsoBOM"/>
      <sheetName val="TBAL9697 -group wise  sdpl"/>
      <sheetName val="strain"/>
      <sheetName val="factors"/>
      <sheetName val="p&amp;m"/>
      <sheetName val="refer"/>
      <sheetName val="RCC,Ret. Wall"/>
      <sheetName val="TB-15-16"/>
      <sheetName val="Gen TB"/>
      <sheetName val="JT3.0견적-구1"/>
      <sheetName val="Direct cost shed A-2 "/>
      <sheetName val="Load Details(B2)"/>
      <sheetName val="Build-up"/>
      <sheetName val="Detail P&amp;L"/>
      <sheetName val="Assumption Sheet"/>
      <sheetName val="CFLOW"/>
      <sheetName val="Legal Risk Analysis"/>
      <sheetName val="COLUMN"/>
      <sheetName val="PRECAST lightconc-II"/>
      <sheetName val="APPENDIX B-1"/>
      <sheetName val="Bill 3.1"/>
      <sheetName val="Staff_Acco_"/>
      <sheetName val="Tel__"/>
      <sheetName val="Ext_light"/>
      <sheetName val="Staff_Acco_1"/>
      <sheetName val="4_Annex_1_Basic_rate"/>
      <sheetName val="CABLE"/>
      <sheetName val="number"/>
      <sheetName val="ANAL"/>
      <sheetName val="basic-data"/>
      <sheetName val="mem-property"/>
      <sheetName val="Material "/>
      <sheetName val="FORM7"/>
      <sheetName val="SPT vs PHI"/>
      <sheetName val="analysis"/>
      <sheetName val="Gujrat"/>
      <sheetName val="SCHEDULE OF RATES"/>
      <sheetName val="Bill 3 - Site Works"/>
      <sheetName val="2gii"/>
      <sheetName val="schedule1"/>
      <sheetName val="Precalculation"/>
      <sheetName val="BOQ"/>
      <sheetName val="GR.slab-reinft"/>
      <sheetName val="Cable data"/>
      <sheetName val="Table"/>
      <sheetName val="Civil Works"/>
      <sheetName val="Fill this out first..."/>
      <sheetName val="3MLKQ"/>
      <sheetName val="BLOCK-A (MEA.SHEET)"/>
      <sheetName val="IO List"/>
      <sheetName val="S1BOQ"/>
      <sheetName val="Input"/>
      <sheetName val="Activity"/>
      <sheetName val="Crew"/>
      <sheetName val="Piping"/>
      <sheetName val="Pipe Supports"/>
      <sheetName val="BOQ (2)"/>
      <sheetName val="#REF"/>
      <sheetName val="Sheet3"/>
      <sheetName val="RA-markate"/>
      <sheetName val="SCHEDULE (3)"/>
      <sheetName val="Database"/>
      <sheetName val="schedule nos"/>
      <sheetName val="sumary"/>
      <sheetName val="Rate Analysis"/>
      <sheetName val="Xenon(R2)"/>
      <sheetName val="Costing"/>
      <sheetName val="INDIGINEOUS ITEMS "/>
      <sheetName val="Basement Budget"/>
      <sheetName val="INPUT-DATA"/>
      <sheetName val="Boq Block A"/>
      <sheetName val="estimate"/>
      <sheetName val="Sqn_Abs_G_6_ "/>
      <sheetName val="WO_Abs _G_2_ 6 DUs"/>
      <sheetName val="Air_Abs_G_6_ 23 DUs"/>
      <sheetName val="4-Int- ele(RA)"/>
      <sheetName val="DETAILED__BOQ"/>
      <sheetName val="TBAL9697_-group_wise__sdpl"/>
      <sheetName val="Detail_In_Door_Stad"/>
      <sheetName val="Project_Details__"/>
      <sheetName val="RCC,Ret__Wall"/>
      <sheetName val="Legal_Risk_Analysis"/>
      <sheetName val="Load_Details(B2)"/>
      <sheetName val="Detail_P&amp;L"/>
      <sheetName val="Assumption_Sheet"/>
      <sheetName val="scurve_calc_(2)"/>
      <sheetName val="APPENDIX_B-1"/>
      <sheetName val="Bill_3_1"/>
      <sheetName val="PRECAST_lightconc-II"/>
      <sheetName val="SCHEDULE_OF_RATES"/>
      <sheetName val="Cable_data"/>
      <sheetName val="BLK2"/>
      <sheetName val="BLK3"/>
      <sheetName val="E &amp; R"/>
      <sheetName val="radar"/>
      <sheetName val="UG"/>
      <sheetName val="Box- Girder"/>
      <sheetName val="std"/>
      <sheetName val="DLC lookups"/>
      <sheetName val="SITE OVERHEADS"/>
      <sheetName val="Asia Revised 10-1-07"/>
      <sheetName val="All Capital Plan P+L 10-1-07"/>
      <sheetName val="CP08 (2)"/>
      <sheetName val="Planning File 10-1-07"/>
      <sheetName val="Parameter"/>
      <sheetName val="1_Project_Profile"/>
      <sheetName val="Detail 1A"/>
      <sheetName val="BTB"/>
      <sheetName val="cf"/>
      <sheetName val="orders"/>
      <sheetName val="Lease rents"/>
      <sheetName val="CCTV_EST1"/>
      <sheetName val="Quote Sheet"/>
      <sheetName val="labour coeff"/>
      <sheetName val="Works - Quote Sheet"/>
      <sheetName val="Gen Info"/>
      <sheetName val="Indirect expenses"/>
      <sheetName val="Mat_Cost"/>
      <sheetName val="Cost_Any."/>
      <sheetName val="LIST OF MAKES"/>
      <sheetName val="banilad"/>
      <sheetName val="Mactan"/>
      <sheetName val="Mandaue"/>
      <sheetName val="2004"/>
      <sheetName val="Detail"/>
      <sheetName val="Headings"/>
      <sheetName val="Break up Sheet"/>
      <sheetName val="SPILL OVER"/>
      <sheetName val="s"/>
      <sheetName val="Loads"/>
      <sheetName val="Codes"/>
      <sheetName val="BHANDUP"/>
      <sheetName val="macros"/>
      <sheetName val="Rate"/>
      <sheetName val="Material"/>
      <sheetName val="Zone"/>
      <sheetName val="Vendor"/>
      <sheetName val="Brand"/>
      <sheetName val="PackSize"/>
      <sheetName val="PackagingType"/>
      <sheetName val="Plant"/>
      <sheetName val="ProductHierarchy"/>
      <sheetName val="PurchGroup"/>
      <sheetName val="Sub-brand"/>
      <sheetName val="UOM"/>
      <sheetName val="Variant"/>
      <sheetName val="jobhist"/>
      <sheetName val="Pile cap"/>
      <sheetName val="ABB"/>
      <sheetName val="GE"/>
      <sheetName val="Bed Class"/>
      <sheetName val="Cd"/>
      <sheetName val="DATA"/>
      <sheetName val="DTF Summary"/>
      <sheetName val="GF Columns"/>
      <sheetName val="Basic Rates"/>
      <sheetName val="UNP-NCW "/>
      <sheetName val="Mat.Cost"/>
      <sheetName val="Intro"/>
      <sheetName val="Sheet2"/>
      <sheetName val="Cable-data"/>
      <sheetName val="Summary"/>
      <sheetName val="Form 6"/>
      <sheetName val="BOQ_Direct_selling cost"/>
      <sheetName val="#REF!"/>
      <sheetName val="VCH-SLC"/>
      <sheetName val="Supplier"/>
      <sheetName val="WWR"/>
      <sheetName val="BULook"/>
      <sheetName val="Staff_Acco_2"/>
      <sheetName val="Tel__1"/>
      <sheetName val="Ext_light1"/>
      <sheetName val="Staff_Acco_3"/>
      <sheetName val="DETAILED__BOQ1"/>
      <sheetName val="4_Annex_1_Basic_rate1"/>
      <sheetName val="Detail_In_Door_Stad1"/>
      <sheetName val="Project_Details__1"/>
      <sheetName val="TBAL9697_-group_wise__sdpl1"/>
      <sheetName val="RCC,Ret__Wall1"/>
      <sheetName val="Load_Details(B2)1"/>
      <sheetName val="Detail_P&amp;L1"/>
      <sheetName val="Assumption_Sheet1"/>
      <sheetName val="Legal_Risk_Analysis1"/>
      <sheetName val="scurve_calc_(2)1"/>
      <sheetName val="Cable_data1"/>
      <sheetName val="PRECAST_lightconc-II1"/>
      <sheetName val="APPENDIX_B-11"/>
      <sheetName val="Bill_3_11"/>
      <sheetName val="Bill_3_-_Site_Works"/>
      <sheetName val="SCHEDULE_OF_RATES1"/>
      <sheetName val="GR_slab-reinft"/>
      <sheetName val="Material_"/>
      <sheetName val="SPT_vs_PHI"/>
      <sheetName val="Civil_Works"/>
      <sheetName val="4-Int-_ele(RA)"/>
      <sheetName val="INDIGINEOUS_ITEMS_"/>
      <sheetName val="Fill_this_out_first___"/>
      <sheetName val="SCHEDULE_(3)"/>
      <sheetName val="schedule_nos"/>
      <sheetName val="Boq_Block_A"/>
      <sheetName val="Rate_Analysis"/>
      <sheetName val="IO_List"/>
      <sheetName val="Pipe_Supports"/>
      <sheetName val="BOQ_(2)"/>
      <sheetName val="Box-_Girder"/>
      <sheetName val="Sqn_Abs_G_6__"/>
      <sheetName val="WO_Abs__G_2__6_DUs"/>
      <sheetName val="Air_Abs_G_6__23_DUs"/>
      <sheetName val="Lease_rents"/>
      <sheetName val="BLOCK-A_(MEA_SHEET)"/>
      <sheetName val="DLC_lookups"/>
      <sheetName val="Quote_Sheet"/>
      <sheetName val="labour_coeff"/>
      <sheetName val="Works_-_Quote_Sheet"/>
      <sheetName val="Gen_Info"/>
      <sheetName val="Indirect_expenses"/>
      <sheetName val="Cost_Any_"/>
      <sheetName val="LIST_OF_MAKES"/>
      <sheetName val="SITE_OVERHEADS"/>
      <sheetName val="Asia_Revised_10-1-07"/>
      <sheetName val="All_Capital_Plan_P+L_10-1-07"/>
      <sheetName val="CP08_(2)"/>
      <sheetName val="Planning_File_10-1-07"/>
      <sheetName val="Basement_Budget"/>
      <sheetName val="Detail_1A"/>
      <sheetName val="E_&amp;_R"/>
      <sheetName val="Break_up_Sheet"/>
      <sheetName val="SPILL_OVER"/>
      <sheetName val="Cover"/>
      <sheetName val="ACS(1)"/>
      <sheetName val="FAS-C(4)"/>
      <sheetName val="사진"/>
      <sheetName val="Intro."/>
      <sheetName val="MASTER_RATE ANALYSIS"/>
      <sheetName val="Elite 1 - MBCL"/>
      <sheetName val="Cost summary"/>
      <sheetName val="A.O.R."/>
      <sheetName val="key dates"/>
      <sheetName val="Actuals"/>
      <sheetName val="Inventory"/>
      <sheetName val="C-1"/>
      <sheetName val="C-10"/>
      <sheetName val="C-11"/>
      <sheetName val="C-12"/>
      <sheetName val="C-2"/>
      <sheetName val="C-3"/>
      <sheetName val="C-4"/>
      <sheetName val="C-5"/>
      <sheetName val="C-5A"/>
      <sheetName val="C-6"/>
      <sheetName val="C-6A"/>
      <sheetName val="C-7"/>
      <sheetName val="C-8"/>
      <sheetName val="C-9"/>
      <sheetName val="01"/>
      <sheetName val="Assumptions"/>
      <sheetName val="specification options"/>
      <sheetName val="Estimation"/>
      <sheetName val="concrete"/>
      <sheetName val="beam-reinft-IIInd floor"/>
      <sheetName val="Staff_Acco_4"/>
      <sheetName val="Tel__2"/>
      <sheetName val="Ext_light2"/>
      <sheetName val="Staff_Acco_5"/>
      <sheetName val="4_Annex_1_Basic_rate2"/>
      <sheetName val="DETAILED__BOQ2"/>
      <sheetName val="Detail_In_Door_Stad2"/>
      <sheetName val="Project_Details__2"/>
      <sheetName val="scurve_calc_(2)2"/>
      <sheetName val="Detail_P&amp;L2"/>
      <sheetName val="Assumption_Sheet2"/>
      <sheetName val="TBAL9697_-group_wise__sdpl2"/>
      <sheetName val="SCHEDULE_OF_RATES2"/>
      <sheetName val="Bill_3_-_Site_Works1"/>
      <sheetName val="Legal_Risk_Analysis2"/>
      <sheetName val="RCC,Ret__Wall2"/>
      <sheetName val="Load_Details(B2)2"/>
      <sheetName val="GR_slab-reinft1"/>
      <sheetName val="PRECAST_lightconc-II2"/>
      <sheetName val="Boq_Block_A1"/>
      <sheetName val="Rate_Analysis1"/>
      <sheetName val="APPENDIX_B-12"/>
      <sheetName val="Bill_3_12"/>
      <sheetName val="Fill_this_out_first___1"/>
      <sheetName val="Cable_data2"/>
      <sheetName val="Civil_Works1"/>
      <sheetName val="SCHEDULE_(3)1"/>
      <sheetName val="schedule_nos1"/>
      <sheetName val="Material_1"/>
      <sheetName val="SPT_vs_PHI1"/>
      <sheetName val="IO_List1"/>
      <sheetName val="Pipe_Supports1"/>
      <sheetName val="BOQ_(2)1"/>
      <sheetName val="Box-_Girder1"/>
      <sheetName val="INDIGINEOUS_ITEMS_1"/>
      <sheetName val="Basement_Budget1"/>
      <sheetName val="SITE_OVERHEADS1"/>
      <sheetName val="BLOCK-A_(MEA_SHEET)1"/>
      <sheetName val="Sqn_Abs_G_6__1"/>
      <sheetName val="WO_Abs__G_2__6_DUs1"/>
      <sheetName val="Air_Abs_G_6__23_DUs1"/>
      <sheetName val="4-Int-_ele(RA)1"/>
      <sheetName val="Detail_1A1"/>
      <sheetName val="Asia_Revised_10-1-071"/>
      <sheetName val="All_Capital_Plan_P+L_10-1-071"/>
      <sheetName val="CP08_(2)1"/>
      <sheetName val="Planning_File_10-1-071"/>
      <sheetName val="Break_up_Sheet1"/>
      <sheetName val="E_&amp;_R1"/>
      <sheetName val="Lease_rents1"/>
      <sheetName val="DLC_lookups1"/>
      <sheetName val="Quote_Sheet1"/>
      <sheetName val="labour_coeff1"/>
      <sheetName val="Works_-_Quote_Sheet1"/>
      <sheetName val="Gen_Info1"/>
      <sheetName val="Indirect_expenses1"/>
      <sheetName val="Cost_Any_1"/>
      <sheetName val="LIST_OF_MAKES1"/>
      <sheetName val="SPILL_OVER1"/>
      <sheetName val="Bed_Class"/>
      <sheetName val="Pile_cap"/>
      <sheetName val="DTF_Summary"/>
      <sheetName val="Mat_Cost1"/>
      <sheetName val="GF_Columns"/>
      <sheetName val="Form_6"/>
      <sheetName val="BOQ_Direct_selling_cost"/>
      <sheetName val="UNP-NCW_"/>
      <sheetName val="MASTER_RATE_ANALYSIS"/>
      <sheetName val="Contract BOQ"/>
      <sheetName val="Transfer"/>
      <sheetName val="M+MC"/>
      <sheetName val="procurement"/>
      <sheetName val=" Resource list"/>
      <sheetName val="Labour"/>
      <sheetName val="THANE SITE"/>
      <sheetName val="BOQ Distribution"/>
      <sheetName val="SCHEDULE"/>
      <sheetName val="GBW"/>
      <sheetName val="Annex"/>
      <sheetName val="Maint"/>
      <sheetName val="Housek"/>
      <sheetName val="beam-reinft-machine rm"/>
      <sheetName val="calcul"/>
      <sheetName val="T1 WO"/>
      <sheetName val="FF Inst RA 08 Inst 03"/>
      <sheetName val="外気負荷"/>
      <sheetName val="REf"/>
      <sheetName val="saihous.ele"/>
      <sheetName val="M.R.List (2)"/>
      <sheetName val="Aseet1998"/>
      <sheetName val="Balance Sheet "/>
      <sheetName val="Cost Index"/>
      <sheetName val="Bidform"/>
      <sheetName val="Legend"/>
      <sheetName val="Basic"/>
      <sheetName val="bs BP 04 SA"/>
      <sheetName val="VIWSCo1"/>
      <sheetName val="Project_Brief"/>
      <sheetName val="SUMMARY-client"/>
      <sheetName val="RA"/>
      <sheetName val="Labels"/>
      <sheetName val=" IO List"/>
      <sheetName val="doq"/>
      <sheetName val="Indirect_x0005__x0000__x0000__x0000__x0000_쌳ᎈ駜/"/>
      <sheetName val="STAFFSCHED "/>
      <sheetName val="SSR _ NSSR Market final"/>
      <sheetName val="1-Pop Proj"/>
      <sheetName val="ecc_res"/>
      <sheetName val="Staff_Acco_6"/>
      <sheetName val="Tel__3"/>
      <sheetName val="Ext_light3"/>
      <sheetName val="Staff_Acco_7"/>
      <sheetName val="4_Annex_1_Basic_rate3"/>
      <sheetName val="DETAILED__BOQ3"/>
      <sheetName val="Detail_In_Door_Stad3"/>
      <sheetName val="Project_Details__3"/>
      <sheetName val="Load_Details(B2)3"/>
      <sheetName val="RCC,Ret__Wall3"/>
      <sheetName val="TBAL9697_-group_wise__sdpl3"/>
      <sheetName val="Legal_Risk_Analysis3"/>
      <sheetName val="GR_slab-reinft2"/>
      <sheetName val="scurve_calc_(2)3"/>
      <sheetName val="PRECAST_lightconc-II3"/>
      <sheetName val="Detail_P&amp;L3"/>
      <sheetName val="Assumption_Sheet3"/>
      <sheetName val="APPENDIX_B-13"/>
      <sheetName val="Bill_3_13"/>
      <sheetName val="SCHEDULE_OF_RATES3"/>
      <sheetName val="Fill_this_out_first___2"/>
      <sheetName val="Bill_3_-_Site_Works2"/>
      <sheetName val="SCHEDULE_(3)2"/>
      <sheetName val="schedule_nos2"/>
      <sheetName val="Cable_data3"/>
      <sheetName val="Civil_Works2"/>
      <sheetName val="Material_2"/>
      <sheetName val="SPT_vs_PHI2"/>
      <sheetName val="INDIGINEOUS_ITEMS_2"/>
      <sheetName val="Rate_Analysis2"/>
      <sheetName val="Basement_Budget2"/>
      <sheetName val="Boq_Block_A2"/>
      <sheetName val="SITE_OVERHEADS2"/>
      <sheetName val="IO_List2"/>
      <sheetName val="Pipe_Supports2"/>
      <sheetName val="BOQ_(2)2"/>
      <sheetName val="Box-_Girder2"/>
      <sheetName val="BLOCK-A_(MEA_SHEET)2"/>
      <sheetName val="Sqn_Abs_G_6__2"/>
      <sheetName val="WO_Abs__G_2__6_DUs2"/>
      <sheetName val="Air_Abs_G_6__23_DUs2"/>
      <sheetName val="4-Int-_ele(RA)2"/>
      <sheetName val="Detail_1A2"/>
      <sheetName val="Asia_Revised_10-1-072"/>
      <sheetName val="All_Capital_Plan_P+L_10-1-072"/>
      <sheetName val="CP08_(2)2"/>
      <sheetName val="Planning_File_10-1-072"/>
      <sheetName val="Break_up_Sheet2"/>
      <sheetName val="E_&amp;_R2"/>
      <sheetName val="Lease_rents2"/>
      <sheetName val="DLC_lookups2"/>
      <sheetName val="Quote_Sheet2"/>
      <sheetName val="labour_coeff2"/>
      <sheetName val="Works_-_Quote_Sheet2"/>
      <sheetName val="Gen_Info2"/>
      <sheetName val="Indirect_expenses2"/>
      <sheetName val="Cost_Any_2"/>
      <sheetName val="LIST_OF_MAKES2"/>
      <sheetName val="SPILL_OVER2"/>
      <sheetName val="Bed_Class1"/>
      <sheetName val="Pile_cap1"/>
      <sheetName val="DTF_Summary1"/>
      <sheetName val="UNP-NCW_1"/>
      <sheetName val="Mat_Cost2"/>
      <sheetName val="GF_Columns1"/>
      <sheetName val="Form_61"/>
      <sheetName val="BOQ_Direct_selling_cost1"/>
      <sheetName val="MASTER_RATE_ANALYSIS1"/>
      <sheetName val="Intro_"/>
      <sheetName val="Elite_1_-_MBCL"/>
      <sheetName val="specification_options"/>
      <sheetName val="key_dates"/>
      <sheetName val="Cost_summary"/>
      <sheetName val="Contract_BOQ"/>
      <sheetName val="beam-reinft-machine_rm"/>
      <sheetName val="T1_WO"/>
      <sheetName val="col-reinft1"/>
      <sheetName val="Blr hire"/>
      <sheetName val="1.00"/>
      <sheetName val="Chennai"/>
      <sheetName val="Rollup"/>
      <sheetName val="DG Works (Supply)"/>
      <sheetName val="Lowside"/>
      <sheetName val="Direct_cost_shed_A-2_"/>
      <sheetName val="_Resource_list"/>
      <sheetName val="THANE_SITE"/>
      <sheetName val="BOQ_Distribution"/>
      <sheetName val="FF_Inst_RA_08_Inst_03"/>
      <sheetName val="Staff_Acco_8"/>
      <sheetName val="Tel__4"/>
      <sheetName val="Ext_light4"/>
      <sheetName val="Staff_Acco_9"/>
      <sheetName val="4_Annex_1_Basic_rate4"/>
      <sheetName val="DETAILED__BOQ4"/>
      <sheetName val="Detail_In_Door_Stad4"/>
      <sheetName val="Project_Details__4"/>
      <sheetName val="scurve_calc_(2)4"/>
      <sheetName val="Detail_P&amp;L4"/>
      <sheetName val="Assumption_Sheet4"/>
      <sheetName val="TBAL9697_-group_wise__sdpl4"/>
      <sheetName val="Bill_3_-_Site_Works3"/>
      <sheetName val="RCC,Ret__Wall4"/>
      <sheetName val="Load_Details(B2)4"/>
      <sheetName val="SCHEDULE_OF_RATES4"/>
      <sheetName val="APPENDIX_B-14"/>
      <sheetName val="Bill_3_14"/>
      <sheetName val="Legal_Risk_Analysis4"/>
      <sheetName val="PRECAST_lightconc-II4"/>
      <sheetName val="GR_slab-reinft3"/>
      <sheetName val="Fill_this_out_first___3"/>
      <sheetName val="Boq_Block_A3"/>
      <sheetName val="Rate_Analysis3"/>
      <sheetName val="Cable_data4"/>
      <sheetName val="Civil_Works3"/>
      <sheetName val="SCHEDULE_(3)3"/>
      <sheetName val="schedule_nos3"/>
      <sheetName val="Material_3"/>
      <sheetName val="SPT_vs_PHI3"/>
      <sheetName val="IO_List3"/>
      <sheetName val="Pipe_Supports3"/>
      <sheetName val="BOQ_(2)3"/>
      <sheetName val="Box-_Girder3"/>
      <sheetName val="INDIGINEOUS_ITEMS_3"/>
      <sheetName val="Basement_Budget3"/>
      <sheetName val="SITE_OVERHEADS3"/>
      <sheetName val="BLOCK-A_(MEA_SHEET)3"/>
      <sheetName val="Sqn_Abs_G_6__3"/>
      <sheetName val="WO_Abs__G_2__6_DUs3"/>
      <sheetName val="Air_Abs_G_6__23_DUs3"/>
      <sheetName val="4-Int-_ele(RA)3"/>
      <sheetName val="Detail_1A3"/>
      <sheetName val="Asia_Revised_10-1-073"/>
      <sheetName val="All_Capital_Plan_P+L_10-1-073"/>
      <sheetName val="CP08_(2)3"/>
      <sheetName val="Planning_File_10-1-073"/>
      <sheetName val="Break_up_Sheet3"/>
      <sheetName val="E_&amp;_R3"/>
      <sheetName val="Lease_rents3"/>
      <sheetName val="DLC_lookups3"/>
      <sheetName val="Quote_Sheet3"/>
      <sheetName val="labour_coeff3"/>
      <sheetName val="Works_-_Quote_Sheet3"/>
      <sheetName val="Gen_Info3"/>
      <sheetName val="Indirect_expenses3"/>
      <sheetName val="Cost_Any_3"/>
      <sheetName val="LIST_OF_MAKES3"/>
      <sheetName val="SPILL_OVER3"/>
      <sheetName val="Bed_Class2"/>
      <sheetName val="Pile_cap2"/>
      <sheetName val="DTF_Summary2"/>
      <sheetName val="Mat_Cost3"/>
      <sheetName val="GF_Columns2"/>
      <sheetName val="Form_62"/>
      <sheetName val="BOQ_Direct_selling_cost2"/>
      <sheetName val="UNP-NCW_2"/>
      <sheetName val="Intro_1"/>
      <sheetName val="MASTER_RATE_ANALYSIS2"/>
      <sheetName val="Contract_BOQ1"/>
      <sheetName val="Elite_1_-_MBCL1"/>
      <sheetName val="Cost_summary1"/>
      <sheetName val="Direct_cost_shed_A-2_1"/>
      <sheetName val="_Resource_list1"/>
      <sheetName val="THANE_SITE1"/>
      <sheetName val="BOQ_Distribution1"/>
      <sheetName val="key_dates1"/>
      <sheetName val="specification_options1"/>
      <sheetName val="FF_Inst_RA_08_Inst_031"/>
      <sheetName val="beam-reinft-machine_rm1"/>
      <sheetName val="T1_WO1"/>
      <sheetName val="Staff_Acco_10"/>
      <sheetName val="Tel__5"/>
      <sheetName val="Ext_light5"/>
      <sheetName val="Staff_Acco_11"/>
      <sheetName val="Elect."/>
      <sheetName val="MG"/>
      <sheetName val="4_Annex_1_Basic_rate5"/>
      <sheetName val="DETAILED__BOQ5"/>
      <sheetName val="Detail_In_Door_Stad5"/>
      <sheetName val="Project_Details__5"/>
      <sheetName val="scurve_calc_(2)5"/>
      <sheetName val="Detail_P&amp;L5"/>
      <sheetName val="Assumption_Sheet5"/>
      <sheetName val="TBAL9697_-group_wise__sdpl5"/>
      <sheetName val="Bill_3_-_Site_Works4"/>
      <sheetName val="RCC,Ret__Wall5"/>
      <sheetName val="Load_Details(B2)5"/>
      <sheetName val="SCHEDULE_OF_RATES5"/>
      <sheetName val="APPENDIX_B-15"/>
      <sheetName val="Bill_3_15"/>
      <sheetName val="Legal_Risk_Analysis5"/>
      <sheetName val="PRECAST_lightconc-II5"/>
      <sheetName val="GR_slab-reinft4"/>
      <sheetName val="Fill_this_out_first___4"/>
      <sheetName val="Boq_Block_A4"/>
      <sheetName val="Rate_Analysis4"/>
      <sheetName val="Cable_data5"/>
      <sheetName val="Civil_Works4"/>
      <sheetName val="SCHEDULE_(3)4"/>
      <sheetName val="schedule_nos4"/>
      <sheetName val="Material_4"/>
      <sheetName val="SPT_vs_PHI4"/>
      <sheetName val="IO_List4"/>
      <sheetName val="Pipe_Supports4"/>
      <sheetName val="BOQ_(2)4"/>
      <sheetName val="Box-_Girder4"/>
      <sheetName val="INDIGINEOUS_ITEMS_4"/>
      <sheetName val="Basement_Budget4"/>
      <sheetName val="SITE_OVERHEADS4"/>
      <sheetName val="BLOCK-A_(MEA_SHEET)4"/>
      <sheetName val="Sqn_Abs_G_6__4"/>
      <sheetName val="WO_Abs__G_2__6_DUs4"/>
      <sheetName val="Air_Abs_G_6__23_DUs4"/>
      <sheetName val="4-Int-_ele(RA)4"/>
      <sheetName val="Detail_1A4"/>
      <sheetName val="Asia_Revised_10-1-074"/>
      <sheetName val="All_Capital_Plan_P+L_10-1-074"/>
      <sheetName val="CP08_(2)4"/>
      <sheetName val="Planning_File_10-1-074"/>
      <sheetName val="Break_up_Sheet4"/>
      <sheetName val="E_&amp;_R4"/>
      <sheetName val="Lease_rents4"/>
      <sheetName val="DLC_lookups4"/>
      <sheetName val="Quote_Sheet4"/>
      <sheetName val="labour_coeff4"/>
      <sheetName val="Works_-_Quote_Sheet4"/>
      <sheetName val="Gen_Info4"/>
      <sheetName val="Indirect_expenses4"/>
      <sheetName val="Cost_Any_4"/>
      <sheetName val="LIST_OF_MAKES4"/>
      <sheetName val="SPILL_OVER4"/>
      <sheetName val="Bed_Class3"/>
      <sheetName val="Pile_cap3"/>
      <sheetName val="DTF_Summary3"/>
      <sheetName val="Mat_Cost4"/>
      <sheetName val="GF_Columns3"/>
      <sheetName val="Form_63"/>
      <sheetName val="BOQ_Direct_selling_cost3"/>
      <sheetName val="UNP-NCW_3"/>
      <sheetName val="Intro_2"/>
      <sheetName val="MASTER_RATE_ANALYSIS3"/>
      <sheetName val="Contract_BOQ2"/>
      <sheetName val="Elite_1_-_MBCL2"/>
      <sheetName val="Cost_summary2"/>
      <sheetName val="Direct_cost_shed_A-2_2"/>
      <sheetName val="_Resource_list2"/>
      <sheetName val="THANE_SITE2"/>
      <sheetName val="BOQ_Distribution2"/>
      <sheetName val="key_dates2"/>
      <sheetName val="specification_options2"/>
      <sheetName val="FF_Inst_RA_08_Inst_032"/>
      <sheetName val="beam-reinft-machine_rm2"/>
      <sheetName val="T1_WO2"/>
      <sheetName val="Staff_Acco_12"/>
      <sheetName val="Tel__6"/>
      <sheetName val="Ext_light6"/>
      <sheetName val="Staff_Acco_13"/>
      <sheetName val="4_Annex_1_Basic_rate6"/>
      <sheetName val="DETAILED__BOQ6"/>
      <sheetName val="Detail_In_Door_Stad6"/>
      <sheetName val="Project_Details__6"/>
      <sheetName val="scurve_calc_(2)6"/>
      <sheetName val="Detail_P&amp;L6"/>
      <sheetName val="Assumption_Sheet6"/>
      <sheetName val="TBAL9697_-group_wise__sdpl6"/>
      <sheetName val="Bill_3_-_Site_Works5"/>
      <sheetName val="RCC,Ret__Wall6"/>
      <sheetName val="Load_Details(B2)6"/>
      <sheetName val="SCHEDULE_OF_RATES6"/>
      <sheetName val="APPENDIX_B-16"/>
      <sheetName val="Bill_3_16"/>
      <sheetName val="Legal_Risk_Analysis6"/>
      <sheetName val="PRECAST_lightconc-II6"/>
      <sheetName val="GR_slab-reinft5"/>
      <sheetName val="Fill_this_out_first___5"/>
      <sheetName val="Boq_Block_A5"/>
      <sheetName val="Rate_Analysis5"/>
      <sheetName val="Cable_data6"/>
      <sheetName val="Civil_Works5"/>
      <sheetName val="SCHEDULE_(3)5"/>
      <sheetName val="schedule_nos5"/>
      <sheetName val="Material_5"/>
      <sheetName val="SPT_vs_PHI5"/>
      <sheetName val="IO_List5"/>
      <sheetName val="Pipe_Supports5"/>
      <sheetName val="BOQ_(2)5"/>
      <sheetName val="Box-_Girder5"/>
      <sheetName val="INDIGINEOUS_ITEMS_5"/>
      <sheetName val="Basement_Budget5"/>
      <sheetName val="SITE_OVERHEADS5"/>
      <sheetName val="BLOCK-A_(MEA_SHEET)5"/>
      <sheetName val="Sqn_Abs_G_6__5"/>
      <sheetName val="WO_Abs__G_2__6_DUs5"/>
      <sheetName val="Air_Abs_G_6__23_DUs5"/>
      <sheetName val="4-Int-_ele(RA)5"/>
      <sheetName val="Detail_1A5"/>
      <sheetName val="Asia_Revised_10-1-075"/>
      <sheetName val="All_Capital_Plan_P+L_10-1-075"/>
      <sheetName val="CP08_(2)5"/>
      <sheetName val="Planning_File_10-1-075"/>
      <sheetName val="Break_up_Sheet5"/>
      <sheetName val="E_&amp;_R5"/>
      <sheetName val="Lease_rents5"/>
      <sheetName val="DLC_lookups5"/>
      <sheetName val="Quote_Sheet5"/>
      <sheetName val="labour_coeff5"/>
      <sheetName val="Works_-_Quote_Sheet5"/>
      <sheetName val="Gen_Info5"/>
      <sheetName val="Indirect_expenses5"/>
      <sheetName val="Cost_Any_5"/>
      <sheetName val="LIST_OF_MAKES5"/>
      <sheetName val="SPILL_OVER5"/>
      <sheetName val="Bed_Class4"/>
      <sheetName val="Pile_cap4"/>
      <sheetName val="DTF_Summary4"/>
      <sheetName val="Mat_Cost5"/>
      <sheetName val="GF_Columns4"/>
      <sheetName val="Form_64"/>
      <sheetName val="BOQ_Direct_selling_cost4"/>
      <sheetName val="UNP-NCW_4"/>
      <sheetName val="Intro_3"/>
      <sheetName val="MASTER_RATE_ANALYSIS4"/>
      <sheetName val="Contract_BOQ3"/>
      <sheetName val="Elite_1_-_MBCL3"/>
      <sheetName val="Cost_summary3"/>
      <sheetName val="Direct_cost_shed_A-2_3"/>
      <sheetName val="_Resource_list3"/>
      <sheetName val="THANE_SITE3"/>
      <sheetName val="BOQ_Distribution3"/>
      <sheetName val="key_dates3"/>
      <sheetName val="specification_options3"/>
      <sheetName val="FF_Inst_RA_08_Inst_033"/>
      <sheetName val="beam-reinft-machine_rm3"/>
      <sheetName val="T1_WO3"/>
      <sheetName val="PCC"/>
      <sheetName val="220 11  BS "/>
      <sheetName val="Staff_Acco_14"/>
      <sheetName val="Tel__7"/>
      <sheetName val="Ext_light7"/>
      <sheetName val="Staff_Acco_15"/>
      <sheetName val="4_Annex_1_Basic_rate7"/>
      <sheetName val="DETAILED__BOQ7"/>
      <sheetName val="Detail_In_Door_Stad7"/>
      <sheetName val="Project_Details__7"/>
      <sheetName val="scurve_calc_(2)7"/>
      <sheetName val="Detail_P&amp;L7"/>
      <sheetName val="Assumption_Sheet7"/>
      <sheetName val="TBAL9697_-group_wise__sdpl7"/>
      <sheetName val="Bill_3_-_Site_Works6"/>
      <sheetName val="RCC,Ret__Wall7"/>
      <sheetName val="Load_Details(B2)7"/>
      <sheetName val="SCHEDULE_OF_RATES7"/>
      <sheetName val="APPENDIX_B-17"/>
      <sheetName val="Bill_3_17"/>
      <sheetName val="Legal_Risk_Analysis7"/>
      <sheetName val="PRECAST_lightconc-II7"/>
      <sheetName val="GR_slab-reinft6"/>
      <sheetName val="Fill_this_out_first___6"/>
      <sheetName val="Boq_Block_A6"/>
      <sheetName val="Rate_Analysis6"/>
      <sheetName val="Cable_data7"/>
      <sheetName val="Civil_Works6"/>
      <sheetName val="SCHEDULE_(3)6"/>
      <sheetName val="schedule_nos6"/>
      <sheetName val="Material_6"/>
      <sheetName val="SPT_vs_PHI6"/>
      <sheetName val="IO_List6"/>
      <sheetName val="Pipe_Supports6"/>
      <sheetName val="BOQ_(2)6"/>
      <sheetName val="Box-_Girder6"/>
      <sheetName val="INDIGINEOUS_ITEMS_6"/>
      <sheetName val="Basement_Budget6"/>
      <sheetName val="SITE_OVERHEADS6"/>
      <sheetName val="BLOCK-A_(MEA_SHEET)6"/>
      <sheetName val="Sqn_Abs_G_6__6"/>
      <sheetName val="WO_Abs__G_2__6_DUs6"/>
      <sheetName val="Air_Abs_G_6__23_DUs6"/>
      <sheetName val="4-Int-_ele(RA)6"/>
      <sheetName val="Detail_1A6"/>
      <sheetName val="Asia_Revised_10-1-076"/>
      <sheetName val="All_Capital_Plan_P+L_10-1-076"/>
      <sheetName val="CP08_(2)6"/>
      <sheetName val="Planning_File_10-1-076"/>
      <sheetName val="Break_up_Sheet6"/>
      <sheetName val="E_&amp;_R6"/>
      <sheetName val="Lease_rents6"/>
      <sheetName val="DLC_lookups6"/>
      <sheetName val="Quote_Sheet6"/>
      <sheetName val="labour_coeff6"/>
      <sheetName val="Works_-_Quote_Sheet6"/>
      <sheetName val="Gen_Info6"/>
      <sheetName val="Indirect_expenses6"/>
      <sheetName val="Cost_Any_6"/>
      <sheetName val="LIST_OF_MAKES6"/>
      <sheetName val="SPILL_OVER6"/>
      <sheetName val="Bed_Class5"/>
      <sheetName val="Pile_cap5"/>
      <sheetName val="DTF_Summary5"/>
      <sheetName val="Mat_Cost6"/>
      <sheetName val="GF_Columns5"/>
      <sheetName val="Form_65"/>
      <sheetName val="BOQ_Direct_selling_cost5"/>
      <sheetName val="UNP-NCW_5"/>
      <sheetName val="Intro_4"/>
      <sheetName val="MASTER_RATE_ANALYSIS5"/>
      <sheetName val="Contract_BOQ4"/>
      <sheetName val="Elite_1_-_MBCL4"/>
      <sheetName val="Cost_summary4"/>
      <sheetName val="Direct_cost_shed_A-2_4"/>
      <sheetName val="_Resource_list4"/>
      <sheetName val="THANE_SITE4"/>
      <sheetName val="BOQ_Distribution4"/>
      <sheetName val="key_dates4"/>
      <sheetName val="specification_options4"/>
      <sheetName val="FF_Inst_RA_08_Inst_034"/>
      <sheetName val="beam-reinft-machine_rm4"/>
      <sheetName val="T1_WO4"/>
      <sheetName val="A_O_R_"/>
      <sheetName val="beam-reinft-IIInd_floor"/>
      <sheetName val="M_R_List_(2)"/>
      <sheetName val="Balance_Sheet_"/>
      <sheetName val="Staff_Acco_16"/>
      <sheetName val="Tel__8"/>
      <sheetName val="Ext_light8"/>
      <sheetName val="Staff_Acco_17"/>
      <sheetName val="4_Annex_1_Basic_rate8"/>
      <sheetName val="DETAILED__BOQ8"/>
      <sheetName val="Detail_In_Door_Stad8"/>
      <sheetName val="Project_Details__8"/>
      <sheetName val="scurve_calc_(2)8"/>
      <sheetName val="Detail_P&amp;L8"/>
      <sheetName val="Assumption_Sheet8"/>
      <sheetName val="TBAL9697_-group_wise__sdpl8"/>
      <sheetName val="Bill_3_-_Site_Works7"/>
      <sheetName val="RCC,Ret__Wall8"/>
      <sheetName val="Load_Details(B2)8"/>
      <sheetName val="SCHEDULE_OF_RATES8"/>
      <sheetName val="APPENDIX_B-18"/>
      <sheetName val="Bill_3_18"/>
      <sheetName val="Legal_Risk_Analysis8"/>
      <sheetName val="PRECAST_lightconc-II8"/>
      <sheetName val="GR_slab-reinft7"/>
      <sheetName val="Fill_this_out_first___7"/>
      <sheetName val="Boq_Block_A7"/>
      <sheetName val="Rate_Analysis7"/>
      <sheetName val="Cable_data8"/>
      <sheetName val="Civil_Works7"/>
      <sheetName val="SCHEDULE_(3)7"/>
      <sheetName val="schedule_nos7"/>
      <sheetName val="Material_7"/>
      <sheetName val="SPT_vs_PHI7"/>
      <sheetName val="IO_List7"/>
      <sheetName val="Pipe_Supports7"/>
      <sheetName val="BOQ_(2)7"/>
      <sheetName val="Box-_Girder7"/>
      <sheetName val="INDIGINEOUS_ITEMS_7"/>
      <sheetName val="Basement_Budget7"/>
      <sheetName val="SITE_OVERHEADS7"/>
      <sheetName val="BLOCK-A_(MEA_SHEET)7"/>
      <sheetName val="Sqn_Abs_G_6__7"/>
      <sheetName val="WO_Abs__G_2__6_DUs7"/>
      <sheetName val="Air_Abs_G_6__23_DUs7"/>
      <sheetName val="4-Int-_ele(RA)7"/>
      <sheetName val="Detail_1A7"/>
      <sheetName val="Asia_Revised_10-1-077"/>
      <sheetName val="All_Capital_Plan_P+L_10-1-077"/>
      <sheetName val="CP08_(2)7"/>
      <sheetName val="Planning_File_10-1-077"/>
      <sheetName val="Break_up_Sheet7"/>
      <sheetName val="E_&amp;_R7"/>
      <sheetName val="Lease_rents7"/>
      <sheetName val="DLC_lookups7"/>
      <sheetName val="Quote_Sheet7"/>
      <sheetName val="labour_coeff7"/>
      <sheetName val="Works_-_Quote_Sheet7"/>
      <sheetName val="Gen_Info7"/>
      <sheetName val="Indirect_expenses7"/>
      <sheetName val="Cost_Any_7"/>
      <sheetName val="LIST_OF_MAKES7"/>
      <sheetName val="SPILL_OVER7"/>
      <sheetName val="Bed_Class6"/>
      <sheetName val="Pile_cap6"/>
      <sheetName val="DTF_Summary6"/>
      <sheetName val="Mat_Cost7"/>
      <sheetName val="GF_Columns6"/>
      <sheetName val="Form_66"/>
      <sheetName val="BOQ_Direct_selling_cost6"/>
      <sheetName val="UNP-NCW_6"/>
      <sheetName val="Intro_5"/>
      <sheetName val="MASTER_RATE_ANALYSIS6"/>
      <sheetName val="Contract_BOQ5"/>
      <sheetName val="Elite_1_-_MBCL5"/>
      <sheetName val="Cost_summary5"/>
      <sheetName val="Direct_cost_shed_A-2_5"/>
      <sheetName val="_Resource_list5"/>
      <sheetName val="THANE_SITE5"/>
      <sheetName val="BOQ_Distribution5"/>
      <sheetName val="key_dates5"/>
      <sheetName val="specification_options5"/>
      <sheetName val="FF_Inst_RA_08_Inst_035"/>
      <sheetName val="beam-reinft-machine_rm5"/>
      <sheetName val="T1_WO5"/>
      <sheetName val="A_O_R_1"/>
      <sheetName val="beam-reinft-IIInd_floor1"/>
      <sheetName val="M_R_List_(2)1"/>
      <sheetName val="Balance_Sheet_1"/>
      <sheetName val="Staff_Acco_18"/>
      <sheetName val="Tel__9"/>
      <sheetName val="Ext_light9"/>
      <sheetName val="Staff_Acco_19"/>
      <sheetName val="4_Annex_1_Basic_rate9"/>
      <sheetName val="DETAILED__BOQ9"/>
      <sheetName val="Detail_In_Door_Stad9"/>
      <sheetName val="Project_Details__9"/>
      <sheetName val="scurve_calc_(2)9"/>
      <sheetName val="Detail_P&amp;L9"/>
      <sheetName val="Assumption_Sheet9"/>
      <sheetName val="TBAL9697_-group_wise__sdpl9"/>
      <sheetName val="Bill_3_-_Site_Works8"/>
      <sheetName val="RCC,Ret__Wall9"/>
      <sheetName val="Load_Details(B2)9"/>
      <sheetName val="SCHEDULE_OF_RATES9"/>
      <sheetName val="APPENDIX_B-19"/>
      <sheetName val="Bill_3_19"/>
      <sheetName val="Legal_Risk_Analysis9"/>
      <sheetName val="PRECAST_lightconc-II9"/>
      <sheetName val="GR_slab-reinft8"/>
      <sheetName val="Fill_this_out_first___8"/>
      <sheetName val="Boq_Block_A8"/>
      <sheetName val="Rate_Analysis8"/>
      <sheetName val="Cable_data9"/>
      <sheetName val="Civil_Works8"/>
      <sheetName val="SCHEDULE_(3)8"/>
      <sheetName val="schedule_nos8"/>
      <sheetName val="Material_8"/>
      <sheetName val="SPT_vs_PHI8"/>
      <sheetName val="IO_List8"/>
      <sheetName val="Pipe_Supports8"/>
      <sheetName val="BOQ_(2)8"/>
      <sheetName val="Box-_Girder8"/>
      <sheetName val="INDIGINEOUS_ITEMS_8"/>
      <sheetName val="Basement_Budget8"/>
      <sheetName val="SITE_OVERHEADS8"/>
      <sheetName val="BLOCK-A_(MEA_SHEET)8"/>
      <sheetName val="Sqn_Abs_G_6__8"/>
      <sheetName val="WO_Abs__G_2__6_DUs8"/>
      <sheetName val="Air_Abs_G_6__23_DUs8"/>
      <sheetName val="4-Int-_ele(RA)8"/>
      <sheetName val="Detail_1A8"/>
      <sheetName val="Asia_Revised_10-1-078"/>
      <sheetName val="All_Capital_Plan_P+L_10-1-078"/>
      <sheetName val="CP08_(2)8"/>
      <sheetName val="Planning_File_10-1-078"/>
      <sheetName val="Break_up_Sheet8"/>
      <sheetName val="E_&amp;_R8"/>
      <sheetName val="Lease_rents8"/>
      <sheetName val="DLC_lookups8"/>
      <sheetName val="Quote_Sheet8"/>
      <sheetName val="labour_coeff8"/>
      <sheetName val="Works_-_Quote_Sheet8"/>
      <sheetName val="Gen_Info8"/>
      <sheetName val="Indirect_expenses8"/>
      <sheetName val="Cost_Any_8"/>
      <sheetName val="LIST_OF_MAKES8"/>
      <sheetName val="SPILL_OVER8"/>
      <sheetName val="Bed_Class7"/>
      <sheetName val="Pile_cap7"/>
      <sheetName val="DTF_Summary7"/>
      <sheetName val="Mat_Cost8"/>
      <sheetName val="GF_Columns7"/>
      <sheetName val="Form_67"/>
      <sheetName val="BOQ_Direct_selling_cost7"/>
      <sheetName val="UNP-NCW_7"/>
      <sheetName val="Intro_6"/>
      <sheetName val="MASTER_RATE_ANALYSIS7"/>
      <sheetName val="Contract_BOQ6"/>
      <sheetName val="Elite_1_-_MBCL6"/>
      <sheetName val="Cost_summary6"/>
      <sheetName val="Direct_cost_shed_A-2_6"/>
      <sheetName val="_Resource_list6"/>
      <sheetName val="THANE_SITE6"/>
      <sheetName val="BOQ_Distribution6"/>
      <sheetName val="key_dates6"/>
      <sheetName val="specification_options6"/>
      <sheetName val="FF_Inst_RA_08_Inst_036"/>
      <sheetName val="beam-reinft-machine_rm6"/>
      <sheetName val="T1_WO6"/>
      <sheetName val="A_O_R_2"/>
      <sheetName val="beam-reinft-IIInd_floor2"/>
      <sheetName val="M_R_List_(2)2"/>
      <sheetName val="Balance_Sheet_2"/>
      <sheetName val="Location"/>
      <sheetName val="Annexue B"/>
      <sheetName val="Indirect_x0005_"/>
      <sheetName val="A-General"/>
      <sheetName val="SCH"/>
      <sheetName val="Cover sheet"/>
      <sheetName val="AOQ-new "/>
      <sheetName val="water prop."/>
      <sheetName val="11-hsd"/>
      <sheetName val="2-utility"/>
      <sheetName val="Lead"/>
      <sheetName val=" B3"/>
      <sheetName val=" B1"/>
      <sheetName val="FitOutConfCentre"/>
      <sheetName val="Introduction"/>
      <sheetName val="Old"/>
      <sheetName val="Operating Statistics"/>
      <sheetName val="Financials"/>
      <sheetName val="Indirect_x0005_????쌳ᎈ駜/"/>
      <sheetName val="Lab"/>
      <sheetName val="Material&amp;equipment"/>
      <sheetName val="office"/>
      <sheetName val="inquiry"/>
      <sheetName val="Sheet5"/>
      <sheetName val="ITEMS"/>
      <sheetName val="OCM&amp;PROF"/>
      <sheetName val="detailed"/>
      <sheetName val="Code"/>
      <sheetName val="Index"/>
      <sheetName val="Sch-1A"/>
      <sheetName val="Sch-2A"/>
      <sheetName val="Sch-5A"/>
      <sheetName val="Sch-6A"/>
      <sheetName val="Sch-7A-I"/>
      <sheetName val="Sch-7A-II"/>
      <sheetName val="Sch-8A"/>
      <sheetName val="Sch-9A"/>
      <sheetName val="Sch-10A"/>
      <sheetName val="Sch-11A"/>
      <sheetName val="Sch-12A"/>
      <sheetName val="Sch-13A"/>
      <sheetName val="Sch-14A"/>
      <sheetName val="Sch-15A"/>
      <sheetName val="grid"/>
      <sheetName val="basdat"/>
      <sheetName val="Civil BOQ"/>
      <sheetName val="BC &amp; MNB "/>
      <sheetName val="288-1"/>
      <sheetName val="Resource"/>
      <sheetName val="Indirect_x0005__x0000__x0000__x0000__x0000_쌳ᎈ駜_"/>
      <sheetName val="SC Cost MAR 02"/>
      <sheetName val="Boq (Main Building)"/>
      <sheetName val="PA- Consutant "/>
      <sheetName val="Desgn(zone I)"/>
      <sheetName val="P&amp;LSum"/>
      <sheetName val="Lstsub"/>
      <sheetName val="$ KURLARI"/>
      <sheetName val="주관사업"/>
      <sheetName val="Indirect_x0005__x0000__x0000__"/>
      <sheetName val="Basement  Works"/>
      <sheetName val="upa"/>
      <sheetName val="Staff_Acco_20"/>
      <sheetName val="Tel__10"/>
      <sheetName val="Ext_light10"/>
      <sheetName val="Staff_Acco_21"/>
      <sheetName val="4_Annex_1_Basic_rate10"/>
      <sheetName val="DETAILED__BOQ10"/>
      <sheetName val="Detail_In_Door_Stad10"/>
      <sheetName val="Project_Details__10"/>
      <sheetName val="RCC,Ret__Wall10"/>
      <sheetName val="TBAL9697_-group_wise__sdpl10"/>
      <sheetName val="Load_Details(B2)10"/>
      <sheetName val="Legal_Risk_Analysis10"/>
      <sheetName val="Detail_P&amp;L10"/>
      <sheetName val="Assumption_Sheet10"/>
      <sheetName val="scurve_calc_(2)10"/>
      <sheetName val="Cable_data10"/>
      <sheetName val="PRECAST_lightconc-II10"/>
      <sheetName val="APPENDIX_B-110"/>
      <sheetName val="Bill_3_110"/>
      <sheetName val="SCHEDULE_OF_RATES10"/>
      <sheetName val="Material_9"/>
      <sheetName val="SPT_vs_PHI9"/>
      <sheetName val="Civil_Works9"/>
      <sheetName val="Bill_3_-_Site_Works9"/>
      <sheetName val="GR_slab-reinft9"/>
      <sheetName val="4-Int-_ele(RA)9"/>
      <sheetName val="Fill_this_out_first___9"/>
      <sheetName val="Rate_Analysis9"/>
      <sheetName val="INDIGINEOUS_ITEMS_9"/>
      <sheetName val="SCHEDULE_(3)9"/>
      <sheetName val="schedule_nos9"/>
      <sheetName val="Boq_Block_A9"/>
      <sheetName val="BLOCK-A_(MEA_SHEET)9"/>
      <sheetName val="Break_up_Sheet9"/>
      <sheetName val="IO_List9"/>
      <sheetName val="Pipe_Supports9"/>
      <sheetName val="BOQ_(2)9"/>
      <sheetName val="Box-_Girder9"/>
      <sheetName val="DLC_lookups9"/>
      <sheetName val="Gen_Info9"/>
      <sheetName val="Indirect_expenses9"/>
      <sheetName val="Quote_Sheet9"/>
      <sheetName val="labour_coeff9"/>
      <sheetName val="Works_-_Quote_Sheet9"/>
      <sheetName val="Cost_Any_9"/>
      <sheetName val="LIST_OF_MAKES9"/>
      <sheetName val="Sqn_Abs_G_6__9"/>
      <sheetName val="WO_Abs__G_2__6_DUs9"/>
      <sheetName val="Air_Abs_G_6__23_DUs9"/>
      <sheetName val="Lease_rents9"/>
      <sheetName val="Bed_Class8"/>
      <sheetName val="Asia_Revised_10-1-079"/>
      <sheetName val="All_Capital_Plan_P+L_10-1-079"/>
      <sheetName val="CP08_(2)9"/>
      <sheetName val="Planning_File_10-1-079"/>
      <sheetName val="SITE_OVERHEADS9"/>
      <sheetName val="Detail_1A9"/>
      <sheetName val="Basement_Budget9"/>
      <sheetName val="UNP-NCW_8"/>
      <sheetName val="E_&amp;_R9"/>
      <sheetName val="Pile_cap8"/>
      <sheetName val="SPILL_OVER9"/>
      <sheetName val="beam-reinft-IIInd_floor3"/>
      <sheetName val="DTF_Summary8"/>
      <sheetName val="GF_Columns8"/>
      <sheetName val="Mat_Cost9"/>
      <sheetName val="Form_68"/>
      <sheetName val="BOQ_Direct_selling_cost8"/>
      <sheetName val="Intro_7"/>
      <sheetName val="Elite_1_-_MBCL7"/>
      <sheetName val="MASTER_RATE_ANALYSIS8"/>
      <sheetName val="Cost_summary7"/>
      <sheetName val="beam-reinft-machine_rm7"/>
      <sheetName val="Contract_BOQ7"/>
      <sheetName val="Cost_Index"/>
      <sheetName val="key_dates7"/>
      <sheetName val="specification_options7"/>
      <sheetName val="M_R_List_(2)3"/>
      <sheetName val="Balance_Sheet_3"/>
      <sheetName val="Direct_cost_shed_A-2_7"/>
      <sheetName val="_Resource_list7"/>
      <sheetName val="THANE_SITE7"/>
      <sheetName val="BOQ_Distribution7"/>
      <sheetName val="STAFFSCHED_"/>
      <sheetName val="T1_WO7"/>
      <sheetName val="saihous_ele"/>
      <sheetName val="A_O_R_3"/>
      <sheetName val="_IO_List"/>
      <sheetName val="FF_Inst_RA_08_Inst_037"/>
      <sheetName val="SSR___NSSR_Market_final"/>
      <sheetName val="1-Pop_Proj"/>
      <sheetName val="bs_BP_04_SA"/>
      <sheetName val="Basic_Rates"/>
      <sheetName val="Indirect쌳ᎈ駜/"/>
      <sheetName val="DG_Works_(Supply)"/>
      <sheetName val="Blr_hire"/>
      <sheetName val="1_00"/>
      <sheetName val="_B3"/>
      <sheetName val="_B1"/>
      <sheetName val="Indirect????쌳ᎈ駜/"/>
      <sheetName val="Cover_sheet"/>
      <sheetName val="AOQ-new_"/>
      <sheetName val="water_prop_"/>
      <sheetName val="Indirect"/>
      <sheetName val="Operating_Statistics"/>
      <sheetName val="220_11__BS_"/>
      <sheetName val="Annexue_B"/>
      <sheetName val="BC_&amp;_MNB_"/>
      <sheetName val="Elect_"/>
      <sheetName val="Indirect쌳ᎈ駜_"/>
      <sheetName val="Summary Transformers"/>
      <sheetName val="Total  Amount"/>
      <sheetName val="[saihous.ele.xls]Indirect_x0005__x0000__x0000__x0000__x0000_"/>
      <sheetName val="EMLWorkstations"/>
      <sheetName val="EMLLaptops"/>
      <sheetName val="EMLServers"/>
      <sheetName val="149"/>
      <sheetName val="Timesheet"/>
      <sheetName val="Analysis-NH-Roads"/>
      <sheetName val="Materials "/>
      <sheetName val="17"/>
      <sheetName val="BOXCULVERT"/>
      <sheetName val="FORM5"/>
      <sheetName val="CERTIFICATE"/>
      <sheetName val="Names&amp;Cases"/>
      <sheetName val="Staff_Acco_22"/>
      <sheetName val="Tel__11"/>
      <sheetName val="Ext_light11"/>
      <sheetName val="Staff_Acco_23"/>
      <sheetName val="4_Annex_1_Basic_rate11"/>
      <sheetName val="DETAILED__BOQ11"/>
      <sheetName val="Detail_In_Door_Stad11"/>
      <sheetName val="Project_Details__11"/>
      <sheetName val="RCC,Ret__Wall11"/>
      <sheetName val="Load_Details(B2)11"/>
      <sheetName val="TBAL9697_-group_wise__sdpl11"/>
      <sheetName val="scurve_calc_(2)11"/>
      <sheetName val="Rate_Analysis10"/>
      <sheetName val="Bill_3_-_Site_Works10"/>
      <sheetName val="GR_slab-reinft10"/>
      <sheetName val="Staff_Acco_30"/>
      <sheetName val="Tel__15"/>
      <sheetName val="Ext_light15"/>
      <sheetName val="Staff_Acco_31"/>
      <sheetName val="4_Annex_1_Basic_rate15"/>
      <sheetName val="DETAILED__BOQ15"/>
      <sheetName val="Detail_In_Door_Stad15"/>
      <sheetName val="Project_Details__15"/>
      <sheetName val="RCC,Ret__Wall15"/>
      <sheetName val="Load_Details(B2)15"/>
      <sheetName val="TBAL9697_-group_wise__sdpl15"/>
      <sheetName val="scurve_calc_(2)15"/>
      <sheetName val="SCHEDULE_OF_RATES14"/>
      <sheetName val="Rate_Analysis14"/>
      <sheetName val="Detail_P&amp;L14"/>
      <sheetName val="Assumption_Sheet14"/>
      <sheetName val="Legal_Risk_Analysis14"/>
      <sheetName val="Bill_3_-_Site_Works14"/>
      <sheetName val="GR_slab-reinft14"/>
      <sheetName val="Staff_Acco_24"/>
      <sheetName val="Tel__12"/>
      <sheetName val="Ext_light12"/>
      <sheetName val="Staff_Acco_25"/>
      <sheetName val="4_Annex_1_Basic_rate12"/>
      <sheetName val="DETAILED__BOQ12"/>
      <sheetName val="Detail_In_Door_Stad12"/>
      <sheetName val="Project_Details__12"/>
      <sheetName val="RCC,Ret__Wall12"/>
      <sheetName val="Load_Details(B2)12"/>
      <sheetName val="TBAL9697_-group_wise__sdpl12"/>
      <sheetName val="scurve_calc_(2)12"/>
      <sheetName val="SCHEDULE_OF_RATES11"/>
      <sheetName val="Rate_Analysis11"/>
      <sheetName val="Detail_P&amp;L11"/>
      <sheetName val="Assumption_Sheet11"/>
      <sheetName val="Legal_Risk_Analysis11"/>
      <sheetName val="Bill_3_-_Site_Works11"/>
      <sheetName val="GR_slab-reinft11"/>
      <sheetName val="Staff_Acco_26"/>
      <sheetName val="Tel__13"/>
      <sheetName val="Ext_light13"/>
      <sheetName val="Staff_Acco_27"/>
      <sheetName val="4_Annex_1_Basic_rate13"/>
      <sheetName val="DETAILED__BOQ13"/>
      <sheetName val="Detail_In_Door_Stad13"/>
      <sheetName val="Project_Details__13"/>
      <sheetName val="RCC,Ret__Wall13"/>
      <sheetName val="Load_Details(B2)13"/>
      <sheetName val="TBAL9697_-group_wise__sdpl13"/>
      <sheetName val="scurve_calc_(2)13"/>
      <sheetName val="SCHEDULE_OF_RATES12"/>
      <sheetName val="Rate_Analysis12"/>
      <sheetName val="Detail_P&amp;L12"/>
      <sheetName val="Assumption_Sheet12"/>
      <sheetName val="Legal_Risk_Analysis12"/>
      <sheetName val="Bill_3_-_Site_Works12"/>
      <sheetName val="GR_slab-reinft12"/>
      <sheetName val="Staff_Acco_28"/>
      <sheetName val="Tel__14"/>
      <sheetName val="Ext_light14"/>
      <sheetName val="Staff_Acco_29"/>
      <sheetName val="4_Annex_1_Basic_rate14"/>
      <sheetName val="DETAILED__BOQ14"/>
      <sheetName val="Detail_In_Door_Stad14"/>
      <sheetName val="Project_Details__14"/>
      <sheetName val="RCC,Ret__Wall14"/>
      <sheetName val="Load_Details(B2)14"/>
      <sheetName val="TBAL9697_-group_wise__sdpl14"/>
      <sheetName val="scurve_calc_(2)14"/>
      <sheetName val="SCHEDULE_OF_RATES13"/>
      <sheetName val="Rate_Analysis13"/>
      <sheetName val="Detail_P&amp;L13"/>
      <sheetName val="Assumption_Sheet13"/>
      <sheetName val="Legal_Risk_Analysis13"/>
      <sheetName val="Bill_3_-_Site_Works13"/>
      <sheetName val="GR_slab-reinft13"/>
      <sheetName val="Staff_Acco_32"/>
      <sheetName val="Tel__16"/>
      <sheetName val="Ext_light16"/>
      <sheetName val="Staff_Acco_33"/>
      <sheetName val="4_Annex_1_Basic_rate16"/>
      <sheetName val="DETAILED__BOQ16"/>
      <sheetName val="Detail_In_Door_Stad16"/>
      <sheetName val="Project_Details__16"/>
      <sheetName val="RCC,Ret__Wall16"/>
      <sheetName val="Load_Details(B2)16"/>
      <sheetName val="TBAL9697_-group_wise__sdpl16"/>
      <sheetName val="scurve_calc_(2)16"/>
      <sheetName val="SCHEDULE_OF_RATES15"/>
      <sheetName val="Rate_Analysis15"/>
      <sheetName val="Detail_P&amp;L15"/>
      <sheetName val="Assumption_Sheet15"/>
      <sheetName val="Legal_Risk_Analysis15"/>
      <sheetName val="Bill_3_-_Site_Works15"/>
      <sheetName val="GR_slab-reinft15"/>
      <sheetName val="Staff_Acco_34"/>
      <sheetName val="Tel__17"/>
      <sheetName val="Ext_light17"/>
      <sheetName val="Staff_Acco_35"/>
      <sheetName val="4_Annex_1_Basic_rate17"/>
      <sheetName val="DETAILED__BOQ17"/>
      <sheetName val="Detail_In_Door_Stad17"/>
      <sheetName val="Project_Details__17"/>
      <sheetName val="RCC,Ret__Wall17"/>
      <sheetName val="Load_Details(B2)17"/>
      <sheetName val="TBAL9697_-group_wise__sdpl17"/>
      <sheetName val="scurve_calc_(2)17"/>
      <sheetName val="SCHEDULE_OF_RATES16"/>
      <sheetName val="Rate_Analysis16"/>
      <sheetName val="Detail_P&amp;L16"/>
      <sheetName val="Assumption_Sheet16"/>
      <sheetName val="Legal_Risk_Analysis16"/>
      <sheetName val="Bill_3_-_Site_Works16"/>
      <sheetName val="GR_slab-reinft16"/>
      <sheetName val="Staff_Acco_36"/>
      <sheetName val="Tel__18"/>
      <sheetName val="Ext_light18"/>
      <sheetName val="Staff_Acco_37"/>
      <sheetName val="4_Annex_1_Basic_rate18"/>
      <sheetName val="DETAILED__BOQ18"/>
      <sheetName val="Detail_In_Door_Stad18"/>
      <sheetName val="Project_Details__18"/>
      <sheetName val="RCC,Ret__Wall18"/>
      <sheetName val="Load_Details(B2)18"/>
      <sheetName val="TBAL9697_-group_wise__sdpl18"/>
      <sheetName val="scurve_calc_(2)18"/>
      <sheetName val="SCHEDULE_OF_RATES17"/>
      <sheetName val="Rate_Analysis17"/>
      <sheetName val="Detail_P&amp;L17"/>
      <sheetName val="Assumption_Sheet17"/>
      <sheetName val="Legal_Risk_Analysis17"/>
      <sheetName val="Bill_3_-_Site_Works17"/>
      <sheetName val="GR_slab-reinft17"/>
      <sheetName val="Staff_Acco_40"/>
      <sheetName val="Tel__20"/>
      <sheetName val="Ext_light20"/>
      <sheetName val="Staff_Acco_41"/>
      <sheetName val="4_Annex_1_Basic_rate20"/>
      <sheetName val="DETAILED__BOQ20"/>
      <sheetName val="Detail_In_Door_Stad20"/>
      <sheetName val="Project_Details__20"/>
      <sheetName val="RCC,Ret__Wall20"/>
      <sheetName val="Load_Details(B2)20"/>
      <sheetName val="TBAL9697_-group_wise__sdpl20"/>
      <sheetName val="scurve_calc_(2)20"/>
      <sheetName val="SCHEDULE_OF_RATES19"/>
      <sheetName val="Rate_Analysis19"/>
      <sheetName val="Detail_P&amp;L19"/>
      <sheetName val="Assumption_Sheet19"/>
      <sheetName val="Legal_Risk_Analysis19"/>
      <sheetName val="Bill_3_-_Site_Works19"/>
      <sheetName val="GR_slab-reinft19"/>
      <sheetName val="Staff_Acco_38"/>
      <sheetName val="Tel__19"/>
      <sheetName val="Ext_light19"/>
      <sheetName val="Staff_Acco_39"/>
      <sheetName val="4_Annex_1_Basic_rate19"/>
      <sheetName val="DETAILED__BOQ19"/>
      <sheetName val="Detail_In_Door_Stad19"/>
      <sheetName val="Project_Details__19"/>
      <sheetName val="RCC,Ret__Wall19"/>
      <sheetName val="Load_Details(B2)19"/>
      <sheetName val="TBAL9697_-group_wise__sdpl19"/>
      <sheetName val="scurve_calc_(2)19"/>
      <sheetName val="SCHEDULE_OF_RATES18"/>
      <sheetName val="Rate_Analysis18"/>
      <sheetName val="Detail_P&amp;L18"/>
      <sheetName val="Assumption_Sheet18"/>
      <sheetName val="Legal_Risk_Analysis18"/>
      <sheetName val="Bill_3_-_Site_Works18"/>
      <sheetName val="GR_slab-reinft18"/>
      <sheetName val="Staff_Acco_42"/>
      <sheetName val="Tel__21"/>
      <sheetName val="Ext_light21"/>
      <sheetName val="Staff_Acco_43"/>
      <sheetName val="4_Annex_1_Basic_rate21"/>
      <sheetName val="DETAILED__BOQ21"/>
      <sheetName val="Detail_In_Door_Stad21"/>
      <sheetName val="Project_Details__21"/>
      <sheetName val="RCC,Ret__Wall21"/>
      <sheetName val="Load_Details(B2)21"/>
      <sheetName val="TBAL9697_-group_wise__sdpl21"/>
      <sheetName val="scurve_calc_(2)21"/>
      <sheetName val="SCHEDULE_OF_RATES20"/>
      <sheetName val="Rate_Analysis20"/>
      <sheetName val="Detail_P&amp;L20"/>
      <sheetName val="Assumption_Sheet20"/>
      <sheetName val="Legal_Risk_Analysis20"/>
      <sheetName val="Bill_3_-_Site_Works20"/>
      <sheetName val="GR_slab-reinft20"/>
      <sheetName val="Staff_Acco_44"/>
      <sheetName val="Tel__22"/>
      <sheetName val="Ext_light22"/>
      <sheetName val="Staff_Acco_45"/>
      <sheetName val="4_Annex_1_Basic_rate22"/>
      <sheetName val="DETAILED__BOQ22"/>
      <sheetName val="Detail_In_Door_Stad22"/>
      <sheetName val="Project_Details__22"/>
      <sheetName val="RCC,Ret__Wall22"/>
      <sheetName val="Load_Details(B2)22"/>
      <sheetName val="TBAL9697_-group_wise__sdpl22"/>
      <sheetName val="scurve_calc_(2)22"/>
      <sheetName val="SCHEDULE_OF_RATES21"/>
      <sheetName val="Rate_Analysis21"/>
      <sheetName val="Detail_P&amp;L21"/>
      <sheetName val="Assumption_Sheet21"/>
      <sheetName val="Legal_Risk_Analysis21"/>
      <sheetName val="Bill_3_-_Site_Works21"/>
      <sheetName val="GR_slab-reinft21"/>
      <sheetName val="Staff_Acco_46"/>
      <sheetName val="Tel__23"/>
      <sheetName val="Ext_light23"/>
      <sheetName val="Staff_Acco_47"/>
      <sheetName val="4_Annex_1_Basic_rate23"/>
      <sheetName val="DETAILED__BOQ23"/>
      <sheetName val="Detail_In_Door_Stad23"/>
      <sheetName val="Project_Details__23"/>
      <sheetName val="RCC,Ret__Wall23"/>
      <sheetName val="Load_Details(B2)23"/>
      <sheetName val="TBAL9697_-group_wise__sdpl23"/>
      <sheetName val="scurve_calc_(2)23"/>
      <sheetName val="SCHEDULE_OF_RATES22"/>
      <sheetName val="Rate_Analysis22"/>
      <sheetName val="Detail_P&amp;L22"/>
      <sheetName val="Assumption_Sheet22"/>
      <sheetName val="Legal_Risk_Analysis22"/>
      <sheetName val="Bill_3_-_Site_Works22"/>
      <sheetName val="GR_slab-reinft22"/>
      <sheetName val="Indirect_x0005_____쌳ᎈ駜_"/>
      <sheetName val="Angebot18.7."/>
      <sheetName val="[saihous.ele.xls]Indirect_x0005_????"/>
      <sheetName val="D2_CO"/>
      <sheetName val="BS1"/>
      <sheetName val="RMes"/>
      <sheetName val="SPILL OVER PROJECTIONS"/>
      <sheetName val="10. &amp; 11. Rate Code &amp; BQ"/>
      <sheetName val="Config"/>
      <sheetName val="MAIN FILE 9-24-07"/>
      <sheetName val=""/>
      <sheetName val="Basic Resources"/>
      <sheetName val="DATA_PRG"/>
      <sheetName val="C&amp;S monthwise"/>
      <sheetName val="C&amp;S"/>
      <sheetName val="General"/>
      <sheetName val="Materials"/>
      <sheetName val="BWSCPlt"/>
      <sheetName val="CI"/>
      <sheetName val="DI"/>
      <sheetName val="G.R.P"/>
      <sheetName val="HDPE"/>
      <sheetName val="PSC REVISED"/>
      <sheetName val="pvc"/>
      <sheetName val="Bridge Data 2005-06"/>
      <sheetName val="Data.F8.BTR"/>
      <sheetName val="r"/>
      <sheetName val="t_prsr"/>
      <sheetName val="id"/>
      <sheetName val=" "/>
      <sheetName val="bom"/>
      <sheetName val="Rate Ana"/>
      <sheetName val="RIP1"/>
      <sheetName val="BM"/>
      <sheetName val="10"/>
      <sheetName val="11A"/>
      <sheetName val="11B "/>
      <sheetName val="12A"/>
      <sheetName val="12B"/>
      <sheetName val="2A"/>
      <sheetName val="2B"/>
      <sheetName val="2C"/>
      <sheetName val="2D"/>
      <sheetName val="2E"/>
      <sheetName val="2F"/>
      <sheetName val="2G"/>
      <sheetName val="2H"/>
      <sheetName val="3A"/>
      <sheetName val="3B"/>
      <sheetName val="4"/>
      <sheetName val="6A"/>
      <sheetName val="6B"/>
      <sheetName val="7A"/>
      <sheetName val="7B"/>
      <sheetName val="8A"/>
      <sheetName val="8B"/>
      <sheetName val="9A"/>
      <sheetName val="9B"/>
      <sheetName val="9C"/>
      <sheetName val="9D"/>
      <sheetName val="9E"/>
      <sheetName val="9F"/>
      <sheetName val="9G"/>
      <sheetName val="9H"/>
      <sheetName val="9I"/>
      <sheetName val="9J"/>
      <sheetName val="9K"/>
      <sheetName val="5"/>
      <sheetName val="13"/>
      <sheetName val="1"/>
      <sheetName val="14"/>
      <sheetName val="FINOLEX"/>
      <sheetName val="final abstract"/>
      <sheetName val="CLAY"/>
      <sheetName val="BM-HOOP"/>
      <sheetName val="foundation(V)"/>
      <sheetName val="Manpower"/>
      <sheetName val="BAL SHEET"/>
      <sheetName val="[saihous.ele.xls]Indirect_x0005_"/>
      <sheetName val="Indirect____쌳ᎈ駜_"/>
      <sheetName val="_saihous.ele.xls_Indirect_x0005_"/>
      <sheetName val="_saihous.ele.xls_Indirect_x0005_____"/>
      <sheetName val="DATA_PILE_BG"/>
      <sheetName val="DATA_PCC"/>
      <sheetName val="DATA_PILECAP"/>
      <sheetName val="DATA_PILE_RT2"/>
      <sheetName val="DATA_PILE_RT1 "/>
      <sheetName val="DATA_PILE _SM"/>
      <sheetName val="Set"/>
      <sheetName val="Column BBS-Block9"/>
      <sheetName val="lists"/>
      <sheetName val="#3E1_GCR"/>
      <sheetName val=" GULF"/>
      <sheetName val="Calculations"/>
      <sheetName val="Formulas"/>
      <sheetName val="Pay_Sep06"/>
      <sheetName val="DG "/>
      <sheetName val="[saihous.ele.xls]Indirect_x0005__x0000_⽼؃ᅜ"/>
      <sheetName val="Enquire"/>
      <sheetName val="[saihous.ele.xls]Indirect퀀《혂൧_x0001__x0000_"/>
      <sheetName val="2nd "/>
      <sheetName val="shuttering"/>
      <sheetName val="Material Rate"/>
      <sheetName val="[saihous.ele.xls]Indirect쌳ᎈ駜/"/>
      <sheetName val="Material List "/>
      <sheetName val="Setting"/>
      <sheetName val="Summary_Bank"/>
      <sheetName val="BALAN1"/>
      <sheetName val="Structure Bills Qty"/>
      <sheetName val="Citrix"/>
      <sheetName val="BUDGET"/>
      <sheetName val="공장별판관비배부"/>
      <sheetName val="Road data"/>
      <sheetName val="Road Detail Est."/>
      <sheetName val="Lead (Final)"/>
      <sheetName val="MTO REV.0"/>
      <sheetName val="Linked Lead"/>
      <sheetName val="AoR Finishing"/>
      <sheetName val="Measurment"/>
      <sheetName val="TOS-F"/>
      <sheetName val="Meas.-Hotel Part"/>
      <sheetName val="Labor abs-PW"/>
      <sheetName val="Labor abs-NMR"/>
      <sheetName val="Boq_(Main_Building)"/>
      <sheetName val="Annexue_B1"/>
      <sheetName val="STAFFSCHED_1"/>
      <sheetName val="Blr_hire1"/>
      <sheetName val="_IO_List1"/>
      <sheetName val="Cost_Index1"/>
      <sheetName val="saihous_ele1"/>
      <sheetName val="SSR___NSSR_Market_final1"/>
      <sheetName val="Boq_(Main_Building)1"/>
      <sheetName val="wordsdata"/>
      <sheetName val="Filter"/>
      <sheetName val="APPENDIX_B-111"/>
      <sheetName val="Bill_3_111"/>
      <sheetName val="PRECAST_lightconc-II11"/>
      <sheetName val="INDIGINEOUS_ITEMS_10"/>
      <sheetName val="Fill_this_out_first___10"/>
      <sheetName val="IO_List10"/>
      <sheetName val="Pipe_Supports10"/>
      <sheetName val="BOQ_(2)10"/>
      <sheetName val="SPT_vs_PHI10"/>
      <sheetName val="SCHEDULE_(3)10"/>
      <sheetName val="schedule_nos10"/>
      <sheetName val="Cable_data11"/>
      <sheetName val="Civil_Works10"/>
      <sheetName val="Material_10"/>
      <sheetName val="Boq_Block_A10"/>
      <sheetName val="Basement_Budget10"/>
      <sheetName val="Sqn_Abs_G_6__10"/>
      <sheetName val="WO_Abs__G_2__6_DUs10"/>
      <sheetName val="Air_Abs_G_6__23_DUs10"/>
      <sheetName val="4-Int-_ele(RA)10"/>
      <sheetName val="E_&amp;_R10"/>
      <sheetName val="Box-_Girder10"/>
      <sheetName val="BLOCK-A_(MEA_SHEET)10"/>
      <sheetName val="SITE_OVERHEADS10"/>
      <sheetName val="Detail_1A10"/>
      <sheetName val="Lease_rents10"/>
      <sheetName val="DLC_lookups10"/>
      <sheetName val="Quote_Sheet10"/>
      <sheetName val="labour_coeff10"/>
      <sheetName val="Works_-_Quote_Sheet10"/>
      <sheetName val="Gen_Info10"/>
      <sheetName val="Indirect_expenses10"/>
      <sheetName val="Cost_Any_10"/>
      <sheetName val="LIST_OF_MAKES10"/>
      <sheetName val="Asia_Revised_10-1-0710"/>
      <sheetName val="All_Capital_Plan_P+L_10-1-0710"/>
      <sheetName val="CP08_(2)10"/>
      <sheetName val="Planning_File_10-1-0710"/>
      <sheetName val="Break_up_Sheet10"/>
      <sheetName val="SPILL_OVER10"/>
      <sheetName val="MASTER_RATE_ANALYSIS9"/>
      <sheetName val="Mat_Cost10"/>
      <sheetName val="Pile_cap9"/>
      <sheetName val="GF_Columns9"/>
      <sheetName val="Bed_Class9"/>
      <sheetName val="DTF_Summary9"/>
      <sheetName val="Form_69"/>
      <sheetName val="BOQ_Direct_selling_cost9"/>
      <sheetName val="UNP-NCW_9"/>
      <sheetName val="Intro_8"/>
      <sheetName val="Elite_1_-_MBCL8"/>
      <sheetName val="beam-reinft-machine_rm8"/>
      <sheetName val="T1_WO8"/>
      <sheetName val="Cost_summary8"/>
      <sheetName val="Contract_BOQ8"/>
      <sheetName val="beam-reinft-IIInd_floor4"/>
      <sheetName val="key_dates8"/>
      <sheetName val="specification_options8"/>
      <sheetName val="Direct_cost_shed_A-2_8"/>
      <sheetName val="_Resource_list8"/>
      <sheetName val="THANE_SITE8"/>
      <sheetName val="BOQ_Distribution8"/>
      <sheetName val="A_O_R_4"/>
      <sheetName val="FF_Inst_RA_08_Inst_038"/>
      <sheetName val="M_R_List_(2)4"/>
      <sheetName val="Balance_Sheet_4"/>
      <sheetName val="Basic_Rates1"/>
      <sheetName val="bs_BP_04_SA1"/>
      <sheetName val="DG_Works_(Supply)1"/>
      <sheetName val="1_001"/>
      <sheetName val="_B31"/>
      <sheetName val="_B11"/>
      <sheetName val="1-Pop_Proj1"/>
      <sheetName val="Operating_Statistics1"/>
      <sheetName val="Cable_data12"/>
      <sheetName val="Material_11"/>
      <sheetName val="SPT_vs_PHI11"/>
      <sheetName val="PRECAST_lightconc-II12"/>
      <sheetName val="APPENDIX_B-112"/>
      <sheetName val="Bill_3_112"/>
      <sheetName val="Civil_Works11"/>
      <sheetName val="4-Int-_ele(RA)11"/>
      <sheetName val="Fill_this_out_first___11"/>
      <sheetName val="INDIGINEOUS_ITEMS_11"/>
      <sheetName val="Boq_Block_A11"/>
      <sheetName val="SCHEDULE_(3)11"/>
      <sheetName val="schedule_nos11"/>
      <sheetName val="Basement_Budget11"/>
      <sheetName val="IO_List11"/>
      <sheetName val="Pipe_Supports11"/>
      <sheetName val="BOQ_(2)11"/>
      <sheetName val="Box-_Girder11"/>
      <sheetName val="DLC_lookups11"/>
      <sheetName val="Gen_Info11"/>
      <sheetName val="Indirect_expenses11"/>
      <sheetName val="Quote_Sheet11"/>
      <sheetName val="labour_coeff11"/>
      <sheetName val="Works_-_Quote_Sheet11"/>
      <sheetName val="Cost_Any_11"/>
      <sheetName val="LIST_OF_MAKES11"/>
      <sheetName val="SITE_OVERHEADS11"/>
      <sheetName val="Asia_Revised_10-1-0711"/>
      <sheetName val="All_Capital_Plan_P+L_10-1-0711"/>
      <sheetName val="CP08_(2)11"/>
      <sheetName val="Planning_File_10-1-0711"/>
      <sheetName val="Bed_Class10"/>
      <sheetName val="BLOCK-A_(MEA_SHEET)11"/>
      <sheetName val="Sqn_Abs_G_6__11"/>
      <sheetName val="WO_Abs__G_2__6_DUs11"/>
      <sheetName val="Air_Abs_G_6__23_DUs11"/>
      <sheetName val="Lease_rents11"/>
      <sheetName val="Break_up_Sheet11"/>
      <sheetName val="Detail_1A11"/>
      <sheetName val="E_&amp;_R11"/>
      <sheetName val="Pile_cap10"/>
      <sheetName val="DTF_Summary10"/>
      <sheetName val="UNP-NCW_10"/>
      <sheetName val="SPILL_OVER11"/>
      <sheetName val="GF_Columns10"/>
      <sheetName val="Intro_9"/>
      <sheetName val="Mat_Cost11"/>
      <sheetName val="Form_610"/>
      <sheetName val="BOQ_Direct_selling_cost10"/>
      <sheetName val="MASTER_RATE_ANALYSIS10"/>
      <sheetName val="specification_options9"/>
      <sheetName val="key_dates9"/>
      <sheetName val="Elite_1_-_MBCL9"/>
      <sheetName val="Cost_summary9"/>
      <sheetName val="beam-reinft-IIInd_floor5"/>
      <sheetName val="Contract_BOQ9"/>
      <sheetName val="beam-reinft-machine_rm9"/>
      <sheetName val="T1_WO9"/>
      <sheetName val="Direct_cost_shed_A-2_9"/>
      <sheetName val="_Resource_list9"/>
      <sheetName val="THANE_SITE9"/>
      <sheetName val="BOQ_Distribution9"/>
      <sheetName val="_IO_List2"/>
      <sheetName val="A_O_R_5"/>
      <sheetName val="Cost_Index2"/>
      <sheetName val="saihous_ele2"/>
      <sheetName val="FF_Inst_RA_08_Inst_039"/>
      <sheetName val="M_R_List_(2)5"/>
      <sheetName val="Balance_Sheet_5"/>
      <sheetName val="STAFFSCHED_2"/>
      <sheetName val="SSR___NSSR_Market_final2"/>
      <sheetName val="DG_Works_(Supply)2"/>
      <sheetName val="Blr_hire2"/>
      <sheetName val="Basic_Rates2"/>
      <sheetName val="1_002"/>
      <sheetName val="_B32"/>
      <sheetName val="_B12"/>
      <sheetName val="bs_BP_04_SA2"/>
      <sheetName val="1-Pop_Proj2"/>
      <sheetName val="Operating_Statistics2"/>
      <sheetName val="Abstract Sheet"/>
      <sheetName val="TBM-T6+5S(Alt1)"/>
      <sheetName val="conc-foot-gradeslab"/>
      <sheetName val="p-table"/>
      <sheetName val="YTD_Rpt_June"/>
      <sheetName val="MTD_Rpt_June"/>
      <sheetName val="inWords"/>
      <sheetName val="April Analysts"/>
      <sheetName val="Process"/>
      <sheetName val="M.S."/>
      <sheetName val="ONE TIME"/>
      <sheetName val="Indirect_"/>
      <sheetName val="Desgn(zone_I)"/>
      <sheetName val="$_KURLARI"/>
      <sheetName val="220_11__BS_1"/>
      <sheetName val="Elect_1"/>
      <sheetName val="Desgn(zone_I)1"/>
      <sheetName val="$_KURLARI1"/>
      <sheetName val="Civil_BOQ"/>
      <sheetName val="_IO_List3"/>
      <sheetName val="Cost_Index3"/>
      <sheetName val="saihous_ele3"/>
      <sheetName val="SSR___NSSR_Market_final3"/>
      <sheetName val="STAFFSCHED_3"/>
      <sheetName val="Basic_Rates3"/>
      <sheetName val="220_11__BS_2"/>
      <sheetName val="Annexue_B2"/>
      <sheetName val="Elect_2"/>
      <sheetName val="Desgn(zone_I)2"/>
      <sheetName val="$_KURLARI2"/>
      <sheetName val="Boq_(Main_Building)2"/>
      <sheetName val="Civil_BOQ1"/>
      <sheetName val="APPENDIX_B-113"/>
      <sheetName val="Bill_3_113"/>
      <sheetName val="PRECAST_lightconc-II13"/>
      <sheetName val="Fill_this_out_first___12"/>
      <sheetName val="INDIGINEOUS_ITEMS_12"/>
      <sheetName val="Cable_data13"/>
      <sheetName val="Material_12"/>
      <sheetName val="SPT_vs_PHI12"/>
      <sheetName val="Civil_Works12"/>
      <sheetName val="Basement_Budget12"/>
      <sheetName val="Asia_Revised_10-1-0712"/>
      <sheetName val="All_Capital_Plan_P+L_10-1-0712"/>
      <sheetName val="CP08_(2)12"/>
      <sheetName val="Planning_File_10-1-0712"/>
      <sheetName val="SITE_OVERHEADS12"/>
      <sheetName val="Break_up_Sheet12"/>
      <sheetName val="Boq_Block_A12"/>
      <sheetName val="IO_List12"/>
      <sheetName val="Pipe_Supports12"/>
      <sheetName val="BOQ_(2)12"/>
      <sheetName val="SCHEDULE_(3)12"/>
      <sheetName val="schedule_nos12"/>
      <sheetName val="Box-_Girder12"/>
      <sheetName val="Sqn_Abs_G_6__12"/>
      <sheetName val="WO_Abs__G_2__6_DUs12"/>
      <sheetName val="Air_Abs_G_6__23_DUs12"/>
      <sheetName val="4-Int-_ele(RA)12"/>
      <sheetName val="Detail_1A12"/>
      <sheetName val="BLOCK-A_(MEA_SHEET)12"/>
      <sheetName val="labour_coeff12"/>
      <sheetName val="Works_-_Quote_Sheet12"/>
      <sheetName val="E_&amp;_R12"/>
      <sheetName val="MASTER_RATE_ANALYSIS11"/>
      <sheetName val="Mat_Cost12"/>
      <sheetName val="DLC_lookups12"/>
      <sheetName val="Gen_Info12"/>
      <sheetName val="Indirect_expenses12"/>
      <sheetName val="Quote_Sheet12"/>
      <sheetName val="Cost_Any_12"/>
      <sheetName val="LIST_OF_MAKES12"/>
      <sheetName val="Pile_cap11"/>
      <sheetName val="Lease_rents12"/>
      <sheetName val="SPILL_OVER12"/>
      <sheetName val="Bed_Class11"/>
      <sheetName val="DTF_Summary11"/>
      <sheetName val="Form_611"/>
      <sheetName val="BOQ_Direct_selling_cost11"/>
      <sheetName val="GF_Columns11"/>
      <sheetName val="UNP-NCW_11"/>
      <sheetName val="Intro_10"/>
      <sheetName val="Elite_1_-_MBCL10"/>
      <sheetName val="Cost_summary10"/>
      <sheetName val="Contract_BOQ10"/>
      <sheetName val="beam-reinft-machine_rm10"/>
      <sheetName val="T1_WO10"/>
      <sheetName val="Direct_cost_shed_A-2_10"/>
      <sheetName val="_Resource_list10"/>
      <sheetName val="THANE_SITE10"/>
      <sheetName val="BOQ_Distribution10"/>
      <sheetName val="key_dates10"/>
      <sheetName val="specification_options10"/>
      <sheetName val="beam-reinft-IIInd_floor6"/>
      <sheetName val="A_O_R_6"/>
      <sheetName val="FF_Inst_RA_08_Inst_0310"/>
      <sheetName val="_IO_List4"/>
      <sheetName val="Cost_Index4"/>
      <sheetName val="saihous_ele4"/>
      <sheetName val="M_R_List_(2)6"/>
      <sheetName val="Balance_Sheet_6"/>
      <sheetName val="SSR___NSSR_Market_final4"/>
      <sheetName val="STAFFSCHED_4"/>
      <sheetName val="Basic_Rates4"/>
      <sheetName val="bs_BP_04_SA3"/>
      <sheetName val="Blr_hire3"/>
      <sheetName val="1-Pop_Proj3"/>
      <sheetName val="1_003"/>
      <sheetName val="DG_Works_(Supply)3"/>
      <sheetName val="220_11__BS_3"/>
      <sheetName val="_B33"/>
      <sheetName val="_B13"/>
      <sheetName val="Operating_Statistics3"/>
      <sheetName val="Annexue_B3"/>
      <sheetName val="Elect_3"/>
      <sheetName val="Desgn(zone_I)3"/>
      <sheetName val="$_KURLARI3"/>
      <sheetName val="Boq_(Main_Building)3"/>
      <sheetName val="Civil_BOQ2"/>
      <sheetName val="Basement__Works"/>
      <sheetName val="APPENDIX_B-114"/>
      <sheetName val="Bill_3_114"/>
      <sheetName val="PRECAST_lightconc-II14"/>
      <sheetName val="Fill_this_out_first___13"/>
      <sheetName val="INDIGINEOUS_ITEMS_13"/>
      <sheetName val="Cable_data14"/>
      <sheetName val="Material_13"/>
      <sheetName val="SPT_vs_PHI13"/>
      <sheetName val="Civil_Works13"/>
      <sheetName val="Basement_Budget13"/>
      <sheetName val="Asia_Revised_10-1-0713"/>
      <sheetName val="All_Capital_Plan_P+L_10-1-0713"/>
      <sheetName val="CP08_(2)13"/>
      <sheetName val="Planning_File_10-1-0713"/>
      <sheetName val="SITE_OVERHEADS13"/>
      <sheetName val="Break_up_Sheet13"/>
      <sheetName val="Boq_Block_A13"/>
      <sheetName val="IO_List13"/>
      <sheetName val="Pipe_Supports13"/>
      <sheetName val="BOQ_(2)13"/>
      <sheetName val="SCHEDULE_(3)13"/>
      <sheetName val="schedule_nos13"/>
      <sheetName val="Box-_Girder13"/>
      <sheetName val="Sqn_Abs_G_6__13"/>
      <sheetName val="WO_Abs__G_2__6_DUs13"/>
      <sheetName val="Air_Abs_G_6__23_DUs13"/>
      <sheetName val="4-Int-_ele(RA)13"/>
      <sheetName val="Detail_1A13"/>
      <sheetName val="BLOCK-A_(MEA_SHEET)13"/>
      <sheetName val="labour_coeff13"/>
      <sheetName val="Works_-_Quote_Sheet13"/>
      <sheetName val="E_&amp;_R13"/>
      <sheetName val="MASTER_RATE_ANALYSIS12"/>
      <sheetName val="Mat_Cost13"/>
      <sheetName val="DLC_lookups13"/>
      <sheetName val="Gen_Info13"/>
      <sheetName val="Indirect_expenses13"/>
      <sheetName val="Quote_Sheet13"/>
      <sheetName val="Cost_Any_13"/>
      <sheetName val="LIST_OF_MAKES13"/>
      <sheetName val="Pile_cap12"/>
      <sheetName val="Lease_rents13"/>
      <sheetName val="SPILL_OVER13"/>
      <sheetName val="Bed_Class12"/>
      <sheetName val="DTF_Summary12"/>
      <sheetName val="Form_612"/>
      <sheetName val="BOQ_Direct_selling_cost12"/>
      <sheetName val="GF_Columns12"/>
      <sheetName val="UNP-NCW_12"/>
      <sheetName val="Intro_11"/>
      <sheetName val="Elite_1_-_MBCL11"/>
      <sheetName val="Cost_summary11"/>
      <sheetName val="Contract_BOQ11"/>
      <sheetName val="beam-reinft-machine_rm11"/>
      <sheetName val="T1_WO11"/>
      <sheetName val="Direct_cost_shed_A-2_11"/>
      <sheetName val="_Resource_list11"/>
      <sheetName val="THANE_SITE11"/>
      <sheetName val="BOQ_Distribution11"/>
      <sheetName val="key_dates11"/>
      <sheetName val="specification_options11"/>
      <sheetName val="beam-reinft-IIInd_floor7"/>
      <sheetName val="A_O_R_7"/>
      <sheetName val="FF_Inst_RA_08_Inst_0311"/>
      <sheetName val="_IO_List5"/>
      <sheetName val="Cost_Index5"/>
      <sheetName val="saihous_ele5"/>
      <sheetName val="M_R_List_(2)7"/>
      <sheetName val="Balance_Sheet_7"/>
      <sheetName val="SSR___NSSR_Market_final5"/>
      <sheetName val="STAFFSCHED_5"/>
      <sheetName val="Basic_Rates5"/>
      <sheetName val="bs_BP_04_SA4"/>
      <sheetName val="Blr_hire4"/>
      <sheetName val="1-Pop_Proj4"/>
      <sheetName val="1_004"/>
      <sheetName val="DG_Works_(Supply)4"/>
      <sheetName val="220_11__BS_4"/>
      <sheetName val="_B34"/>
      <sheetName val="_B14"/>
      <sheetName val="Operating_Statistics4"/>
      <sheetName val="Annexue_B4"/>
      <sheetName val="Elect_4"/>
      <sheetName val="Desgn(zone_I)4"/>
      <sheetName val="$_KURLARI4"/>
      <sheetName val="Boq_(Main_Building)4"/>
      <sheetName val="Civil_BOQ3"/>
      <sheetName val="Basement__Works1"/>
      <sheetName val="Fin Sum"/>
      <sheetName val="Sum "/>
      <sheetName val="General Interior "/>
      <sheetName val="Dismantling Works "/>
      <sheetName val="Toilet Works "/>
      <sheetName val="Sheet4"/>
      <sheetName val="Sliding folding partition"/>
      <sheetName val="Hard flr&amp;wall "/>
      <sheetName val="Modular Ceiling "/>
      <sheetName val="Blinds"/>
      <sheetName val="MS Structure Works"/>
      <sheetName val="Graphics &amp; Signage"/>
      <sheetName val="gen"/>
      <sheetName val="Break_Up"/>
      <sheetName val="Quotation"/>
      <sheetName val="Detail-Singly"/>
      <sheetName val="TORRENT CEMENT"/>
      <sheetName val="A"/>
      <sheetName val="GUT (2)"/>
      <sheetName val="ACE-OUT"/>
      <sheetName val="Basis"/>
      <sheetName val="AutoOpen Stub Data"/>
      <sheetName val="IM_Assumptions"/>
      <sheetName val="IM_SUMMARY"/>
      <sheetName val="IM_Flows"/>
      <sheetName val="RES-PLANNING"/>
      <sheetName val="INPUT SHEET"/>
      <sheetName val="Macro1"/>
      <sheetName val="IDC"/>
      <sheetName val="Indirect_x0005_????"/>
      <sheetName val="Indirect퀀《혂൧_x0001_"/>
      <sheetName val="L (4)"/>
      <sheetName val="PRICE-COMP"/>
      <sheetName val="Core Data"/>
      <sheetName val="M-Book for FW"/>
      <sheetName val="M-Book for Conc"/>
      <sheetName val="Monthly Budget Summary"/>
      <sheetName val="Staff_Acco_48"/>
      <sheetName val="Tel__24"/>
      <sheetName val="Ext_light24"/>
      <sheetName val="Staff_Acco_49"/>
      <sheetName val="4_Annex_1_Basic_rate24"/>
      <sheetName val="DETAILED__BOQ24"/>
      <sheetName val="Detail_In_Door_Stad24"/>
      <sheetName val="Project_Details__24"/>
      <sheetName val="RCC,Ret__Wall24"/>
      <sheetName val="Load_Details(B2)24"/>
      <sheetName val="TBAL9697_-group_wise__sdpl24"/>
      <sheetName val="scurve_calc_(2)24"/>
      <sheetName val="Detail_P&amp;L23"/>
      <sheetName val="Assumption_Sheet23"/>
      <sheetName val="Legal_Risk_Analysis23"/>
      <sheetName val="Bill_3_-_Site_Works23"/>
      <sheetName val="SCHEDULE_OF_RATES23"/>
      <sheetName val="GR_slab-reinft23"/>
      <sheetName val="Rate_Analysis23"/>
      <sheetName val="Cover_sheet1"/>
      <sheetName val="AOQ-new_1"/>
      <sheetName val="water_prop_1"/>
      <sheetName val="PA-_Consutant_"/>
      <sheetName val="[saihous_ele_xls]Indirect"/>
      <sheetName val="Summary_Transformers"/>
      <sheetName val="Total__Amount"/>
      <sheetName val="[saihous_ele_xls]Indirect????"/>
      <sheetName val="10__&amp;_11__Rate_Code_&amp;_BQ"/>
      <sheetName val="Basic_Resources"/>
      <sheetName val="Angebot18_7_"/>
      <sheetName val="SPILL_OVER_PROJECTIONS"/>
      <sheetName val="BC_&amp;_MNB_1"/>
      <sheetName val="MAIN_FILE_9-24-07"/>
      <sheetName val="DG_"/>
      <sheetName val="11B_"/>
      <sheetName val="SC_Cost_MAR_02"/>
      <sheetName val="final_abstract"/>
      <sheetName val="[saihous_ele_xls]Indirect퀀《혂൧"/>
      <sheetName val="MTO_REV_0"/>
      <sheetName val="[saihous_ele_xls]Indirect⽼؃ᅜ"/>
      <sheetName val="Linked_Lead"/>
      <sheetName val="Material_Rate"/>
      <sheetName val="2nd_"/>
      <sheetName val="Material_List_"/>
      <sheetName val="Abstract_Sheet"/>
      <sheetName val="April_Analysts"/>
      <sheetName val="M_S_"/>
      <sheetName val="Column_BBS-Block9"/>
      <sheetName val="Materials_"/>
      <sheetName val="ONE_TIME"/>
      <sheetName val="Structure_Bills_Qty"/>
      <sheetName val="[saihous_ele_xls]Indirect쌳ᎈ駜/"/>
      <sheetName val="AoR_Finishing"/>
      <sheetName val="Lead_(Final)"/>
      <sheetName val="Sum_"/>
      <sheetName val="General_Interior_"/>
      <sheetName val="Dismantling_Works_"/>
      <sheetName val="Toilet_Works_"/>
      <sheetName val="Sliding_folding_partition"/>
      <sheetName val="Hard_flr&amp;wall_"/>
      <sheetName val="Modular_Ceiling_"/>
      <sheetName val="MS_Structure_Works"/>
      <sheetName val="Graphics_&amp;_Signage"/>
      <sheetName val="dBase"/>
      <sheetName val="beam-reinft"/>
      <sheetName val="Sqn-Abs(G+6) "/>
      <sheetName val="WO-Abs (G+2) 6 DUs"/>
      <sheetName val="Air-Abs(G+6) 23 DUs"/>
      <sheetName val="Service Function"/>
      <sheetName val="CON"/>
      <sheetName val="8th  floor Beams"/>
      <sheetName val="DG-YARD"/>
      <sheetName val="IT-Fri Base"/>
      <sheetName val="CMISFA"/>
      <sheetName val="00acttbl"/>
      <sheetName val="PSrpt25"/>
      <sheetName val="00budtbl"/>
      <sheetName val="CFForecast detail"/>
      <sheetName val="Footings"/>
      <sheetName val="Labour &amp; Plant"/>
      <sheetName val="B1"/>
      <sheetName val="reference sheet "/>
      <sheetName val="CABLERET"/>
      <sheetName val="BoQ-1"/>
      <sheetName val="BoQ-2"/>
      <sheetName val="BP"/>
      <sheetName val="Contractor &amp; Material Price"/>
      <sheetName val="DATA-DEP.(13-17)"/>
      <sheetName val="DATA-KBPL(17-25)"/>
      <sheetName val="DATA-GCC(25-34.7)"/>
      <sheetName val="St.-Con(0-17)"/>
      <sheetName val="St.-Con.(17-34)"/>
      <sheetName val="inter"/>
      <sheetName val="07"/>
      <sheetName val="02"/>
      <sheetName val="03"/>
      <sheetName val="04"/>
      <sheetName val="Voucher"/>
      <sheetName val="Cal"/>
      <sheetName val="Assmpns"/>
      <sheetName val="NLD - Assum"/>
      <sheetName val="Capex-fixed"/>
      <sheetName val="Machinery"/>
      <sheetName val="SITE DATA"/>
      <sheetName val="C &amp; G RHS"/>
      <sheetName val="Bituminous"/>
      <sheetName val="SC revtrgt"/>
      <sheetName val="77S(O)"/>
      <sheetName val="COST"/>
      <sheetName val="Grand Summary"/>
      <sheetName val="CBL01"/>
      <sheetName val="GN-ST-10"/>
      <sheetName val="C Sum"/>
      <sheetName val="A Sum"/>
      <sheetName val="Cover_sheet2"/>
      <sheetName val="AOQ-new_2"/>
      <sheetName val="water_prop_2"/>
      <sheetName val="11B_2"/>
      <sheetName val="SC_Cost_MAR_022"/>
      <sheetName val="11B_1"/>
      <sheetName val="SC_Cost_MAR_021"/>
      <sheetName val="Pier calculation"/>
      <sheetName val="Master Data"/>
      <sheetName val="Summary-margin calc"/>
      <sheetName val="Cut &amp; Sew"/>
      <sheetName val="REL"/>
      <sheetName val="loadcal"/>
      <sheetName val="Sweeper Machine"/>
      <sheetName val="hyperstatic"/>
      <sheetName val="LL-Normal"/>
      <sheetName val="XL4Poppy"/>
      <sheetName val="HP(9.200)"/>
      <sheetName val="Stability"/>
      <sheetName val="[saihous.ele.xls]Indirect퀀《혂൧_x0001_"/>
      <sheetName val="[saihous.ele.xls]Indirect_____2"/>
      <sheetName val="[saihous.ele.xls]Indirect_____3"/>
      <sheetName val="[saihous.ele.xls]Indirect_____4"/>
      <sheetName val="SubAnlysis"/>
      <sheetName val="MMt"/>
      <sheetName val="ANNEXURE-A"/>
      <sheetName val="부표총괄"/>
      <sheetName val="Concrete Quants"/>
      <sheetName val="Final VA"/>
      <sheetName val="MPR_PA_1"/>
      <sheetName val="oresreqsum"/>
      <sheetName val="scurve(2)"/>
      <sheetName val="PRSH"/>
      <sheetName val="saihous.ele.xls"/>
      <sheetName val="Indirect_x005f_x0005_"/>
      <sheetName val="Indirect_x005f_x0005__x005f_x0000__x005f_x0000__"/>
      <sheetName val="Staff_Acco_50"/>
      <sheetName val="Tel__25"/>
      <sheetName val="Ext_light25"/>
      <sheetName val="Staff_Acco_51"/>
      <sheetName val="4_Annex_1_Basic_rate25"/>
      <sheetName val="DETAILED__BOQ25"/>
      <sheetName val="TBAL9697_-group_wise__sdpl25"/>
      <sheetName val="Detail_In_Door_Stad25"/>
      <sheetName val="Project_Details__25"/>
      <sheetName val="scurve_calc_(2)25"/>
      <sheetName val="Detail_P&amp;L24"/>
      <sheetName val="Assumption_Sheet24"/>
      <sheetName val="RCC,Ret__Wall25"/>
      <sheetName val="Load_Details(B2)25"/>
      <sheetName val="Legal_Risk_Analysis24"/>
      <sheetName val="Bill_3_-_Site_Works24"/>
      <sheetName val="SCHEDULE_OF_RATES24"/>
      <sheetName val="GR_slab-reinft24"/>
      <sheetName val="Rate_Analysis24"/>
      <sheetName val="PA-_Consutant_1"/>
      <sheetName val="Basic_Resources1"/>
      <sheetName val="SPILL_OVER_PROJECTIONS1"/>
      <sheetName val="Z1_DATA"/>
      <sheetName val="MHNO_LEV"/>
      <sheetName val="PRECAST lightconc_II"/>
      <sheetName val="Sensitivity"/>
      <sheetName val="organi synthesis lab"/>
      <sheetName val="[saihous.ele.xls]Indirect_x0005__x0000_堀와6_x0000_"/>
      <sheetName val="Format 1.9 Ph-1"/>
      <sheetName val="Labour Rate "/>
      <sheetName val="DashboardQuestions"/>
      <sheetName val="TPL_RECEIPTS MB51"/>
      <sheetName val="Brazil-Russia-EuropeDecToMar-05"/>
      <sheetName val="ROW Orders for March 05"/>
      <sheetName val="PKG PO"/>
      <sheetName val="LLM DPRECEIPTS MB51"/>
      <sheetName val="PHS_RECEIPTS"/>
      <sheetName val="ZSEM stock (ympc038)"/>
      <sheetName val="MFG PO"/>
      <sheetName val="APRIL"/>
      <sheetName val="Aug"/>
      <sheetName val="FEB"/>
      <sheetName val="JAN"/>
      <sheetName val="July"/>
      <sheetName val="June"/>
      <sheetName val="MARCH"/>
      <sheetName val="MAY"/>
      <sheetName val="Allg. Angaben"/>
      <sheetName val="Auswahl"/>
      <sheetName val="CABLES DATA"/>
      <sheetName val="Basic Details"/>
      <sheetName val="BS Groupings"/>
      <sheetName val="PL Groupings"/>
      <sheetName val="QAQC"/>
      <sheetName val="M.B.T-16"/>
      <sheetName val="FITZ MORT 94"/>
      <sheetName val="Beam-Schedule-1"/>
      <sheetName val="BASIC MATERIALS"/>
      <sheetName val="Final Bill"/>
      <sheetName val="BST"/>
      <sheetName val="_GULF"/>
      <sheetName val="Summary_Transformers1"/>
      <sheetName val="Total__Amount1"/>
      <sheetName val="_GULF1"/>
      <sheetName val="Summary_Transformers3"/>
      <sheetName val="Total__Amount3"/>
      <sheetName val="_GULF3"/>
      <sheetName val="VI Floor Beam "/>
      <sheetName val="Step 1"/>
      <sheetName val="PHOTO(9)"/>
      <sheetName val="PHOTOCALL(8)"/>
      <sheetName val="Equipment Information"/>
      <sheetName val="Equipment Block"/>
      <sheetName val="DATA 2"/>
      <sheetName val="Ring Details"/>
      <sheetName val="Stress Calculation"/>
      <sheetName val="SUMMARY-GC"/>
      <sheetName val="SUMMARY - C&amp;I"/>
      <sheetName val="PREAMBLES"/>
      <sheetName val="INTERIOR WORKS"/>
      <sheetName val="Interior working"/>
      <sheetName val="FALSE CEILING"/>
      <sheetName val="FALSE CEILING working"/>
      <sheetName val="PAINTING"/>
      <sheetName val="Painting working"/>
      <sheetName val="DOORS"/>
      <sheetName val="Doors Working"/>
      <sheetName val="Blind Working"/>
      <sheetName val="LOOSE FURNITURES"/>
      <sheetName val="DISMANTLING WORKS-C&amp;I"/>
      <sheetName val="DIS C&amp;I WORKING"/>
      <sheetName val="INTERNAL SIGNAGE"/>
      <sheetName val="SIGNAGE WORKING"/>
      <sheetName val="Summary-Electrical"/>
      <sheetName val="Electrical"/>
      <sheetName val="Electrical Working"/>
      <sheetName val="Light_Fixture_Installation"/>
      <sheetName val="Decorative_Light_Fixture_Instal"/>
      <sheetName val="SUMMARY - FPS"/>
      <sheetName val="BOQ-FPS "/>
      <sheetName val="HVAC Summary"/>
      <sheetName val="HVAC"/>
      <sheetName val="SUMMARY-PHE"/>
      <sheetName val="Sanitary Fixtures"/>
      <sheetName val="Firxtures working"/>
      <sheetName val="Internal Drainage &amp; rain water"/>
      <sheetName val="Internal Drainage &amp; rain workin"/>
      <sheetName val="Internal water "/>
      <sheetName val="Dismantling works-PHE"/>
      <sheetName val="[saihous.ele.xls]Indirect_x0005__x0000_ം핤࢐"/>
      <sheetName val="1-Excavation"/>
      <sheetName val="2-Substructure"/>
      <sheetName val="3-Concrete"/>
      <sheetName val="4-Masonry"/>
      <sheetName val="5-Thermal &amp; Moisture"/>
      <sheetName val="Col-Schedule"/>
      <sheetName val="keyword"/>
      <sheetName val="Assumption Inputs"/>
      <sheetName val="starter"/>
      <sheetName val="WORK TABLE"/>
      <sheetName val="SOA"/>
      <sheetName val="Podium Areas"/>
      <sheetName val="Options"/>
      <sheetName val="sc-mar2000"/>
      <sheetName val="sc-sepVdec99"/>
      <sheetName val="Box-Detour"/>
      <sheetName val="[saihous.ele.xls]Indirect_x0005__x0000__x0000__xdfa0_."/>
      <sheetName val="[saihous.ele.xls]Indirect_x0005__x0000__x0000__xdb20__x001f_"/>
      <sheetName val="Distribution - Qty &amp; Amount"/>
      <sheetName val="horizontal"/>
      <sheetName val="PMS"/>
      <sheetName val="Cover_sheet3"/>
      <sheetName val="AOQ-new_3"/>
      <sheetName val="water_prop_3"/>
      <sheetName val="SC_Cost_MAR_023"/>
      <sheetName val="Summary_Transformers2"/>
      <sheetName val="Total__Amount2"/>
      <sheetName val="11B_3"/>
      <sheetName val="[saihous_ele_xls]Indirect_"/>
      <sheetName val="INPUT_SHEET"/>
      <sheetName val="Sweeper_Machine"/>
      <sheetName val="HP(9_200)"/>
      <sheetName val="BAL_SHEET"/>
      <sheetName val="Final_Bill"/>
      <sheetName val="_GULF2"/>
      <sheetName val="Pier_calculation"/>
      <sheetName val="Distribution_-_Qty_&amp;_Amount"/>
      <sheetName val="Fin_Sum"/>
      <sheetName val="Bechtel Norms"/>
      <sheetName val="CS PIPING"/>
      <sheetName val="TECH DATA"/>
      <sheetName val="STEEL"/>
      <sheetName val="LabourRates"/>
      <sheetName val="COMPS"/>
      <sheetName val="purpose&amp;input"/>
      <sheetName val="Anl"/>
      <sheetName val="Jan Volume"/>
      <sheetName val="Beam-design exp"/>
      <sheetName val="A301 Kalk"/>
      <sheetName val="Pacakges split"/>
      <sheetName val="_saihous.ele.xls_Indirect_x0005"/>
      <sheetName val="_saihous.ele.xls_Indirect쌳ᎈ駜_"/>
      <sheetName val="_saihous.ele.xls_Indirect퀀《혂൧_x"/>
      <sheetName val="Indirect_x0005_____"/>
      <sheetName val="_saihous_ele_xls_Indirect"/>
      <sheetName val="_saihous_ele_xls_Indirect____"/>
      <sheetName val="Capex"/>
      <sheetName val="Schlüss Inh-EF"/>
      <sheetName val="VS배관내역서"/>
      <sheetName val="Break_Up (bc)"/>
      <sheetName val="Break_Up (bc1)"/>
      <sheetName val="Break_Up (bc2)"/>
      <sheetName val="Comparison"/>
      <sheetName val="Name List"/>
      <sheetName val="Main-Material"/>
      <sheetName val="LEVEL SHEET"/>
      <sheetName val="Overall Summary"/>
      <sheetName val="Summary_CFA total - CP1 &amp; CP2"/>
      <sheetName val="SP Break Up"/>
      <sheetName val="Format - 4"/>
      <sheetName val="BP-Other strs"/>
      <sheetName val="HT Cable "/>
      <sheetName val="Rate_Ana1"/>
      <sheetName val="BAL_SHEET1"/>
      <sheetName val="Materials_1"/>
      <sheetName val="Rate_Ana"/>
      <sheetName val="(Do not delete)"/>
      <sheetName val="Beams "/>
      <sheetName val="switch"/>
      <sheetName val="ES-aLL"/>
      <sheetName val="Tong hop DT XDCT"/>
      <sheetName val="TH_CPTB"/>
      <sheetName val="TMDT"/>
      <sheetName val="Analy"/>
      <sheetName val="STATIC"/>
      <sheetName val="Summary_Transformers4"/>
      <sheetName val="Total__Amount4"/>
      <sheetName val="_GULF4"/>
      <sheetName val="DOOR-WIND"/>
      <sheetName val="_saihous.ele.xls_Indirect퀀《혂൧_x0001_"/>
      <sheetName val="Building_List"/>
      <sheetName val="Flooring Chart"/>
      <sheetName val="Staff_Acco_60"/>
      <sheetName val="Tel__30"/>
      <sheetName val="Ext_light30"/>
      <sheetName val="Staff_Acco_61"/>
      <sheetName val="SCHEDULE_OF_RATES30"/>
      <sheetName val="4_Annex_1_Basic_rate30"/>
      <sheetName val="DETAILED__BOQ30"/>
      <sheetName val="Detail_In_Door_Stad30"/>
      <sheetName val="Project_Details__30"/>
      <sheetName val="RCC,Ret__Wall30"/>
      <sheetName val="TBAL9697_-group_wise__sdpl30"/>
      <sheetName val="Load_Details(B2)30"/>
      <sheetName val="scurve_calc_(2)30"/>
      <sheetName val="Detail_P&amp;L30"/>
      <sheetName val="Assumption_Sheet30"/>
      <sheetName val="APPENDIX_B-130"/>
      <sheetName val="Bill_3_130"/>
      <sheetName val="Legal_Risk_Analysis30"/>
      <sheetName val="Cable_data30"/>
      <sheetName val="PRECAST_lightconc-II30"/>
      <sheetName val="BLOCK-A_(MEA_SHEET)29"/>
      <sheetName val="Bill_3_-_Site_Works29"/>
      <sheetName val="Asia_Revised_10-1-0729"/>
      <sheetName val="All_Capital_Plan_P+L_10-1-0729"/>
      <sheetName val="CP08_(2)29"/>
      <sheetName val="Planning_File_10-1-0729"/>
      <sheetName val="GR_slab-reinft29"/>
      <sheetName val="SITE_OVERHEADS29"/>
      <sheetName val="Civil_Works29"/>
      <sheetName val="Material_29"/>
      <sheetName val="SPT_vs_PHI29"/>
      <sheetName val="Fill_this_out_first___29"/>
      <sheetName val="IO_List29"/>
      <sheetName val="Pipe_Supports29"/>
      <sheetName val="BOQ_(2)29"/>
      <sheetName val="SCHEDULE_(3)29"/>
      <sheetName val="schedule_nos29"/>
      <sheetName val="Rate_Analysis29"/>
      <sheetName val="Boq_Block_A29"/>
      <sheetName val="Sqn_Abs_G_6__29"/>
      <sheetName val="WO_Abs__G_2__6_DUs29"/>
      <sheetName val="Air_Abs_G_6__23_DUs29"/>
      <sheetName val="4-Int-_ele(RA)29"/>
      <sheetName val="INDIGINEOUS_ITEMS_29"/>
      <sheetName val="Box-_Girder29"/>
      <sheetName val="Lease_rents29"/>
      <sheetName val="DLC_lookups29"/>
      <sheetName val="Quote_Sheet29"/>
      <sheetName val="labour_coeff29"/>
      <sheetName val="Works_-_Quote_Sheet29"/>
      <sheetName val="Gen_Info29"/>
      <sheetName val="Indirect_expenses29"/>
      <sheetName val="Cost_Any_29"/>
      <sheetName val="LIST_OF_MAKES29"/>
      <sheetName val="Detail_1A29"/>
      <sheetName val="Basement_Budget29"/>
      <sheetName val="Break_up_Sheet29"/>
      <sheetName val="E_&amp;_R29"/>
      <sheetName val="Bed_Class28"/>
      <sheetName val="Pile_cap28"/>
      <sheetName val="Mat_Cost29"/>
      <sheetName val="SPILL_OVER29"/>
      <sheetName val="DTF_Summary28"/>
      <sheetName val="UNP-NCW_28"/>
      <sheetName val="GF_Columns28"/>
      <sheetName val="Form_628"/>
      <sheetName val="BOQ_Direct_selling_cost28"/>
      <sheetName val="MASTER_RATE_ANALYSIS28"/>
      <sheetName val="Intro_28"/>
      <sheetName val="A_O_R_28"/>
      <sheetName val="Cost_summary28"/>
      <sheetName val="Direct_cost_shed_A-2_28"/>
      <sheetName val="_Resource_list28"/>
      <sheetName val="THANE_SITE28"/>
      <sheetName val="BOQ_Distribution28"/>
      <sheetName val="key_dates28"/>
      <sheetName val="specification_options28"/>
      <sheetName val="Elite_1_-_MBCL28"/>
      <sheetName val="M_R_List_(2)28"/>
      <sheetName val="Balance_Sheet_28"/>
      <sheetName val="APPENDIX_B-115"/>
      <sheetName val="Bill_3_115"/>
      <sheetName val="Cable_data15"/>
      <sheetName val="PRECAST_lightconc-II15"/>
      <sheetName val="BLOCK-A_(MEA_SHEET)14"/>
      <sheetName val="Asia_Revised_10-1-0714"/>
      <sheetName val="All_Capital_Plan_P+L_10-1-0714"/>
      <sheetName val="CP08_(2)14"/>
      <sheetName val="Planning_File_10-1-0714"/>
      <sheetName val="SITE_OVERHEADS14"/>
      <sheetName val="Civil_Works14"/>
      <sheetName val="Material_14"/>
      <sheetName val="SPT_vs_PHI14"/>
      <sheetName val="Fill_this_out_first___14"/>
      <sheetName val="IO_List14"/>
      <sheetName val="Pipe_Supports14"/>
      <sheetName val="BOQ_(2)14"/>
      <sheetName val="SCHEDULE_(3)14"/>
      <sheetName val="schedule_nos14"/>
      <sheetName val="Boq_Block_A14"/>
      <sheetName val="Sqn_Abs_G_6__14"/>
      <sheetName val="WO_Abs__G_2__6_DUs14"/>
      <sheetName val="Air_Abs_G_6__23_DUs14"/>
      <sheetName val="4-Int-_ele(RA)14"/>
      <sheetName val="INDIGINEOUS_ITEMS_14"/>
      <sheetName val="Box-_Girder14"/>
      <sheetName val="Lease_rents14"/>
      <sheetName val="DLC_lookups14"/>
      <sheetName val="Quote_Sheet14"/>
      <sheetName val="labour_coeff14"/>
      <sheetName val="Works_-_Quote_Sheet14"/>
      <sheetName val="Gen_Info14"/>
      <sheetName val="Indirect_expenses14"/>
      <sheetName val="Cost_Any_14"/>
      <sheetName val="LIST_OF_MAKES14"/>
      <sheetName val="Detail_1A14"/>
      <sheetName val="Basement_Budget14"/>
      <sheetName val="Break_up_Sheet14"/>
      <sheetName val="E_&amp;_R14"/>
      <sheetName val="Bed_Class13"/>
      <sheetName val="Pile_cap13"/>
      <sheetName val="Mat_Cost14"/>
      <sheetName val="SPILL_OVER14"/>
      <sheetName val="DTF_Summary13"/>
      <sheetName val="UNP-NCW_13"/>
      <sheetName val="GF_Columns13"/>
      <sheetName val="Form_613"/>
      <sheetName val="BOQ_Direct_selling_cost13"/>
      <sheetName val="MASTER_RATE_ANALYSIS13"/>
      <sheetName val="Intro_13"/>
      <sheetName val="A_O_R_13"/>
      <sheetName val="Cost_summary13"/>
      <sheetName val="Direct_cost_shed_A-2_13"/>
      <sheetName val="_Resource_list13"/>
      <sheetName val="THANE_SITE13"/>
      <sheetName val="BOQ_Distribution13"/>
      <sheetName val="key_dates13"/>
      <sheetName val="specification_options13"/>
      <sheetName val="Elite_1_-_MBCL13"/>
      <sheetName val="M_R_List_(2)13"/>
      <sheetName val="Balance_Sheet_13"/>
      <sheetName val="A_O_R_8"/>
      <sheetName val="M_R_List_(2)8"/>
      <sheetName val="Balance_Sheet_8"/>
      <sheetName val="A_O_R_9"/>
      <sheetName val="M_R_List_(2)9"/>
      <sheetName val="Balance_Sheet_9"/>
      <sheetName val="A_O_R_10"/>
      <sheetName val="M_R_List_(2)10"/>
      <sheetName val="Balance_Sheet_10"/>
      <sheetName val="A_O_R_11"/>
      <sheetName val="M_R_List_(2)11"/>
      <sheetName val="Balance_Sheet_11"/>
      <sheetName val="Intro_12"/>
      <sheetName val="A_O_R_12"/>
      <sheetName val="Cost_summary12"/>
      <sheetName val="Direct_cost_shed_A-2_12"/>
      <sheetName val="_Resource_list12"/>
      <sheetName val="THANE_SITE12"/>
      <sheetName val="BOQ_Distribution12"/>
      <sheetName val="key_dates12"/>
      <sheetName val="specification_options12"/>
      <sheetName val="Elite_1_-_MBCL12"/>
      <sheetName val="M_R_List_(2)12"/>
      <sheetName val="Balance_Sheet_12"/>
      <sheetName val="APPENDIX_B-118"/>
      <sheetName val="Bill_3_118"/>
      <sheetName val="Cable_data18"/>
      <sheetName val="PRECAST_lightconc-II18"/>
      <sheetName val="BLOCK-A_(MEA_SHEET)17"/>
      <sheetName val="Asia_Revised_10-1-0717"/>
      <sheetName val="All_Capital_Plan_P+L_10-1-0717"/>
      <sheetName val="CP08_(2)17"/>
      <sheetName val="Planning_File_10-1-0717"/>
      <sheetName val="SITE_OVERHEADS17"/>
      <sheetName val="Civil_Works17"/>
      <sheetName val="Material_17"/>
      <sheetName val="SPT_vs_PHI17"/>
      <sheetName val="Fill_this_out_first___17"/>
      <sheetName val="IO_List17"/>
      <sheetName val="Pipe_Supports17"/>
      <sheetName val="BOQ_(2)17"/>
      <sheetName val="SCHEDULE_(3)17"/>
      <sheetName val="schedule_nos17"/>
      <sheetName val="Boq_Block_A17"/>
      <sheetName val="Sqn_Abs_G_6__17"/>
      <sheetName val="WO_Abs__G_2__6_DUs17"/>
      <sheetName val="Air_Abs_G_6__23_DUs17"/>
      <sheetName val="4-Int-_ele(RA)17"/>
      <sheetName val="INDIGINEOUS_ITEMS_17"/>
      <sheetName val="Box-_Girder17"/>
      <sheetName val="Lease_rents17"/>
      <sheetName val="DLC_lookups17"/>
      <sheetName val="Quote_Sheet17"/>
      <sheetName val="labour_coeff17"/>
      <sheetName val="Works_-_Quote_Sheet17"/>
      <sheetName val="Gen_Info17"/>
      <sheetName val="Indirect_expenses17"/>
      <sheetName val="Cost_Any_17"/>
      <sheetName val="LIST_OF_MAKES17"/>
      <sheetName val="Detail_1A17"/>
      <sheetName val="Basement_Budget17"/>
      <sheetName val="Break_up_Sheet17"/>
      <sheetName val="E_&amp;_R17"/>
      <sheetName val="Bed_Class16"/>
      <sheetName val="Pile_cap16"/>
      <sheetName val="Mat_Cost17"/>
      <sheetName val="SPILL_OVER17"/>
      <sheetName val="DTF_Summary16"/>
      <sheetName val="UNP-NCW_16"/>
      <sheetName val="GF_Columns16"/>
      <sheetName val="Form_616"/>
      <sheetName val="BOQ_Direct_selling_cost16"/>
      <sheetName val="MASTER_RATE_ANALYSIS16"/>
      <sheetName val="Intro_16"/>
      <sheetName val="A_O_R_16"/>
      <sheetName val="Cost_summary16"/>
      <sheetName val="Direct_cost_shed_A-2_16"/>
      <sheetName val="_Resource_list16"/>
      <sheetName val="THANE_SITE16"/>
      <sheetName val="BOQ_Distribution16"/>
      <sheetName val="key_dates16"/>
      <sheetName val="specification_options16"/>
      <sheetName val="Elite_1_-_MBCL16"/>
      <sheetName val="M_R_List_(2)16"/>
      <sheetName val="Balance_Sheet_16"/>
      <sheetName val="APPENDIX_B-116"/>
      <sheetName val="Bill_3_116"/>
      <sheetName val="Cable_data16"/>
      <sheetName val="PRECAST_lightconc-II16"/>
      <sheetName val="BLOCK-A_(MEA_SHEET)15"/>
      <sheetName val="Asia_Revised_10-1-0715"/>
      <sheetName val="All_Capital_Plan_P+L_10-1-0715"/>
      <sheetName val="CP08_(2)15"/>
      <sheetName val="Planning_File_10-1-0715"/>
      <sheetName val="SITE_OVERHEADS15"/>
      <sheetName val="Civil_Works15"/>
      <sheetName val="Material_15"/>
      <sheetName val="SPT_vs_PHI15"/>
      <sheetName val="Fill_this_out_first___15"/>
      <sheetName val="IO_List15"/>
      <sheetName val="Pipe_Supports15"/>
      <sheetName val="BOQ_(2)15"/>
      <sheetName val="SCHEDULE_(3)15"/>
      <sheetName val="schedule_nos15"/>
      <sheetName val="Boq_Block_A15"/>
      <sheetName val="Sqn_Abs_G_6__15"/>
      <sheetName val="WO_Abs__G_2__6_DUs15"/>
      <sheetName val="Air_Abs_G_6__23_DUs15"/>
      <sheetName val="4-Int-_ele(RA)15"/>
      <sheetName val="INDIGINEOUS_ITEMS_15"/>
      <sheetName val="Box-_Girder15"/>
      <sheetName val="Lease_rents15"/>
      <sheetName val="DLC_lookups15"/>
      <sheetName val="Quote_Sheet15"/>
      <sheetName val="labour_coeff15"/>
      <sheetName val="Works_-_Quote_Sheet15"/>
      <sheetName val="Gen_Info15"/>
      <sheetName val="Indirect_expenses15"/>
      <sheetName val="Cost_Any_15"/>
      <sheetName val="LIST_OF_MAKES15"/>
      <sheetName val="Detail_1A15"/>
      <sheetName val="Basement_Budget15"/>
      <sheetName val="Break_up_Sheet15"/>
      <sheetName val="E_&amp;_R15"/>
      <sheetName val="Bed_Class14"/>
      <sheetName val="Pile_cap14"/>
      <sheetName val="Mat_Cost15"/>
      <sheetName val="SPILL_OVER15"/>
      <sheetName val="DTF_Summary14"/>
      <sheetName val="UNP-NCW_14"/>
      <sheetName val="GF_Columns14"/>
      <sheetName val="Form_614"/>
      <sheetName val="BOQ_Direct_selling_cost14"/>
      <sheetName val="MASTER_RATE_ANALYSIS14"/>
      <sheetName val="Intro_14"/>
      <sheetName val="A_O_R_14"/>
      <sheetName val="Cost_summary14"/>
      <sheetName val="Direct_cost_shed_A-2_14"/>
      <sheetName val="_Resource_list14"/>
      <sheetName val="THANE_SITE14"/>
      <sheetName val="BOQ_Distribution14"/>
      <sheetName val="key_dates14"/>
      <sheetName val="specification_options14"/>
      <sheetName val="Elite_1_-_MBCL14"/>
      <sheetName val="M_R_List_(2)14"/>
      <sheetName val="Balance_Sheet_14"/>
      <sheetName val="APPENDIX_B-117"/>
      <sheetName val="Bill_3_117"/>
      <sheetName val="Cable_data17"/>
      <sheetName val="PRECAST_lightconc-II17"/>
      <sheetName val="BLOCK-A_(MEA_SHEET)16"/>
      <sheetName val="Asia_Revised_10-1-0716"/>
      <sheetName val="All_Capital_Plan_P+L_10-1-0716"/>
      <sheetName val="CP08_(2)16"/>
      <sheetName val="Planning_File_10-1-0716"/>
      <sheetName val="SITE_OVERHEADS16"/>
      <sheetName val="Civil_Works16"/>
      <sheetName val="Material_16"/>
      <sheetName val="SPT_vs_PHI16"/>
      <sheetName val="Fill_this_out_first___16"/>
      <sheetName val="IO_List16"/>
      <sheetName val="Pipe_Supports16"/>
      <sheetName val="BOQ_(2)16"/>
      <sheetName val="SCHEDULE_(3)16"/>
      <sheetName val="schedule_nos16"/>
      <sheetName val="Boq_Block_A16"/>
      <sheetName val="Sqn_Abs_G_6__16"/>
      <sheetName val="WO_Abs__G_2__6_DUs16"/>
      <sheetName val="Air_Abs_G_6__23_DUs16"/>
      <sheetName val="4-Int-_ele(RA)16"/>
      <sheetName val="INDIGINEOUS_ITEMS_16"/>
      <sheetName val="Box-_Girder16"/>
      <sheetName val="Lease_rents16"/>
      <sheetName val="DLC_lookups16"/>
      <sheetName val="Quote_Sheet16"/>
      <sheetName val="labour_coeff16"/>
      <sheetName val="Works_-_Quote_Sheet16"/>
      <sheetName val="Gen_Info16"/>
      <sheetName val="Indirect_expenses16"/>
      <sheetName val="Cost_Any_16"/>
      <sheetName val="LIST_OF_MAKES16"/>
      <sheetName val="Detail_1A16"/>
      <sheetName val="Basement_Budget16"/>
      <sheetName val="Break_up_Sheet16"/>
      <sheetName val="E_&amp;_R16"/>
      <sheetName val="Bed_Class15"/>
      <sheetName val="Pile_cap15"/>
      <sheetName val="Mat_Cost16"/>
      <sheetName val="SPILL_OVER16"/>
      <sheetName val="DTF_Summary15"/>
      <sheetName val="UNP-NCW_15"/>
      <sheetName val="GF_Columns15"/>
      <sheetName val="Form_615"/>
      <sheetName val="BOQ_Direct_selling_cost15"/>
      <sheetName val="MASTER_RATE_ANALYSIS15"/>
      <sheetName val="Intro_15"/>
      <sheetName val="A_O_R_15"/>
      <sheetName val="Cost_summary15"/>
      <sheetName val="Direct_cost_shed_A-2_15"/>
      <sheetName val="_Resource_list15"/>
      <sheetName val="THANE_SITE15"/>
      <sheetName val="BOQ_Distribution15"/>
      <sheetName val="key_dates15"/>
      <sheetName val="specification_options15"/>
      <sheetName val="Elite_1_-_MBCL15"/>
      <sheetName val="M_R_List_(2)15"/>
      <sheetName val="Balance_Sheet_15"/>
      <sheetName val="Basic_Rates15"/>
      <sheetName val="Contract_BOQ15"/>
      <sheetName val="beam-reinft-IIInd_floor15"/>
      <sheetName val="FF_Inst_RA_08_Inst_0315"/>
      <sheetName val="beam-reinft-machine_rm15"/>
      <sheetName val="T1_WO15"/>
      <sheetName val="APPENDIX_B-119"/>
      <sheetName val="Bill_3_119"/>
      <sheetName val="PRECAST_lightconc-II19"/>
      <sheetName val="Fill_this_out_first___18"/>
      <sheetName val="SCHEDULE_(3)18"/>
      <sheetName val="schedule_nos18"/>
      <sheetName val="Cable_data19"/>
      <sheetName val="Material_18"/>
      <sheetName val="SPT_vs_PHI18"/>
      <sheetName val="Civil_Works18"/>
      <sheetName val="4-Int-_ele(RA)18"/>
      <sheetName val="SITE_OVERHEADS18"/>
      <sheetName val="Boq_Block_A18"/>
      <sheetName val="Asia_Revised_10-1-0718"/>
      <sheetName val="All_Capital_Plan_P+L_10-1-0718"/>
      <sheetName val="CP08_(2)18"/>
      <sheetName val="Planning_File_10-1-0718"/>
      <sheetName val="INDIGINEOUS_ITEMS_18"/>
      <sheetName val="BLOCK-A_(MEA_SHEET)18"/>
      <sheetName val="IO_List18"/>
      <sheetName val="Pipe_Supports18"/>
      <sheetName val="BOQ_(2)18"/>
      <sheetName val="Break_up_Sheet18"/>
      <sheetName val="Box-_Girder18"/>
      <sheetName val="Sqn_Abs_G_6__18"/>
      <sheetName val="WO_Abs__G_2__6_DUs18"/>
      <sheetName val="Air_Abs_G_6__23_DUs18"/>
      <sheetName val="Detail_1A18"/>
      <sheetName val="Basement_Budget18"/>
      <sheetName val="E_&amp;_R18"/>
      <sheetName val="Lease_rents18"/>
      <sheetName val="DLC_lookups18"/>
      <sheetName val="Quote_Sheet18"/>
      <sheetName val="labour_coeff18"/>
      <sheetName val="Works_-_Quote_Sheet18"/>
      <sheetName val="Gen_Info18"/>
      <sheetName val="Indirect_expenses18"/>
      <sheetName val="Cost_Any_18"/>
      <sheetName val="LIST_OF_MAKES18"/>
      <sheetName val="SPILL_OVER18"/>
      <sheetName val="Pile_cap17"/>
      <sheetName val="Mat_Cost18"/>
      <sheetName val="DTF_Summary17"/>
      <sheetName val="Bed_Class17"/>
      <sheetName val="key_dates17"/>
      <sheetName val="UNP-NCW_17"/>
      <sheetName val="GF_Columns17"/>
      <sheetName val="Intro_17"/>
      <sheetName val="Form_617"/>
      <sheetName val="BOQ_Direct_selling_cost17"/>
      <sheetName val="specification_options17"/>
      <sheetName val="Elite_1_-_MBCL17"/>
      <sheetName val="M_R_List_(2)17"/>
      <sheetName val="MASTER_RATE_ANALYSIS17"/>
      <sheetName val="Cost_summary17"/>
      <sheetName val="Balance_Sheet_17"/>
      <sheetName val="A_O_R_17"/>
      <sheetName val="Direct_cost_shed_A-2_17"/>
      <sheetName val="_Resource_list17"/>
      <sheetName val="THANE_SITE17"/>
      <sheetName val="BOQ_Distribution17"/>
      <sheetName val="APPENDIX_B-120"/>
      <sheetName val="Bill_3_120"/>
      <sheetName val="PRECAST_lightconc-II20"/>
      <sheetName val="Fill_this_out_first___19"/>
      <sheetName val="SCHEDULE_(3)19"/>
      <sheetName val="schedule_nos19"/>
      <sheetName val="Cable_data20"/>
      <sheetName val="Material_19"/>
      <sheetName val="SPT_vs_PHI19"/>
      <sheetName val="Civil_Works19"/>
      <sheetName val="4-Int-_ele(RA)19"/>
      <sheetName val="SITE_OVERHEADS19"/>
      <sheetName val="Boq_Block_A19"/>
      <sheetName val="Asia_Revised_10-1-0719"/>
      <sheetName val="All_Capital_Plan_P+L_10-1-0719"/>
      <sheetName val="CP08_(2)19"/>
      <sheetName val="Planning_File_10-1-0719"/>
      <sheetName val="INDIGINEOUS_ITEMS_19"/>
      <sheetName val="BLOCK-A_(MEA_SHEET)19"/>
      <sheetName val="IO_List19"/>
      <sheetName val="Pipe_Supports19"/>
      <sheetName val="BOQ_(2)19"/>
      <sheetName val="Break_up_Sheet19"/>
      <sheetName val="Box-_Girder19"/>
      <sheetName val="Sqn_Abs_G_6__19"/>
      <sheetName val="WO_Abs__G_2__6_DUs19"/>
      <sheetName val="Air_Abs_G_6__23_DUs19"/>
      <sheetName val="Detail_1A19"/>
      <sheetName val="Basement_Budget19"/>
      <sheetName val="E_&amp;_R19"/>
      <sheetName val="Lease_rents19"/>
      <sheetName val="DLC_lookups19"/>
      <sheetName val="Quote_Sheet19"/>
      <sheetName val="labour_coeff19"/>
      <sheetName val="Works_-_Quote_Sheet19"/>
      <sheetName val="Gen_Info19"/>
      <sheetName val="Indirect_expenses19"/>
      <sheetName val="Cost_Any_19"/>
      <sheetName val="LIST_OF_MAKES19"/>
      <sheetName val="SPILL_OVER19"/>
      <sheetName val="Pile_cap18"/>
      <sheetName val="Mat_Cost19"/>
      <sheetName val="DTF_Summary18"/>
      <sheetName val="Bed_Class18"/>
      <sheetName val="key_dates18"/>
      <sheetName val="UNP-NCW_18"/>
      <sheetName val="GF_Columns18"/>
      <sheetName val="Intro_18"/>
      <sheetName val="Form_618"/>
      <sheetName val="BOQ_Direct_selling_cost18"/>
      <sheetName val="specification_options18"/>
      <sheetName val="Elite_1_-_MBCL18"/>
      <sheetName val="M_R_List_(2)18"/>
      <sheetName val="MASTER_RATE_ANALYSIS18"/>
      <sheetName val="Cost_summary18"/>
      <sheetName val="Balance_Sheet_18"/>
      <sheetName val="A_O_R_18"/>
      <sheetName val="Direct_cost_shed_A-2_18"/>
      <sheetName val="_Resource_list18"/>
      <sheetName val="THANE_SITE18"/>
      <sheetName val="BOQ_Distribution18"/>
      <sheetName val="APPENDIX_B-124"/>
      <sheetName val="Bill_3_124"/>
      <sheetName val="Cable_data24"/>
      <sheetName val="PRECAST_lightconc-II24"/>
      <sheetName val="BLOCK-A_(MEA_SHEET)23"/>
      <sheetName val="Asia_Revised_10-1-0723"/>
      <sheetName val="All_Capital_Plan_P+L_10-1-0723"/>
      <sheetName val="CP08_(2)23"/>
      <sheetName val="Planning_File_10-1-0723"/>
      <sheetName val="SITE_OVERHEADS23"/>
      <sheetName val="Civil_Works23"/>
      <sheetName val="Material_23"/>
      <sheetName val="SPT_vs_PHI23"/>
      <sheetName val="Fill_this_out_first___23"/>
      <sheetName val="IO_List23"/>
      <sheetName val="Pipe_Supports23"/>
      <sheetName val="BOQ_(2)23"/>
      <sheetName val="SCHEDULE_(3)23"/>
      <sheetName val="schedule_nos23"/>
      <sheetName val="Boq_Block_A23"/>
      <sheetName val="Sqn_Abs_G_6__23"/>
      <sheetName val="WO_Abs__G_2__6_DUs23"/>
      <sheetName val="Air_Abs_G_6__23_DUs23"/>
      <sheetName val="4-Int-_ele(RA)23"/>
      <sheetName val="INDIGINEOUS_ITEMS_23"/>
      <sheetName val="Box-_Girder23"/>
      <sheetName val="Lease_rents23"/>
      <sheetName val="DLC_lookups23"/>
      <sheetName val="Quote_Sheet23"/>
      <sheetName val="labour_coeff23"/>
      <sheetName val="Works_-_Quote_Sheet23"/>
      <sheetName val="Gen_Info23"/>
      <sheetName val="Indirect_expenses23"/>
      <sheetName val="Cost_Any_23"/>
      <sheetName val="LIST_OF_MAKES23"/>
      <sheetName val="Detail_1A23"/>
      <sheetName val="Basement_Budget23"/>
      <sheetName val="Break_up_Sheet23"/>
      <sheetName val="E_&amp;_R23"/>
      <sheetName val="Bed_Class22"/>
      <sheetName val="Pile_cap22"/>
      <sheetName val="Mat_Cost23"/>
      <sheetName val="SPILL_OVER23"/>
      <sheetName val="DTF_Summary22"/>
      <sheetName val="UNP-NCW_22"/>
      <sheetName val="GF_Columns22"/>
      <sheetName val="Form_622"/>
      <sheetName val="BOQ_Direct_selling_cost22"/>
      <sheetName val="MASTER_RATE_ANALYSIS22"/>
      <sheetName val="Intro_22"/>
      <sheetName val="A_O_R_22"/>
      <sheetName val="Cost_summary22"/>
      <sheetName val="Direct_cost_shed_A-2_22"/>
      <sheetName val="_Resource_list22"/>
      <sheetName val="THANE_SITE22"/>
      <sheetName val="BOQ_Distribution22"/>
      <sheetName val="key_dates22"/>
      <sheetName val="specification_options22"/>
      <sheetName val="Elite_1_-_MBCL22"/>
      <sheetName val="M_R_List_(2)22"/>
      <sheetName val="Balance_Sheet_22"/>
      <sheetName val="APPENDIX_B-121"/>
      <sheetName val="Bill_3_121"/>
      <sheetName val="PRECAST_lightconc-II21"/>
      <sheetName val="Fill_this_out_first___20"/>
      <sheetName val="SCHEDULE_(3)20"/>
      <sheetName val="schedule_nos20"/>
      <sheetName val="Cable_data21"/>
      <sheetName val="Material_20"/>
      <sheetName val="SPT_vs_PHI20"/>
      <sheetName val="Civil_Works20"/>
      <sheetName val="4-Int-_ele(RA)20"/>
      <sheetName val="SITE_OVERHEADS20"/>
      <sheetName val="Boq_Block_A20"/>
      <sheetName val="Asia_Revised_10-1-0720"/>
      <sheetName val="All_Capital_Plan_P+L_10-1-0720"/>
      <sheetName val="CP08_(2)20"/>
      <sheetName val="Planning_File_10-1-0720"/>
      <sheetName val="INDIGINEOUS_ITEMS_20"/>
      <sheetName val="BLOCK-A_(MEA_SHEET)20"/>
      <sheetName val="IO_List20"/>
      <sheetName val="Pipe_Supports20"/>
      <sheetName val="BOQ_(2)20"/>
      <sheetName val="Break_up_Sheet20"/>
      <sheetName val="Box-_Girder20"/>
      <sheetName val="Sqn_Abs_G_6__20"/>
      <sheetName val="WO_Abs__G_2__6_DUs20"/>
      <sheetName val="Air_Abs_G_6__23_DUs20"/>
      <sheetName val="Detail_1A20"/>
      <sheetName val="Basement_Budget20"/>
      <sheetName val="E_&amp;_R20"/>
      <sheetName val="Lease_rents20"/>
      <sheetName val="DLC_lookups20"/>
      <sheetName val="Quote_Sheet20"/>
      <sheetName val="labour_coeff20"/>
      <sheetName val="Works_-_Quote_Sheet20"/>
      <sheetName val="Gen_Info20"/>
      <sheetName val="Indirect_expenses20"/>
      <sheetName val="Cost_Any_20"/>
      <sheetName val="LIST_OF_MAKES20"/>
      <sheetName val="SPILL_OVER20"/>
      <sheetName val="Pile_cap19"/>
      <sheetName val="Mat_Cost20"/>
      <sheetName val="DTF_Summary19"/>
      <sheetName val="Bed_Class19"/>
      <sheetName val="key_dates19"/>
      <sheetName val="UNP-NCW_19"/>
      <sheetName val="GF_Columns19"/>
      <sheetName val="Intro_19"/>
      <sheetName val="Form_619"/>
      <sheetName val="BOQ_Direct_selling_cost19"/>
      <sheetName val="specification_options19"/>
      <sheetName val="Elite_1_-_MBCL19"/>
      <sheetName val="M_R_List_(2)19"/>
      <sheetName val="MASTER_RATE_ANALYSIS19"/>
      <sheetName val="Cost_summary19"/>
      <sheetName val="Balance_Sheet_19"/>
      <sheetName val="A_O_R_19"/>
      <sheetName val="Direct_cost_shed_A-2_19"/>
      <sheetName val="_Resource_list19"/>
      <sheetName val="THANE_SITE19"/>
      <sheetName val="BOQ_Distribution19"/>
      <sheetName val="Basic_Rates6"/>
      <sheetName val="Basic_Rates9"/>
      <sheetName val="beam-reinft-IIInd_floor9"/>
      <sheetName val="APPENDIX_B-122"/>
      <sheetName val="Bill_3_122"/>
      <sheetName val="PRECAST_lightconc-II22"/>
      <sheetName val="Fill_this_out_first___21"/>
      <sheetName val="SCHEDULE_(3)21"/>
      <sheetName val="schedule_nos21"/>
      <sheetName val="Cable_data22"/>
      <sheetName val="Material_21"/>
      <sheetName val="SPT_vs_PHI21"/>
      <sheetName val="Civil_Works21"/>
      <sheetName val="4-Int-_ele(RA)21"/>
      <sheetName val="SITE_OVERHEADS21"/>
      <sheetName val="Boq_Block_A21"/>
      <sheetName val="Asia_Revised_10-1-0721"/>
      <sheetName val="All_Capital_Plan_P+L_10-1-0721"/>
      <sheetName val="CP08_(2)21"/>
      <sheetName val="Planning_File_10-1-0721"/>
      <sheetName val="INDIGINEOUS_ITEMS_21"/>
      <sheetName val="BLOCK-A_(MEA_SHEET)21"/>
      <sheetName val="IO_List21"/>
      <sheetName val="Pipe_Supports21"/>
      <sheetName val="BOQ_(2)21"/>
      <sheetName val="Break_up_Sheet21"/>
      <sheetName val="Box-_Girder21"/>
      <sheetName val="Sqn_Abs_G_6__21"/>
      <sheetName val="WO_Abs__G_2__6_DUs21"/>
      <sheetName val="Air_Abs_G_6__23_DUs21"/>
      <sheetName val="Detail_1A21"/>
      <sheetName val="Basement_Budget21"/>
      <sheetName val="E_&amp;_R21"/>
      <sheetName val="Lease_rents21"/>
      <sheetName val="DLC_lookups21"/>
      <sheetName val="Quote_Sheet21"/>
      <sheetName val="labour_coeff21"/>
      <sheetName val="Works_-_Quote_Sheet21"/>
      <sheetName val="Gen_Info21"/>
      <sheetName val="Indirect_expenses21"/>
      <sheetName val="Cost_Any_21"/>
      <sheetName val="LIST_OF_MAKES21"/>
      <sheetName val="SPILL_OVER21"/>
      <sheetName val="Pile_cap20"/>
      <sheetName val="Mat_Cost21"/>
      <sheetName val="DTF_Summary20"/>
      <sheetName val="Bed_Class20"/>
      <sheetName val="key_dates20"/>
      <sheetName val="UNP-NCW_20"/>
      <sheetName val="GF_Columns20"/>
      <sheetName val="Intro_20"/>
      <sheetName val="Form_620"/>
      <sheetName val="BOQ_Direct_selling_cost20"/>
      <sheetName val="specification_options20"/>
      <sheetName val="Elite_1_-_MBCL20"/>
      <sheetName val="M_R_List_(2)20"/>
      <sheetName val="MASTER_RATE_ANALYSIS20"/>
      <sheetName val="Cost_summary20"/>
      <sheetName val="Balance_Sheet_20"/>
      <sheetName val="A_O_R_20"/>
      <sheetName val="Direct_cost_shed_A-2_20"/>
      <sheetName val="_Resource_list20"/>
      <sheetName val="THANE_SITE20"/>
      <sheetName val="BOQ_Distribution20"/>
      <sheetName val="Basic_Rates7"/>
      <sheetName val="APPENDIX_B-123"/>
      <sheetName val="Bill_3_123"/>
      <sheetName val="Cable_data23"/>
      <sheetName val="PRECAST_lightconc-II23"/>
      <sheetName val="BLOCK-A_(MEA_SHEET)22"/>
      <sheetName val="Asia_Revised_10-1-0722"/>
      <sheetName val="All_Capital_Plan_P+L_10-1-0722"/>
      <sheetName val="CP08_(2)22"/>
      <sheetName val="Planning_File_10-1-0722"/>
      <sheetName val="SITE_OVERHEADS22"/>
      <sheetName val="Civil_Works22"/>
      <sheetName val="Material_22"/>
      <sheetName val="SPT_vs_PHI22"/>
      <sheetName val="Fill_this_out_first___22"/>
      <sheetName val="IO_List22"/>
      <sheetName val="Pipe_Supports22"/>
      <sheetName val="BOQ_(2)22"/>
      <sheetName val="SCHEDULE_(3)22"/>
      <sheetName val="schedule_nos22"/>
      <sheetName val="Boq_Block_A22"/>
      <sheetName val="Sqn_Abs_G_6__22"/>
      <sheetName val="WO_Abs__G_2__6_DUs22"/>
      <sheetName val="Air_Abs_G_6__23_DUs22"/>
      <sheetName val="4-Int-_ele(RA)22"/>
      <sheetName val="INDIGINEOUS_ITEMS_22"/>
      <sheetName val="Box-_Girder22"/>
      <sheetName val="Lease_rents22"/>
      <sheetName val="DLC_lookups22"/>
      <sheetName val="Quote_Sheet22"/>
      <sheetName val="labour_coeff22"/>
      <sheetName val="Works_-_Quote_Sheet22"/>
      <sheetName val="Gen_Info22"/>
      <sheetName val="Indirect_expenses22"/>
      <sheetName val="Cost_Any_22"/>
      <sheetName val="LIST_OF_MAKES22"/>
      <sheetName val="Detail_1A22"/>
      <sheetName val="Basement_Budget22"/>
      <sheetName val="Break_up_Sheet22"/>
      <sheetName val="E_&amp;_R22"/>
      <sheetName val="Bed_Class21"/>
      <sheetName val="Pile_cap21"/>
      <sheetName val="Mat_Cost22"/>
      <sheetName val="SPILL_OVER22"/>
      <sheetName val="DTF_Summary21"/>
      <sheetName val="UNP-NCW_21"/>
      <sheetName val="GF_Columns21"/>
      <sheetName val="Form_621"/>
      <sheetName val="BOQ_Direct_selling_cost21"/>
      <sheetName val="MASTER_RATE_ANALYSIS21"/>
      <sheetName val="Intro_21"/>
      <sheetName val="A_O_R_21"/>
      <sheetName val="Cost_summary21"/>
      <sheetName val="Direct_cost_shed_A-2_21"/>
      <sheetName val="_Resource_list21"/>
      <sheetName val="THANE_SITE21"/>
      <sheetName val="BOQ_Distribution21"/>
      <sheetName val="key_dates21"/>
      <sheetName val="specification_options21"/>
      <sheetName val="Elite_1_-_MBCL21"/>
      <sheetName val="M_R_List_(2)21"/>
      <sheetName val="Balance_Sheet_21"/>
      <sheetName val="Basic_Rates8"/>
      <sheetName val="beam-reinft-IIInd_floor8"/>
      <sheetName val="SCHEDULE_OF_RATES25"/>
      <sheetName val="Detail_P&amp;L25"/>
      <sheetName val="Assumption_Sheet25"/>
      <sheetName val="APPENDIX_B-125"/>
      <sheetName val="Bill_3_125"/>
      <sheetName val="Legal_Risk_Analysis25"/>
      <sheetName val="Cable_data25"/>
      <sheetName val="PRECAST_lightconc-II25"/>
      <sheetName val="BLOCK-A_(MEA_SHEET)24"/>
      <sheetName val="Asia_Revised_10-1-0724"/>
      <sheetName val="All_Capital_Plan_P+L_10-1-0724"/>
      <sheetName val="CP08_(2)24"/>
      <sheetName val="Planning_File_10-1-0724"/>
      <sheetName val="SITE_OVERHEADS24"/>
      <sheetName val="Civil_Works24"/>
      <sheetName val="Material_24"/>
      <sheetName val="SPT_vs_PHI24"/>
      <sheetName val="Fill_this_out_first___24"/>
      <sheetName val="IO_List24"/>
      <sheetName val="Pipe_Supports24"/>
      <sheetName val="BOQ_(2)24"/>
      <sheetName val="SCHEDULE_(3)24"/>
      <sheetName val="schedule_nos24"/>
      <sheetName val="Boq_Block_A24"/>
      <sheetName val="Sqn_Abs_G_6__24"/>
      <sheetName val="WO_Abs__G_2__6_DUs24"/>
      <sheetName val="Air_Abs_G_6__23_DUs24"/>
      <sheetName val="4-Int-_ele(RA)24"/>
      <sheetName val="INDIGINEOUS_ITEMS_24"/>
      <sheetName val="Box-_Girder24"/>
      <sheetName val="Lease_rents24"/>
      <sheetName val="DLC_lookups24"/>
      <sheetName val="Quote_Sheet24"/>
      <sheetName val="labour_coeff24"/>
      <sheetName val="Works_-_Quote_Sheet24"/>
      <sheetName val="Gen_Info24"/>
      <sheetName val="Indirect_expenses24"/>
      <sheetName val="Cost_Any_24"/>
      <sheetName val="LIST_OF_MAKES24"/>
      <sheetName val="Detail_1A24"/>
      <sheetName val="Basement_Budget24"/>
      <sheetName val="Break_up_Sheet24"/>
      <sheetName val="E_&amp;_R24"/>
      <sheetName val="Bed_Class23"/>
      <sheetName val="Pile_cap23"/>
      <sheetName val="Mat_Cost24"/>
      <sheetName val="SPILL_OVER24"/>
      <sheetName val="DTF_Summary23"/>
      <sheetName val="UNP-NCW_23"/>
      <sheetName val="GF_Columns23"/>
      <sheetName val="Form_623"/>
      <sheetName val="BOQ_Direct_selling_cost23"/>
      <sheetName val="MASTER_RATE_ANALYSIS23"/>
      <sheetName val="Intro_23"/>
      <sheetName val="A_O_R_23"/>
      <sheetName val="Cost_summary23"/>
      <sheetName val="Direct_cost_shed_A-2_23"/>
      <sheetName val="_Resource_list23"/>
      <sheetName val="THANE_SITE23"/>
      <sheetName val="BOQ_Distribution23"/>
      <sheetName val="key_dates23"/>
      <sheetName val="specification_options23"/>
      <sheetName val="Elite_1_-_MBCL23"/>
      <sheetName val="M_R_List_(2)23"/>
      <sheetName val="Balance_Sheet_23"/>
      <sheetName val="Basic_Rates10"/>
      <sheetName val="beam-reinft-IIInd_floor10"/>
      <sheetName val="Staff_Acco_52"/>
      <sheetName val="Tel__26"/>
      <sheetName val="Ext_light26"/>
      <sheetName val="Staff_Acco_53"/>
      <sheetName val="SCHEDULE_OF_RATES26"/>
      <sheetName val="4_Annex_1_Basic_rate26"/>
      <sheetName val="DETAILED__BOQ26"/>
      <sheetName val="Detail_In_Door_Stad26"/>
      <sheetName val="Project_Details__26"/>
      <sheetName val="RCC,Ret__Wall26"/>
      <sheetName val="TBAL9697_-group_wise__sdpl26"/>
      <sheetName val="Load_Details(B2)26"/>
      <sheetName val="scurve_calc_(2)26"/>
      <sheetName val="Detail_P&amp;L26"/>
      <sheetName val="Assumption_Sheet26"/>
      <sheetName val="APPENDIX_B-126"/>
      <sheetName val="Bill_3_126"/>
      <sheetName val="Legal_Risk_Analysis26"/>
      <sheetName val="Cable_data26"/>
      <sheetName val="PRECAST_lightconc-II26"/>
      <sheetName val="BLOCK-A_(MEA_SHEET)25"/>
      <sheetName val="Bill_3_-_Site_Works25"/>
      <sheetName val="Asia_Revised_10-1-0725"/>
      <sheetName val="All_Capital_Plan_P+L_10-1-0725"/>
      <sheetName val="CP08_(2)25"/>
      <sheetName val="Planning_File_10-1-0725"/>
      <sheetName val="GR_slab-reinft25"/>
      <sheetName val="SITE_OVERHEADS25"/>
      <sheetName val="Civil_Works25"/>
      <sheetName val="Material_25"/>
      <sheetName val="SPT_vs_PHI25"/>
      <sheetName val="Fill_this_out_first___25"/>
      <sheetName val="IO_List25"/>
      <sheetName val="Pipe_Supports25"/>
      <sheetName val="BOQ_(2)25"/>
      <sheetName val="SCHEDULE_(3)25"/>
      <sheetName val="schedule_nos25"/>
      <sheetName val="Rate_Analysis25"/>
      <sheetName val="Boq_Block_A25"/>
      <sheetName val="Sqn_Abs_G_6__25"/>
      <sheetName val="WO_Abs__G_2__6_DUs25"/>
      <sheetName val="Air_Abs_G_6__23_DUs25"/>
      <sheetName val="4-Int-_ele(RA)25"/>
      <sheetName val="INDIGINEOUS_ITEMS_25"/>
      <sheetName val="Box-_Girder25"/>
      <sheetName val="Lease_rents25"/>
      <sheetName val="DLC_lookups25"/>
      <sheetName val="Quote_Sheet25"/>
      <sheetName val="labour_coeff25"/>
      <sheetName val="Works_-_Quote_Sheet25"/>
      <sheetName val="Gen_Info25"/>
      <sheetName val="Indirect_expenses25"/>
      <sheetName val="Cost_Any_25"/>
      <sheetName val="LIST_OF_MAKES25"/>
      <sheetName val="Detail_1A25"/>
      <sheetName val="Basement_Budget25"/>
      <sheetName val="Break_up_Sheet25"/>
      <sheetName val="E_&amp;_R25"/>
      <sheetName val="Bed_Class24"/>
      <sheetName val="Pile_cap24"/>
      <sheetName val="Mat_Cost25"/>
      <sheetName val="SPILL_OVER25"/>
      <sheetName val="DTF_Summary24"/>
      <sheetName val="UNP-NCW_24"/>
      <sheetName val="GF_Columns24"/>
      <sheetName val="Form_624"/>
      <sheetName val="BOQ_Direct_selling_cost24"/>
      <sheetName val="MASTER_RATE_ANALYSIS24"/>
      <sheetName val="Intro_24"/>
      <sheetName val="A_O_R_24"/>
      <sheetName val="Cost_summary24"/>
      <sheetName val="Direct_cost_shed_A-2_24"/>
      <sheetName val="_Resource_list24"/>
      <sheetName val="THANE_SITE24"/>
      <sheetName val="BOQ_Distribution24"/>
      <sheetName val="key_dates24"/>
      <sheetName val="specification_options24"/>
      <sheetName val="Elite_1_-_MBCL24"/>
      <sheetName val="M_R_List_(2)24"/>
      <sheetName val="Balance_Sheet_24"/>
      <sheetName val="Basic_Rates11"/>
      <sheetName val="beam-reinft-IIInd_floor11"/>
      <sheetName val="Staff_Acco_54"/>
      <sheetName val="Tel__27"/>
      <sheetName val="Ext_light27"/>
      <sheetName val="Staff_Acco_55"/>
      <sheetName val="SCHEDULE_OF_RATES27"/>
      <sheetName val="4_Annex_1_Basic_rate27"/>
      <sheetName val="DETAILED__BOQ27"/>
      <sheetName val="Detail_In_Door_Stad27"/>
      <sheetName val="Project_Details__27"/>
      <sheetName val="RCC,Ret__Wall27"/>
      <sheetName val="TBAL9697_-group_wise__sdpl27"/>
      <sheetName val="Load_Details(B2)27"/>
      <sheetName val="scurve_calc_(2)27"/>
      <sheetName val="Detail_P&amp;L27"/>
      <sheetName val="Assumption_Sheet27"/>
      <sheetName val="APPENDIX_B-127"/>
      <sheetName val="Bill_3_127"/>
      <sheetName val="Legal_Risk_Analysis27"/>
      <sheetName val="Cable_data27"/>
      <sheetName val="PRECAST_lightconc-II27"/>
      <sheetName val="BLOCK-A_(MEA_SHEET)26"/>
      <sheetName val="Bill_3_-_Site_Works26"/>
      <sheetName val="Asia_Revised_10-1-0726"/>
      <sheetName val="All_Capital_Plan_P+L_10-1-0726"/>
      <sheetName val="CP08_(2)26"/>
      <sheetName val="Planning_File_10-1-0726"/>
      <sheetName val="GR_slab-reinft26"/>
      <sheetName val="SITE_OVERHEADS26"/>
      <sheetName val="Civil_Works26"/>
      <sheetName val="Material_26"/>
      <sheetName val="SPT_vs_PHI26"/>
      <sheetName val="Fill_this_out_first___26"/>
      <sheetName val="IO_List26"/>
      <sheetName val="Pipe_Supports26"/>
      <sheetName val="BOQ_(2)26"/>
      <sheetName val="SCHEDULE_(3)26"/>
      <sheetName val="schedule_nos26"/>
      <sheetName val="Rate_Analysis26"/>
      <sheetName val="Boq_Block_A26"/>
      <sheetName val="Sqn_Abs_G_6__26"/>
      <sheetName val="WO_Abs__G_2__6_DUs26"/>
      <sheetName val="Air_Abs_G_6__23_DUs26"/>
      <sheetName val="4-Int-_ele(RA)26"/>
      <sheetName val="INDIGINEOUS_ITEMS_26"/>
      <sheetName val="Box-_Girder26"/>
      <sheetName val="Lease_rents26"/>
      <sheetName val="DLC_lookups26"/>
      <sheetName val="Quote_Sheet26"/>
      <sheetName val="labour_coeff26"/>
      <sheetName val="Works_-_Quote_Sheet26"/>
      <sheetName val="Gen_Info26"/>
      <sheetName val="Indirect_expenses26"/>
      <sheetName val="Cost_Any_26"/>
      <sheetName val="LIST_OF_MAKES26"/>
      <sheetName val="Detail_1A26"/>
      <sheetName val="Basement_Budget26"/>
      <sheetName val="Break_up_Sheet26"/>
      <sheetName val="E_&amp;_R26"/>
      <sheetName val="Bed_Class25"/>
      <sheetName val="Pile_cap25"/>
      <sheetName val="Mat_Cost26"/>
      <sheetName val="SPILL_OVER26"/>
      <sheetName val="DTF_Summary25"/>
      <sheetName val="UNP-NCW_25"/>
      <sheetName val="GF_Columns25"/>
      <sheetName val="Form_625"/>
      <sheetName val="BOQ_Direct_selling_cost25"/>
      <sheetName val="MASTER_RATE_ANALYSIS25"/>
      <sheetName val="Intro_25"/>
      <sheetName val="A_O_R_25"/>
      <sheetName val="Cost_summary25"/>
      <sheetName val="Direct_cost_shed_A-2_25"/>
      <sheetName val="_Resource_list25"/>
      <sheetName val="THANE_SITE25"/>
      <sheetName val="BOQ_Distribution25"/>
      <sheetName val="key_dates25"/>
      <sheetName val="specification_options25"/>
      <sheetName val="Elite_1_-_MBCL25"/>
      <sheetName val="M_R_List_(2)25"/>
      <sheetName val="Balance_Sheet_25"/>
      <sheetName val="Basic_Rates12"/>
      <sheetName val="Contract_BOQ12"/>
      <sheetName val="beam-reinft-IIInd_floor12"/>
      <sheetName val="FF_Inst_RA_08_Inst_0312"/>
      <sheetName val="beam-reinft-machine_rm12"/>
      <sheetName val="T1_WO12"/>
      <sheetName val="Staff_Acco_56"/>
      <sheetName val="Tel__28"/>
      <sheetName val="Ext_light28"/>
      <sheetName val="Staff_Acco_57"/>
      <sheetName val="SCHEDULE_OF_RATES28"/>
      <sheetName val="4_Annex_1_Basic_rate28"/>
      <sheetName val="DETAILED__BOQ28"/>
      <sheetName val="Detail_In_Door_Stad28"/>
      <sheetName val="Project_Details__28"/>
      <sheetName val="RCC,Ret__Wall28"/>
      <sheetName val="TBAL9697_-group_wise__sdpl28"/>
      <sheetName val="Load_Details(B2)28"/>
      <sheetName val="scurve_calc_(2)28"/>
      <sheetName val="Detail_P&amp;L28"/>
      <sheetName val="Assumption_Sheet28"/>
      <sheetName val="APPENDIX_B-128"/>
      <sheetName val="Bill_3_128"/>
      <sheetName val="Legal_Risk_Analysis28"/>
      <sheetName val="Cable_data28"/>
      <sheetName val="PRECAST_lightconc-II28"/>
      <sheetName val="BLOCK-A_(MEA_SHEET)27"/>
      <sheetName val="Bill_3_-_Site_Works27"/>
      <sheetName val="Asia_Revised_10-1-0727"/>
      <sheetName val="All_Capital_Plan_P+L_10-1-0727"/>
      <sheetName val="CP08_(2)27"/>
      <sheetName val="Planning_File_10-1-0727"/>
      <sheetName val="GR_slab-reinft27"/>
      <sheetName val="SITE_OVERHEADS27"/>
      <sheetName val="Civil_Works27"/>
      <sheetName val="Material_27"/>
      <sheetName val="SPT_vs_PHI27"/>
      <sheetName val="Fill_this_out_first___27"/>
      <sheetName val="IO_List27"/>
      <sheetName val="Pipe_Supports27"/>
      <sheetName val="BOQ_(2)27"/>
      <sheetName val="SCHEDULE_(3)27"/>
      <sheetName val="schedule_nos27"/>
      <sheetName val="Rate_Analysis27"/>
      <sheetName val="Boq_Block_A27"/>
      <sheetName val="Sqn_Abs_G_6__27"/>
      <sheetName val="WO_Abs__G_2__6_DUs27"/>
      <sheetName val="Air_Abs_G_6__23_DUs27"/>
      <sheetName val="4-Int-_ele(RA)27"/>
      <sheetName val="INDIGINEOUS_ITEMS_27"/>
      <sheetName val="Box-_Girder27"/>
      <sheetName val="Lease_rents27"/>
      <sheetName val="DLC_lookups27"/>
      <sheetName val="Quote_Sheet27"/>
      <sheetName val="labour_coeff27"/>
      <sheetName val="Works_-_Quote_Sheet27"/>
      <sheetName val="Gen_Info27"/>
      <sheetName val="Indirect_expenses27"/>
      <sheetName val="Cost_Any_27"/>
      <sheetName val="LIST_OF_MAKES27"/>
      <sheetName val="Detail_1A27"/>
      <sheetName val="Basement_Budget27"/>
      <sheetName val="Break_up_Sheet27"/>
      <sheetName val="E_&amp;_R27"/>
      <sheetName val="Bed_Class26"/>
      <sheetName val="Pile_cap26"/>
      <sheetName val="Mat_Cost27"/>
      <sheetName val="SPILL_OVER27"/>
      <sheetName val="DTF_Summary26"/>
      <sheetName val="UNP-NCW_26"/>
      <sheetName val="GF_Columns26"/>
      <sheetName val="Form_626"/>
      <sheetName val="BOQ_Direct_selling_cost26"/>
      <sheetName val="MASTER_RATE_ANALYSIS26"/>
      <sheetName val="Intro_26"/>
      <sheetName val="A_O_R_26"/>
      <sheetName val="Cost_summary26"/>
      <sheetName val="Direct_cost_shed_A-2_26"/>
      <sheetName val="_Resource_list26"/>
      <sheetName val="THANE_SITE26"/>
      <sheetName val="BOQ_Distribution26"/>
      <sheetName val="key_dates26"/>
      <sheetName val="specification_options26"/>
      <sheetName val="Elite_1_-_MBCL26"/>
      <sheetName val="M_R_List_(2)26"/>
      <sheetName val="Balance_Sheet_26"/>
      <sheetName val="Basic_Rates13"/>
      <sheetName val="Contract_BOQ13"/>
      <sheetName val="beam-reinft-IIInd_floor13"/>
      <sheetName val="FF_Inst_RA_08_Inst_0313"/>
      <sheetName val="beam-reinft-machine_rm13"/>
      <sheetName val="T1_WO13"/>
      <sheetName val="Staff_Acco_58"/>
      <sheetName val="Tel__29"/>
      <sheetName val="Ext_light29"/>
      <sheetName val="Staff_Acco_59"/>
      <sheetName val="SCHEDULE_OF_RATES29"/>
      <sheetName val="4_Annex_1_Basic_rate29"/>
      <sheetName val="DETAILED__BOQ29"/>
      <sheetName val="Detail_In_Door_Stad29"/>
      <sheetName val="Project_Details__29"/>
      <sheetName val="RCC,Ret__Wall29"/>
      <sheetName val="TBAL9697_-group_wise__sdpl29"/>
      <sheetName val="Load_Details(B2)29"/>
      <sheetName val="scurve_calc_(2)29"/>
      <sheetName val="Detail_P&amp;L29"/>
      <sheetName val="Assumption_Sheet29"/>
      <sheetName val="APPENDIX_B-129"/>
      <sheetName val="Bill_3_129"/>
      <sheetName val="Legal_Risk_Analysis29"/>
      <sheetName val="Cable_data29"/>
      <sheetName val="PRECAST_lightconc-II29"/>
      <sheetName val="BLOCK-A_(MEA_SHEET)28"/>
      <sheetName val="Bill_3_-_Site_Works28"/>
      <sheetName val="Asia_Revised_10-1-0728"/>
      <sheetName val="All_Capital_Plan_P+L_10-1-0728"/>
      <sheetName val="CP08_(2)28"/>
      <sheetName val="Planning_File_10-1-0728"/>
      <sheetName val="GR_slab-reinft28"/>
      <sheetName val="SITE_OVERHEADS28"/>
      <sheetName val="Civil_Works28"/>
      <sheetName val="Material_28"/>
      <sheetName val="SPT_vs_PHI28"/>
      <sheetName val="Fill_this_out_first___28"/>
      <sheetName val="IO_List28"/>
      <sheetName val="Pipe_Supports28"/>
      <sheetName val="BOQ_(2)28"/>
      <sheetName val="SCHEDULE_(3)28"/>
      <sheetName val="schedule_nos28"/>
      <sheetName val="Rate_Analysis28"/>
      <sheetName val="Boq_Block_A28"/>
      <sheetName val="Sqn_Abs_G_6__28"/>
      <sheetName val="WO_Abs__G_2__6_DUs28"/>
      <sheetName val="Air_Abs_G_6__23_DUs28"/>
      <sheetName val="4-Int-_ele(RA)28"/>
      <sheetName val="INDIGINEOUS_ITEMS_28"/>
      <sheetName val="Box-_Girder28"/>
      <sheetName val="Lease_rents28"/>
      <sheetName val="DLC_lookups28"/>
      <sheetName val="Quote_Sheet28"/>
      <sheetName val="labour_coeff28"/>
      <sheetName val="Works_-_Quote_Sheet28"/>
      <sheetName val="Gen_Info28"/>
      <sheetName val="Indirect_expenses28"/>
      <sheetName val="Cost_Any_28"/>
      <sheetName val="LIST_OF_MAKES28"/>
      <sheetName val="Detail_1A28"/>
      <sheetName val="Basement_Budget28"/>
      <sheetName val="Break_up_Sheet28"/>
      <sheetName val="E_&amp;_R28"/>
      <sheetName val="Bed_Class27"/>
      <sheetName val="Pile_cap27"/>
      <sheetName val="Mat_Cost28"/>
      <sheetName val="SPILL_OVER28"/>
      <sheetName val="DTF_Summary27"/>
      <sheetName val="UNP-NCW_27"/>
      <sheetName val="GF_Columns27"/>
      <sheetName val="Form_627"/>
      <sheetName val="BOQ_Direct_selling_cost27"/>
      <sheetName val="MASTER_RATE_ANALYSIS27"/>
      <sheetName val="Intro_27"/>
      <sheetName val="A_O_R_27"/>
      <sheetName val="Cost_summary27"/>
      <sheetName val="Direct_cost_shed_A-2_27"/>
      <sheetName val="_Resource_list27"/>
      <sheetName val="THANE_SITE27"/>
      <sheetName val="BOQ_Distribution27"/>
      <sheetName val="key_dates27"/>
      <sheetName val="specification_options27"/>
      <sheetName val="Elite_1_-_MBCL27"/>
      <sheetName val="M_R_List_(2)27"/>
      <sheetName val="Balance_Sheet_27"/>
      <sheetName val="Basic_Rates14"/>
      <sheetName val="Contract_BOQ14"/>
      <sheetName val="beam-reinft-IIInd_floor14"/>
      <sheetName val="FF_Inst_RA_08_Inst_0314"/>
      <sheetName val="beam-reinft-machine_rm14"/>
      <sheetName val="T1_WO14"/>
      <sheetName val="Staff_Acco_62"/>
      <sheetName val="Tel__31"/>
      <sheetName val="Ext_light31"/>
      <sheetName val="Staff_Acco_63"/>
      <sheetName val="SCHEDULE_OF_RATES31"/>
      <sheetName val="4_Annex_1_Basic_rate31"/>
      <sheetName val="DETAILED__BOQ31"/>
      <sheetName val="Detail_In_Door_Stad31"/>
      <sheetName val="Project_Details__31"/>
      <sheetName val="RCC,Ret__Wall31"/>
      <sheetName val="TBAL9697_-group_wise__sdpl31"/>
      <sheetName val="Load_Details(B2)31"/>
      <sheetName val="scurve_calc_(2)31"/>
      <sheetName val="Detail_P&amp;L31"/>
      <sheetName val="Assumption_Sheet31"/>
      <sheetName val="APPENDIX_B-131"/>
      <sheetName val="Bill_3_131"/>
      <sheetName val="Legal_Risk_Analysis31"/>
      <sheetName val="Cable_data31"/>
      <sheetName val="PRECAST_lightconc-II31"/>
      <sheetName val="BLOCK-A_(MEA_SHEET)30"/>
      <sheetName val="Bill_3_-_Site_Works30"/>
      <sheetName val="Asia_Revised_10-1-0730"/>
      <sheetName val="All_Capital_Plan_P+L_10-1-0730"/>
      <sheetName val="CP08_(2)30"/>
      <sheetName val="Planning_File_10-1-0730"/>
      <sheetName val="GR_slab-reinft30"/>
      <sheetName val="SITE_OVERHEADS30"/>
      <sheetName val="Civil_Works30"/>
      <sheetName val="Material_30"/>
      <sheetName val="SPT_vs_PHI30"/>
      <sheetName val="Fill_this_out_first___30"/>
      <sheetName val="IO_List30"/>
      <sheetName val="Pipe_Supports30"/>
      <sheetName val="BOQ_(2)30"/>
      <sheetName val="SCHEDULE_(3)30"/>
      <sheetName val="schedule_nos30"/>
      <sheetName val="Rate_Analysis30"/>
      <sheetName val="Boq_Block_A30"/>
      <sheetName val="Sqn_Abs_G_6__30"/>
      <sheetName val="WO_Abs__G_2__6_DUs30"/>
      <sheetName val="Air_Abs_G_6__23_DUs30"/>
      <sheetName val="4-Int-_ele(RA)30"/>
      <sheetName val="INDIGINEOUS_ITEMS_30"/>
      <sheetName val="Box-_Girder30"/>
      <sheetName val="Lease_rents30"/>
      <sheetName val="DLC_lookups30"/>
      <sheetName val="Quote_Sheet30"/>
      <sheetName val="labour_coeff30"/>
      <sheetName val="Works_-_Quote_Sheet30"/>
      <sheetName val="Gen_Info30"/>
      <sheetName val="Indirect_expenses30"/>
      <sheetName val="Cost_Any_30"/>
      <sheetName val="LIST_OF_MAKES30"/>
      <sheetName val="Detail_1A30"/>
      <sheetName val="Basement_Budget30"/>
      <sheetName val="Break_up_Sheet30"/>
      <sheetName val="E_&amp;_R30"/>
      <sheetName val="Bed_Class29"/>
      <sheetName val="Pile_cap29"/>
      <sheetName val="Mat_Cost30"/>
      <sheetName val="SPILL_OVER30"/>
      <sheetName val="DTF_Summary29"/>
      <sheetName val="UNP-NCW_29"/>
      <sheetName val="GF_Columns29"/>
      <sheetName val="Form_629"/>
      <sheetName val="BOQ_Direct_selling_cost29"/>
      <sheetName val="MASTER_RATE_ANALYSIS29"/>
      <sheetName val="Intro_29"/>
      <sheetName val="A_O_R_29"/>
      <sheetName val="Cost_summary29"/>
      <sheetName val="Direct_cost_shed_A-2_29"/>
      <sheetName val="_Resource_list29"/>
      <sheetName val="THANE_SITE29"/>
      <sheetName val="BOQ_Distribution29"/>
      <sheetName val="key_dates29"/>
      <sheetName val="specification_options29"/>
      <sheetName val="Elite_1_-_MBCL29"/>
      <sheetName val="M_R_List_(2)29"/>
      <sheetName val="Balance_Sheet_29"/>
      <sheetName val="Basic_Rates16"/>
      <sheetName val="Contract_BOQ16"/>
      <sheetName val="beam-reinft-IIInd_floor16"/>
      <sheetName val="FF_Inst_RA_08_Inst_0316"/>
      <sheetName val="beam-reinft-machine_rm16"/>
      <sheetName val="T1_WO16"/>
      <sheetName val="Staff_Acco_64"/>
      <sheetName val="Tel__32"/>
      <sheetName val="Ext_light32"/>
      <sheetName val="Staff_Acco_65"/>
      <sheetName val="SCHEDULE_OF_RATES32"/>
      <sheetName val="4_Annex_1_Basic_rate32"/>
      <sheetName val="DETAILED__BOQ32"/>
      <sheetName val="Detail_In_Door_Stad32"/>
      <sheetName val="Project_Details__32"/>
      <sheetName val="RCC,Ret__Wall32"/>
      <sheetName val="TBAL9697_-group_wise__sdpl32"/>
      <sheetName val="Load_Details(B2)32"/>
      <sheetName val="scurve_calc_(2)32"/>
      <sheetName val="Detail_P&amp;L32"/>
      <sheetName val="Assumption_Sheet32"/>
      <sheetName val="APPENDIX_B-132"/>
      <sheetName val="Bill_3_132"/>
      <sheetName val="Legal_Risk_Analysis32"/>
      <sheetName val="Cable_data32"/>
      <sheetName val="PRECAST_lightconc-II32"/>
      <sheetName val="BLOCK-A_(MEA_SHEET)31"/>
      <sheetName val="Bill_3_-_Site_Works31"/>
      <sheetName val="Asia_Revised_10-1-0731"/>
      <sheetName val="All_Capital_Plan_P+L_10-1-0731"/>
      <sheetName val="CP08_(2)31"/>
      <sheetName val="Planning_File_10-1-0731"/>
      <sheetName val="GR_slab-reinft31"/>
      <sheetName val="SITE_OVERHEADS31"/>
      <sheetName val="Civil_Works31"/>
      <sheetName val="Material_31"/>
      <sheetName val="SPT_vs_PHI31"/>
      <sheetName val="Fill_this_out_first___31"/>
      <sheetName val="IO_List31"/>
      <sheetName val="Pipe_Supports31"/>
      <sheetName val="BOQ_(2)31"/>
      <sheetName val="SCHEDULE_(3)31"/>
      <sheetName val="schedule_nos31"/>
      <sheetName val="Rate_Analysis31"/>
      <sheetName val="Boq_Block_A31"/>
      <sheetName val="Sqn_Abs_G_6__31"/>
      <sheetName val="WO_Abs__G_2__6_DUs31"/>
      <sheetName val="Air_Abs_G_6__23_DUs31"/>
      <sheetName val="4-Int-_ele(RA)31"/>
      <sheetName val="INDIGINEOUS_ITEMS_31"/>
      <sheetName val="Box-_Girder31"/>
      <sheetName val="Lease_rents31"/>
      <sheetName val="DLC_lookups31"/>
      <sheetName val="Quote_Sheet31"/>
      <sheetName val="labour_coeff31"/>
      <sheetName val="Works_-_Quote_Sheet31"/>
      <sheetName val="Gen_Info31"/>
      <sheetName val="Indirect_expenses31"/>
      <sheetName val="Cost_Any_31"/>
      <sheetName val="LIST_OF_MAKES31"/>
      <sheetName val="Detail_1A31"/>
      <sheetName val="Basement_Budget31"/>
      <sheetName val="Break_up_Sheet31"/>
      <sheetName val="E_&amp;_R31"/>
      <sheetName val="Bed_Class30"/>
      <sheetName val="Pile_cap30"/>
      <sheetName val="Mat_Cost31"/>
      <sheetName val="SPILL_OVER31"/>
      <sheetName val="DTF_Summary30"/>
      <sheetName val="UNP-NCW_30"/>
      <sheetName val="GF_Columns30"/>
      <sheetName val="Form_630"/>
      <sheetName val="BOQ_Direct_selling_cost30"/>
      <sheetName val="MASTER_RATE_ANALYSIS30"/>
      <sheetName val="Intro_30"/>
      <sheetName val="A_O_R_30"/>
      <sheetName val="Cost_summary30"/>
      <sheetName val="Direct_cost_shed_A-2_30"/>
      <sheetName val="_Resource_list30"/>
      <sheetName val="THANE_SITE30"/>
      <sheetName val="BOQ_Distribution30"/>
      <sheetName val="key_dates30"/>
      <sheetName val="specification_options30"/>
      <sheetName val="Elite_1_-_MBCL30"/>
      <sheetName val="M_R_List_(2)30"/>
      <sheetName val="Balance_Sheet_30"/>
      <sheetName val="Basic_Rates17"/>
      <sheetName val="Contract_BOQ17"/>
      <sheetName val="beam-reinft-IIInd_floor17"/>
      <sheetName val="FF_Inst_RA_08_Inst_0317"/>
      <sheetName val="beam-reinft-machine_rm17"/>
      <sheetName val="T1_WO17"/>
      <sheetName val="Staff_Acco_82"/>
      <sheetName val="Tel__41"/>
      <sheetName val="Ext_light41"/>
      <sheetName val="Staff_Acco_83"/>
      <sheetName val="SCHEDULE_OF_RATES41"/>
      <sheetName val="4_Annex_1_Basic_rate41"/>
      <sheetName val="DETAILED__BOQ41"/>
      <sheetName val="Detail_In_Door_Stad41"/>
      <sheetName val="Project_Details__41"/>
      <sheetName val="RCC,Ret__Wall41"/>
      <sheetName val="TBAL9697_-group_wise__sdpl41"/>
      <sheetName val="Load_Details(B2)41"/>
      <sheetName val="scurve_calc_(2)41"/>
      <sheetName val="Detail_P&amp;L41"/>
      <sheetName val="Assumption_Sheet41"/>
      <sheetName val="APPENDIX_B-141"/>
      <sheetName val="Bill_3_141"/>
      <sheetName val="Legal_Risk_Analysis41"/>
      <sheetName val="Cable_data41"/>
      <sheetName val="PRECAST_lightconc-II41"/>
      <sheetName val="BLOCK-A_(MEA_SHEET)40"/>
      <sheetName val="Bill_3_-_Site_Works40"/>
      <sheetName val="Asia_Revised_10-1-0740"/>
      <sheetName val="All_Capital_Plan_P+L_10-1-0740"/>
      <sheetName val="CP08_(2)40"/>
      <sheetName val="Planning_File_10-1-0740"/>
      <sheetName val="GR_slab-reinft40"/>
      <sheetName val="SITE_OVERHEADS40"/>
      <sheetName val="Civil_Works40"/>
      <sheetName val="Material_40"/>
      <sheetName val="SPT_vs_PHI40"/>
      <sheetName val="Fill_this_out_first___40"/>
      <sheetName val="IO_List40"/>
      <sheetName val="Pipe_Supports40"/>
      <sheetName val="BOQ_(2)40"/>
      <sheetName val="SCHEDULE_(3)40"/>
      <sheetName val="schedule_nos40"/>
      <sheetName val="Rate_Analysis40"/>
      <sheetName val="Boq_Block_A40"/>
      <sheetName val="Sqn_Abs_G_6__40"/>
      <sheetName val="WO_Abs__G_2__6_DUs40"/>
      <sheetName val="Air_Abs_G_6__23_DUs40"/>
      <sheetName val="4-Int-_ele(RA)40"/>
      <sheetName val="INDIGINEOUS_ITEMS_40"/>
      <sheetName val="Box-_Girder40"/>
      <sheetName val="Lease_rents40"/>
      <sheetName val="DLC_lookups40"/>
      <sheetName val="Quote_Sheet40"/>
      <sheetName val="labour_coeff40"/>
      <sheetName val="Works_-_Quote_Sheet40"/>
      <sheetName val="Gen_Info40"/>
      <sheetName val="Indirect_expenses40"/>
      <sheetName val="Cost_Any_40"/>
      <sheetName val="LIST_OF_MAKES40"/>
      <sheetName val="Detail_1A40"/>
      <sheetName val="Basement_Budget40"/>
      <sheetName val="Break_up_Sheet40"/>
      <sheetName val="E_&amp;_R40"/>
      <sheetName val="Bed_Class39"/>
      <sheetName val="Pile_cap39"/>
      <sheetName val="Mat_Cost40"/>
      <sheetName val="SPILL_OVER40"/>
      <sheetName val="DTF_Summary39"/>
      <sheetName val="UNP-NCW_39"/>
      <sheetName val="GF_Columns39"/>
      <sheetName val="Form_639"/>
      <sheetName val="BOQ_Direct_selling_cost39"/>
      <sheetName val="MASTER_RATE_ANALYSIS39"/>
      <sheetName val="Intro_39"/>
      <sheetName val="A_O_R_39"/>
      <sheetName val="Cost_summary39"/>
      <sheetName val="Direct_cost_shed_A-2_39"/>
      <sheetName val="_Resource_list39"/>
      <sheetName val="THANE_SITE39"/>
      <sheetName val="BOQ_Distribution39"/>
      <sheetName val="key_dates39"/>
      <sheetName val="specification_options39"/>
      <sheetName val="Elite_1_-_MBCL39"/>
      <sheetName val="M_R_List_(2)39"/>
      <sheetName val="Balance_Sheet_39"/>
      <sheetName val="Basic_Rates26"/>
      <sheetName val="Contract_BOQ26"/>
      <sheetName val="beam-reinft-IIInd_floor26"/>
      <sheetName val="FF_Inst_RA_08_Inst_0326"/>
      <sheetName val="beam-reinft-machine_rm26"/>
      <sheetName val="T1_WO26"/>
      <sheetName val="Staff_Acco_66"/>
      <sheetName val="Tel__33"/>
      <sheetName val="Ext_light33"/>
      <sheetName val="Staff_Acco_67"/>
      <sheetName val="SCHEDULE_OF_RATES33"/>
      <sheetName val="4_Annex_1_Basic_rate33"/>
      <sheetName val="DETAILED__BOQ33"/>
      <sheetName val="Detail_In_Door_Stad33"/>
      <sheetName val="Project_Details__33"/>
      <sheetName val="RCC,Ret__Wall33"/>
      <sheetName val="TBAL9697_-group_wise__sdpl33"/>
      <sheetName val="Load_Details(B2)33"/>
      <sheetName val="scurve_calc_(2)33"/>
      <sheetName val="Detail_P&amp;L33"/>
      <sheetName val="Assumption_Sheet33"/>
      <sheetName val="APPENDIX_B-133"/>
      <sheetName val="Bill_3_133"/>
      <sheetName val="Legal_Risk_Analysis33"/>
      <sheetName val="Cable_data33"/>
      <sheetName val="PRECAST_lightconc-II33"/>
      <sheetName val="BLOCK-A_(MEA_SHEET)32"/>
      <sheetName val="Bill_3_-_Site_Works32"/>
      <sheetName val="Asia_Revised_10-1-0732"/>
      <sheetName val="All_Capital_Plan_P+L_10-1-0732"/>
      <sheetName val="CP08_(2)32"/>
      <sheetName val="Planning_File_10-1-0732"/>
      <sheetName val="GR_slab-reinft32"/>
      <sheetName val="SITE_OVERHEADS32"/>
      <sheetName val="Civil_Works32"/>
      <sheetName val="Material_32"/>
      <sheetName val="SPT_vs_PHI32"/>
      <sheetName val="Fill_this_out_first___32"/>
      <sheetName val="IO_List32"/>
      <sheetName val="Pipe_Supports32"/>
      <sheetName val="BOQ_(2)32"/>
      <sheetName val="SCHEDULE_(3)32"/>
      <sheetName val="schedule_nos32"/>
      <sheetName val="Rate_Analysis32"/>
      <sheetName val="Boq_Block_A32"/>
      <sheetName val="Sqn_Abs_G_6__32"/>
      <sheetName val="WO_Abs__G_2__6_DUs32"/>
      <sheetName val="Air_Abs_G_6__23_DUs32"/>
      <sheetName val="4-Int-_ele(RA)32"/>
      <sheetName val="INDIGINEOUS_ITEMS_32"/>
      <sheetName val="Box-_Girder32"/>
      <sheetName val="Lease_rents32"/>
      <sheetName val="DLC_lookups32"/>
      <sheetName val="Quote_Sheet32"/>
      <sheetName val="labour_coeff32"/>
      <sheetName val="Works_-_Quote_Sheet32"/>
      <sheetName val="Gen_Info32"/>
      <sheetName val="Indirect_expenses32"/>
      <sheetName val="Cost_Any_32"/>
      <sheetName val="LIST_OF_MAKES32"/>
      <sheetName val="Detail_1A32"/>
      <sheetName val="Basement_Budget32"/>
      <sheetName val="Break_up_Sheet32"/>
      <sheetName val="E_&amp;_R32"/>
      <sheetName val="Bed_Class31"/>
      <sheetName val="Pile_cap31"/>
      <sheetName val="Mat_Cost32"/>
      <sheetName val="SPILL_OVER32"/>
      <sheetName val="DTF_Summary31"/>
      <sheetName val="UNP-NCW_31"/>
      <sheetName val="GF_Columns31"/>
      <sheetName val="Form_631"/>
      <sheetName val="BOQ_Direct_selling_cost31"/>
      <sheetName val="MASTER_RATE_ANALYSIS31"/>
      <sheetName val="Intro_31"/>
      <sheetName val="A_O_R_31"/>
      <sheetName val="Cost_summary31"/>
      <sheetName val="Direct_cost_shed_A-2_31"/>
      <sheetName val="_Resource_list31"/>
      <sheetName val="THANE_SITE31"/>
      <sheetName val="BOQ_Distribution31"/>
      <sheetName val="key_dates31"/>
      <sheetName val="specification_options31"/>
      <sheetName val="Elite_1_-_MBCL31"/>
      <sheetName val="M_R_List_(2)31"/>
      <sheetName val="Balance_Sheet_31"/>
      <sheetName val="Basic_Rates18"/>
      <sheetName val="Contract_BOQ18"/>
      <sheetName val="beam-reinft-IIInd_floor18"/>
      <sheetName val="FF_Inst_RA_08_Inst_0318"/>
      <sheetName val="beam-reinft-machine_rm18"/>
      <sheetName val="T1_WO18"/>
      <sheetName val="Staff_Acco_68"/>
      <sheetName val="Tel__34"/>
      <sheetName val="Ext_light34"/>
      <sheetName val="Staff_Acco_69"/>
      <sheetName val="SCHEDULE_OF_RATES34"/>
      <sheetName val="4_Annex_1_Basic_rate34"/>
      <sheetName val="DETAILED__BOQ34"/>
      <sheetName val="Detail_In_Door_Stad34"/>
      <sheetName val="Project_Details__34"/>
      <sheetName val="RCC,Ret__Wall34"/>
      <sheetName val="TBAL9697_-group_wise__sdpl34"/>
      <sheetName val="Load_Details(B2)34"/>
      <sheetName val="scurve_calc_(2)34"/>
      <sheetName val="Detail_P&amp;L34"/>
      <sheetName val="Assumption_Sheet34"/>
      <sheetName val="APPENDIX_B-134"/>
      <sheetName val="Bill_3_134"/>
      <sheetName val="Legal_Risk_Analysis34"/>
      <sheetName val="Cable_data34"/>
      <sheetName val="PRECAST_lightconc-II34"/>
      <sheetName val="BLOCK-A_(MEA_SHEET)33"/>
      <sheetName val="Bill_3_-_Site_Works33"/>
      <sheetName val="Asia_Revised_10-1-0733"/>
      <sheetName val="All_Capital_Plan_P+L_10-1-0733"/>
      <sheetName val="CP08_(2)33"/>
      <sheetName val="Planning_File_10-1-0733"/>
      <sheetName val="GR_slab-reinft33"/>
      <sheetName val="SITE_OVERHEADS33"/>
      <sheetName val="Civil_Works33"/>
      <sheetName val="Material_33"/>
      <sheetName val="SPT_vs_PHI33"/>
      <sheetName val="Fill_this_out_first___33"/>
      <sheetName val="IO_List33"/>
      <sheetName val="Pipe_Supports33"/>
      <sheetName val="BOQ_(2)33"/>
      <sheetName val="SCHEDULE_(3)33"/>
      <sheetName val="schedule_nos33"/>
      <sheetName val="Rate_Analysis33"/>
      <sheetName val="Boq_Block_A33"/>
      <sheetName val="Sqn_Abs_G_6__33"/>
      <sheetName val="WO_Abs__G_2__6_DUs33"/>
      <sheetName val="Air_Abs_G_6__23_DUs33"/>
      <sheetName val="4-Int-_ele(RA)33"/>
      <sheetName val="INDIGINEOUS_ITEMS_33"/>
      <sheetName val="Box-_Girder33"/>
      <sheetName val="Lease_rents33"/>
      <sheetName val="DLC_lookups33"/>
      <sheetName val="Quote_Sheet33"/>
      <sheetName val="labour_coeff33"/>
      <sheetName val="Works_-_Quote_Sheet33"/>
      <sheetName val="Gen_Info33"/>
      <sheetName val="Indirect_expenses33"/>
      <sheetName val="Cost_Any_33"/>
      <sheetName val="LIST_OF_MAKES33"/>
      <sheetName val="Detail_1A33"/>
      <sheetName val="Basement_Budget33"/>
      <sheetName val="Break_up_Sheet33"/>
      <sheetName val="E_&amp;_R33"/>
      <sheetName val="Bed_Class32"/>
      <sheetName val="Pile_cap32"/>
      <sheetName val="Mat_Cost33"/>
      <sheetName val="SPILL_OVER33"/>
      <sheetName val="DTF_Summary32"/>
      <sheetName val="UNP-NCW_32"/>
      <sheetName val="GF_Columns32"/>
      <sheetName val="Form_632"/>
      <sheetName val="BOQ_Direct_selling_cost32"/>
      <sheetName val="MASTER_RATE_ANALYSIS32"/>
      <sheetName val="Intro_32"/>
      <sheetName val="A_O_R_32"/>
      <sheetName val="Cost_summary32"/>
      <sheetName val="Direct_cost_shed_A-2_32"/>
      <sheetName val="_Resource_list32"/>
      <sheetName val="THANE_SITE32"/>
      <sheetName val="BOQ_Distribution32"/>
      <sheetName val="key_dates32"/>
      <sheetName val="specification_options32"/>
      <sheetName val="Elite_1_-_MBCL32"/>
      <sheetName val="M_R_List_(2)32"/>
      <sheetName val="Balance_Sheet_32"/>
      <sheetName val="Basic_Rates19"/>
      <sheetName val="Contract_BOQ19"/>
      <sheetName val="beam-reinft-IIInd_floor19"/>
      <sheetName val="FF_Inst_RA_08_Inst_0319"/>
      <sheetName val="beam-reinft-machine_rm19"/>
      <sheetName val="T1_WO19"/>
      <sheetName val="Staff_Acco_74"/>
      <sheetName val="Tel__37"/>
      <sheetName val="Ext_light37"/>
      <sheetName val="Staff_Acco_75"/>
      <sheetName val="SCHEDULE_OF_RATES37"/>
      <sheetName val="4_Annex_1_Basic_rate37"/>
      <sheetName val="DETAILED__BOQ37"/>
      <sheetName val="Detail_In_Door_Stad37"/>
      <sheetName val="Project_Details__37"/>
      <sheetName val="RCC,Ret__Wall37"/>
      <sheetName val="TBAL9697_-group_wise__sdpl37"/>
      <sheetName val="Load_Details(B2)37"/>
      <sheetName val="scurve_calc_(2)37"/>
      <sheetName val="Detail_P&amp;L37"/>
      <sheetName val="Assumption_Sheet37"/>
      <sheetName val="APPENDIX_B-137"/>
      <sheetName val="Bill_3_137"/>
      <sheetName val="Legal_Risk_Analysis37"/>
      <sheetName val="Cable_data37"/>
      <sheetName val="PRECAST_lightconc-II37"/>
      <sheetName val="BLOCK-A_(MEA_SHEET)36"/>
      <sheetName val="Bill_3_-_Site_Works36"/>
      <sheetName val="Asia_Revised_10-1-0736"/>
      <sheetName val="All_Capital_Plan_P+L_10-1-0736"/>
      <sheetName val="CP08_(2)36"/>
      <sheetName val="Planning_File_10-1-0736"/>
      <sheetName val="GR_slab-reinft36"/>
      <sheetName val="SITE_OVERHEADS36"/>
      <sheetName val="Civil_Works36"/>
      <sheetName val="Material_36"/>
      <sheetName val="SPT_vs_PHI36"/>
      <sheetName val="Fill_this_out_first___36"/>
      <sheetName val="IO_List36"/>
      <sheetName val="Pipe_Supports36"/>
      <sheetName val="BOQ_(2)36"/>
      <sheetName val="SCHEDULE_(3)36"/>
      <sheetName val="schedule_nos36"/>
      <sheetName val="Rate_Analysis36"/>
      <sheetName val="Boq_Block_A36"/>
      <sheetName val="Sqn_Abs_G_6__36"/>
      <sheetName val="WO_Abs__G_2__6_DUs36"/>
      <sheetName val="Air_Abs_G_6__23_DUs36"/>
      <sheetName val="4-Int-_ele(RA)36"/>
      <sheetName val="INDIGINEOUS_ITEMS_36"/>
      <sheetName val="Box-_Girder36"/>
      <sheetName val="Lease_rents36"/>
      <sheetName val="DLC_lookups36"/>
      <sheetName val="Quote_Sheet36"/>
      <sheetName val="labour_coeff36"/>
      <sheetName val="Works_-_Quote_Sheet36"/>
      <sheetName val="Gen_Info36"/>
      <sheetName val="Indirect_expenses36"/>
      <sheetName val="Cost_Any_36"/>
      <sheetName val="LIST_OF_MAKES36"/>
      <sheetName val="Detail_1A36"/>
      <sheetName val="Basement_Budget36"/>
      <sheetName val="Break_up_Sheet36"/>
      <sheetName val="E_&amp;_R36"/>
      <sheetName val="Bed_Class35"/>
      <sheetName val="Pile_cap35"/>
      <sheetName val="Mat_Cost36"/>
      <sheetName val="SPILL_OVER36"/>
      <sheetName val="DTF_Summary35"/>
      <sheetName val="UNP-NCW_35"/>
      <sheetName val="GF_Columns35"/>
      <sheetName val="Form_635"/>
      <sheetName val="BOQ_Direct_selling_cost35"/>
      <sheetName val="MASTER_RATE_ANALYSIS35"/>
      <sheetName val="Intro_35"/>
      <sheetName val="A_O_R_35"/>
      <sheetName val="Cost_summary35"/>
      <sheetName val="Direct_cost_shed_A-2_35"/>
      <sheetName val="_Resource_list35"/>
      <sheetName val="THANE_SITE35"/>
      <sheetName val="BOQ_Distribution35"/>
      <sheetName val="key_dates35"/>
      <sheetName val="specification_options35"/>
      <sheetName val="Elite_1_-_MBCL35"/>
      <sheetName val="M_R_List_(2)35"/>
      <sheetName val="Balance_Sheet_35"/>
      <sheetName val="Basic_Rates22"/>
      <sheetName val="Contract_BOQ22"/>
      <sheetName val="beam-reinft-IIInd_floor22"/>
      <sheetName val="FF_Inst_RA_08_Inst_0322"/>
      <sheetName val="beam-reinft-machine_rm22"/>
      <sheetName val="T1_WO22"/>
      <sheetName val="Staff_Acco_72"/>
      <sheetName val="Tel__36"/>
      <sheetName val="Ext_light36"/>
      <sheetName val="Staff_Acco_73"/>
      <sheetName val="SCHEDULE_OF_RATES36"/>
      <sheetName val="4_Annex_1_Basic_rate36"/>
      <sheetName val="DETAILED__BOQ36"/>
      <sheetName val="Detail_In_Door_Stad36"/>
      <sheetName val="Project_Details__36"/>
      <sheetName val="RCC,Ret__Wall36"/>
      <sheetName val="TBAL9697_-group_wise__sdpl36"/>
      <sheetName val="Load_Details(B2)36"/>
      <sheetName val="scurve_calc_(2)36"/>
      <sheetName val="Detail_P&amp;L36"/>
      <sheetName val="Assumption_Sheet36"/>
      <sheetName val="APPENDIX_B-136"/>
      <sheetName val="Bill_3_136"/>
      <sheetName val="Legal_Risk_Analysis36"/>
      <sheetName val="Cable_data36"/>
      <sheetName val="PRECAST_lightconc-II36"/>
      <sheetName val="BLOCK-A_(MEA_SHEET)35"/>
      <sheetName val="Bill_3_-_Site_Works35"/>
      <sheetName val="Asia_Revised_10-1-0735"/>
      <sheetName val="All_Capital_Plan_P+L_10-1-0735"/>
      <sheetName val="CP08_(2)35"/>
      <sheetName val="Planning_File_10-1-0735"/>
      <sheetName val="GR_slab-reinft35"/>
      <sheetName val="SITE_OVERHEADS35"/>
      <sheetName val="Civil_Works35"/>
      <sheetName val="Material_35"/>
      <sheetName val="SPT_vs_PHI35"/>
      <sheetName val="Fill_this_out_first___35"/>
      <sheetName val="IO_List35"/>
      <sheetName val="Pipe_Supports35"/>
      <sheetName val="BOQ_(2)35"/>
      <sheetName val="SCHEDULE_(3)35"/>
      <sheetName val="schedule_nos35"/>
      <sheetName val="Rate_Analysis35"/>
      <sheetName val="Boq_Block_A35"/>
      <sheetName val="Sqn_Abs_G_6__35"/>
      <sheetName val="WO_Abs__G_2__6_DUs35"/>
      <sheetName val="Air_Abs_G_6__23_DUs35"/>
      <sheetName val="4-Int-_ele(RA)35"/>
      <sheetName val="INDIGINEOUS_ITEMS_35"/>
      <sheetName val="Box-_Girder35"/>
      <sheetName val="Lease_rents35"/>
      <sheetName val="DLC_lookups35"/>
      <sheetName val="Quote_Sheet35"/>
      <sheetName val="labour_coeff35"/>
      <sheetName val="Works_-_Quote_Sheet35"/>
      <sheetName val="Gen_Info35"/>
      <sheetName val="Indirect_expenses35"/>
      <sheetName val="Cost_Any_35"/>
      <sheetName val="LIST_OF_MAKES35"/>
      <sheetName val="Detail_1A35"/>
      <sheetName val="Basement_Budget35"/>
      <sheetName val="Break_up_Sheet35"/>
      <sheetName val="E_&amp;_R35"/>
      <sheetName val="Bed_Class34"/>
      <sheetName val="Pile_cap34"/>
      <sheetName val="Mat_Cost35"/>
      <sheetName val="SPILL_OVER35"/>
      <sheetName val="DTF_Summary34"/>
      <sheetName val="UNP-NCW_34"/>
      <sheetName val="GF_Columns34"/>
      <sheetName val="Form_634"/>
      <sheetName val="BOQ_Direct_selling_cost34"/>
      <sheetName val="MASTER_RATE_ANALYSIS34"/>
      <sheetName val="Intro_34"/>
      <sheetName val="A_O_R_34"/>
      <sheetName val="Cost_summary34"/>
      <sheetName val="Direct_cost_shed_A-2_34"/>
      <sheetName val="_Resource_list34"/>
      <sheetName val="THANE_SITE34"/>
      <sheetName val="BOQ_Distribution34"/>
      <sheetName val="key_dates34"/>
      <sheetName val="specification_options34"/>
      <sheetName val="Elite_1_-_MBCL34"/>
      <sheetName val="M_R_List_(2)34"/>
      <sheetName val="Balance_Sheet_34"/>
      <sheetName val="Basic_Rates21"/>
      <sheetName val="Contract_BOQ21"/>
      <sheetName val="beam-reinft-IIInd_floor21"/>
      <sheetName val="FF_Inst_RA_08_Inst_0321"/>
      <sheetName val="beam-reinft-machine_rm21"/>
      <sheetName val="T1_WO21"/>
      <sheetName val="Staff_Acco_70"/>
      <sheetName val="Tel__35"/>
      <sheetName val="Ext_light35"/>
      <sheetName val="Staff_Acco_71"/>
      <sheetName val="SCHEDULE_OF_RATES35"/>
      <sheetName val="4_Annex_1_Basic_rate35"/>
      <sheetName val="DETAILED__BOQ35"/>
      <sheetName val="Detail_In_Door_Stad35"/>
      <sheetName val="Project_Details__35"/>
      <sheetName val="RCC,Ret__Wall35"/>
      <sheetName val="TBAL9697_-group_wise__sdpl35"/>
      <sheetName val="Load_Details(B2)35"/>
      <sheetName val="scurve_calc_(2)35"/>
      <sheetName val="Detail_P&amp;L35"/>
      <sheetName val="Assumption_Sheet35"/>
      <sheetName val="APPENDIX_B-135"/>
      <sheetName val="Bill_3_135"/>
      <sheetName val="Legal_Risk_Analysis35"/>
      <sheetName val="Cable_data35"/>
      <sheetName val="PRECAST_lightconc-II35"/>
      <sheetName val="BLOCK-A_(MEA_SHEET)34"/>
      <sheetName val="Bill_3_-_Site_Works34"/>
      <sheetName val="Asia_Revised_10-1-0734"/>
      <sheetName val="All_Capital_Plan_P+L_10-1-0734"/>
      <sheetName val="CP08_(2)34"/>
      <sheetName val="Planning_File_10-1-0734"/>
      <sheetName val="GR_slab-reinft34"/>
      <sheetName val="SITE_OVERHEADS34"/>
      <sheetName val="Civil_Works34"/>
      <sheetName val="Material_34"/>
      <sheetName val="SPT_vs_PHI34"/>
      <sheetName val="Fill_this_out_first___34"/>
      <sheetName val="IO_List34"/>
      <sheetName val="Pipe_Supports34"/>
      <sheetName val="BOQ_(2)34"/>
      <sheetName val="SCHEDULE_(3)34"/>
      <sheetName val="schedule_nos34"/>
      <sheetName val="Rate_Analysis34"/>
      <sheetName val="Boq_Block_A34"/>
      <sheetName val="Sqn_Abs_G_6__34"/>
      <sheetName val="WO_Abs__G_2__6_DUs34"/>
      <sheetName val="Air_Abs_G_6__23_DUs34"/>
      <sheetName val="4-Int-_ele(RA)34"/>
      <sheetName val="INDIGINEOUS_ITEMS_34"/>
      <sheetName val="Box-_Girder34"/>
      <sheetName val="Lease_rents34"/>
      <sheetName val="DLC_lookups34"/>
      <sheetName val="Quote_Sheet34"/>
      <sheetName val="labour_coeff34"/>
      <sheetName val="Works_-_Quote_Sheet34"/>
      <sheetName val="Gen_Info34"/>
      <sheetName val="Indirect_expenses34"/>
      <sheetName val="Cost_Any_34"/>
      <sheetName val="LIST_OF_MAKES34"/>
      <sheetName val="Detail_1A34"/>
      <sheetName val="Basement_Budget34"/>
      <sheetName val="Break_up_Sheet34"/>
      <sheetName val="E_&amp;_R34"/>
      <sheetName val="Bed_Class33"/>
      <sheetName val="Pile_cap33"/>
      <sheetName val="Mat_Cost34"/>
      <sheetName val="SPILL_OVER34"/>
      <sheetName val="DTF_Summary33"/>
      <sheetName val="UNP-NCW_33"/>
      <sheetName val="GF_Columns33"/>
      <sheetName val="Form_633"/>
      <sheetName val="BOQ_Direct_selling_cost33"/>
      <sheetName val="MASTER_RATE_ANALYSIS33"/>
      <sheetName val="Intro_33"/>
      <sheetName val="A_O_R_33"/>
      <sheetName val="Cost_summary33"/>
      <sheetName val="Direct_cost_shed_A-2_33"/>
      <sheetName val="_Resource_list33"/>
      <sheetName val="THANE_SITE33"/>
      <sheetName val="BOQ_Distribution33"/>
      <sheetName val="key_dates33"/>
      <sheetName val="specification_options33"/>
      <sheetName val="Elite_1_-_MBCL33"/>
      <sheetName val="M_R_List_(2)33"/>
      <sheetName val="Balance_Sheet_33"/>
      <sheetName val="Basic_Rates20"/>
      <sheetName val="Contract_BOQ20"/>
      <sheetName val="beam-reinft-IIInd_floor20"/>
      <sheetName val="FF_Inst_RA_08_Inst_0320"/>
      <sheetName val="beam-reinft-machine_rm20"/>
      <sheetName val="T1_WO20"/>
      <sheetName val="Staff_Acco_76"/>
      <sheetName val="Tel__38"/>
      <sheetName val="Ext_light38"/>
      <sheetName val="Staff_Acco_77"/>
      <sheetName val="SCHEDULE_OF_RATES38"/>
      <sheetName val="4_Annex_1_Basic_rate38"/>
      <sheetName val="DETAILED__BOQ38"/>
      <sheetName val="Detail_In_Door_Stad38"/>
      <sheetName val="Project_Details__38"/>
      <sheetName val="RCC,Ret__Wall38"/>
      <sheetName val="TBAL9697_-group_wise__sdpl38"/>
      <sheetName val="Load_Details(B2)38"/>
      <sheetName val="scurve_calc_(2)38"/>
      <sheetName val="Detail_P&amp;L38"/>
      <sheetName val="Assumption_Sheet38"/>
      <sheetName val="APPENDIX_B-138"/>
      <sheetName val="Bill_3_138"/>
      <sheetName val="Legal_Risk_Analysis38"/>
      <sheetName val="Cable_data38"/>
      <sheetName val="PRECAST_lightconc-II38"/>
      <sheetName val="BLOCK-A_(MEA_SHEET)37"/>
      <sheetName val="Bill_3_-_Site_Works37"/>
      <sheetName val="Asia_Revised_10-1-0737"/>
      <sheetName val="All_Capital_Plan_P+L_10-1-0737"/>
      <sheetName val="CP08_(2)37"/>
      <sheetName val="Planning_File_10-1-0737"/>
      <sheetName val="GR_slab-reinft37"/>
      <sheetName val="SITE_OVERHEADS37"/>
      <sheetName val="Civil_Works37"/>
      <sheetName val="Material_37"/>
      <sheetName val="SPT_vs_PHI37"/>
      <sheetName val="Fill_this_out_first___37"/>
      <sheetName val="IO_List37"/>
      <sheetName val="Pipe_Supports37"/>
      <sheetName val="BOQ_(2)37"/>
      <sheetName val="SCHEDULE_(3)37"/>
      <sheetName val="schedule_nos37"/>
      <sheetName val="Rate_Analysis37"/>
      <sheetName val="Boq_Block_A37"/>
      <sheetName val="Sqn_Abs_G_6__37"/>
      <sheetName val="WO_Abs__G_2__6_DUs37"/>
      <sheetName val="Air_Abs_G_6__23_DUs37"/>
      <sheetName val="4-Int-_ele(RA)37"/>
      <sheetName val="INDIGINEOUS_ITEMS_37"/>
      <sheetName val="Box-_Girder37"/>
      <sheetName val="Lease_rents37"/>
      <sheetName val="DLC_lookups37"/>
      <sheetName val="Quote_Sheet37"/>
      <sheetName val="labour_coeff37"/>
      <sheetName val="Works_-_Quote_Sheet37"/>
      <sheetName val="Gen_Info37"/>
      <sheetName val="Indirect_expenses37"/>
      <sheetName val="Cost_Any_37"/>
      <sheetName val="LIST_OF_MAKES37"/>
      <sheetName val="Detail_1A37"/>
      <sheetName val="Basement_Budget37"/>
      <sheetName val="Break_up_Sheet37"/>
      <sheetName val="E_&amp;_R37"/>
      <sheetName val="Bed_Class36"/>
      <sheetName val="Pile_cap36"/>
      <sheetName val="Mat_Cost37"/>
      <sheetName val="SPILL_OVER37"/>
      <sheetName val="DTF_Summary36"/>
      <sheetName val="UNP-NCW_36"/>
      <sheetName val="GF_Columns36"/>
      <sheetName val="Form_636"/>
      <sheetName val="BOQ_Direct_selling_cost36"/>
      <sheetName val="MASTER_RATE_ANALYSIS36"/>
      <sheetName val="Intro_36"/>
      <sheetName val="A_O_R_36"/>
      <sheetName val="Cost_summary36"/>
      <sheetName val="Direct_cost_shed_A-2_36"/>
      <sheetName val="_Resource_list36"/>
      <sheetName val="THANE_SITE36"/>
      <sheetName val="BOQ_Distribution36"/>
      <sheetName val="key_dates36"/>
      <sheetName val="specification_options36"/>
      <sheetName val="Elite_1_-_MBCL36"/>
      <sheetName val="M_R_List_(2)36"/>
      <sheetName val="Balance_Sheet_36"/>
      <sheetName val="Basic_Rates23"/>
      <sheetName val="Contract_BOQ23"/>
      <sheetName val="beam-reinft-IIInd_floor23"/>
      <sheetName val="FF_Inst_RA_08_Inst_0323"/>
      <sheetName val="beam-reinft-machine_rm23"/>
      <sheetName val="T1_WO23"/>
      <sheetName val="Staff_Acco_78"/>
      <sheetName val="Tel__39"/>
      <sheetName val="Ext_light39"/>
      <sheetName val="Staff_Acco_79"/>
      <sheetName val="SCHEDULE_OF_RATES39"/>
      <sheetName val="4_Annex_1_Basic_rate39"/>
      <sheetName val="DETAILED__BOQ39"/>
      <sheetName val="Detail_In_Door_Stad39"/>
      <sheetName val="Project_Details__39"/>
      <sheetName val="RCC,Ret__Wall39"/>
      <sheetName val="TBAL9697_-group_wise__sdpl39"/>
      <sheetName val="Load_Details(B2)39"/>
      <sheetName val="scurve_calc_(2)39"/>
      <sheetName val="Detail_P&amp;L39"/>
      <sheetName val="Assumption_Sheet39"/>
      <sheetName val="APPENDIX_B-139"/>
      <sheetName val="Bill_3_139"/>
      <sheetName val="Legal_Risk_Analysis39"/>
      <sheetName val="Cable_data39"/>
      <sheetName val="PRECAST_lightconc-II39"/>
      <sheetName val="BLOCK-A_(MEA_SHEET)38"/>
      <sheetName val="Bill_3_-_Site_Works38"/>
      <sheetName val="Asia_Revised_10-1-0738"/>
      <sheetName val="All_Capital_Plan_P+L_10-1-0738"/>
      <sheetName val="CP08_(2)38"/>
      <sheetName val="Planning_File_10-1-0738"/>
      <sheetName val="GR_slab-reinft38"/>
      <sheetName val="SITE_OVERHEADS38"/>
      <sheetName val="Civil_Works38"/>
      <sheetName val="Material_38"/>
      <sheetName val="SPT_vs_PHI38"/>
      <sheetName val="Fill_this_out_first___38"/>
      <sheetName val="IO_List38"/>
      <sheetName val="Pipe_Supports38"/>
      <sheetName val="BOQ_(2)38"/>
      <sheetName val="SCHEDULE_(3)38"/>
      <sheetName val="schedule_nos38"/>
      <sheetName val="Rate_Analysis38"/>
      <sheetName val="Boq_Block_A38"/>
      <sheetName val="Sqn_Abs_G_6__38"/>
      <sheetName val="WO_Abs__G_2__6_DUs38"/>
      <sheetName val="Air_Abs_G_6__23_DUs38"/>
      <sheetName val="4-Int-_ele(RA)38"/>
      <sheetName val="INDIGINEOUS_ITEMS_38"/>
      <sheetName val="Box-_Girder38"/>
      <sheetName val="Lease_rents38"/>
      <sheetName val="DLC_lookups38"/>
      <sheetName val="Quote_Sheet38"/>
      <sheetName val="labour_coeff38"/>
      <sheetName val="Works_-_Quote_Sheet38"/>
      <sheetName val="Gen_Info38"/>
      <sheetName val="Indirect_expenses38"/>
      <sheetName val="Cost_Any_38"/>
      <sheetName val="LIST_OF_MAKES38"/>
      <sheetName val="Detail_1A38"/>
      <sheetName val="Basement_Budget38"/>
      <sheetName val="Break_up_Sheet38"/>
      <sheetName val="E_&amp;_R38"/>
      <sheetName val="Bed_Class37"/>
      <sheetName val="Pile_cap37"/>
      <sheetName val="Mat_Cost38"/>
      <sheetName val="SPILL_OVER38"/>
      <sheetName val="DTF_Summary37"/>
      <sheetName val="UNP-NCW_37"/>
      <sheetName val="GF_Columns37"/>
      <sheetName val="Form_637"/>
      <sheetName val="BOQ_Direct_selling_cost37"/>
      <sheetName val="MASTER_RATE_ANALYSIS37"/>
      <sheetName val="Intro_37"/>
      <sheetName val="A_O_R_37"/>
      <sheetName val="Cost_summary37"/>
      <sheetName val="Direct_cost_shed_A-2_37"/>
      <sheetName val="_Resource_list37"/>
      <sheetName val="THANE_SITE37"/>
      <sheetName val="BOQ_Distribution37"/>
      <sheetName val="key_dates37"/>
      <sheetName val="specification_options37"/>
      <sheetName val="Elite_1_-_MBCL37"/>
      <sheetName val="M_R_List_(2)37"/>
      <sheetName val="Balance_Sheet_37"/>
      <sheetName val="Basic_Rates24"/>
      <sheetName val="Contract_BOQ24"/>
      <sheetName val="beam-reinft-IIInd_floor24"/>
      <sheetName val="FF_Inst_RA_08_Inst_0324"/>
      <sheetName val="beam-reinft-machine_rm24"/>
      <sheetName val="T1_WO24"/>
      <sheetName val="Staff_Acco_80"/>
      <sheetName val="Tel__40"/>
      <sheetName val="Ext_light40"/>
      <sheetName val="Staff_Acco_81"/>
      <sheetName val="SCHEDULE_OF_RATES40"/>
      <sheetName val="4_Annex_1_Basic_rate40"/>
      <sheetName val="DETAILED__BOQ40"/>
      <sheetName val="Detail_In_Door_Stad40"/>
      <sheetName val="Project_Details__40"/>
      <sheetName val="RCC,Ret__Wall40"/>
      <sheetName val="TBAL9697_-group_wise__sdpl40"/>
      <sheetName val="Load_Details(B2)40"/>
      <sheetName val="scurve_calc_(2)40"/>
      <sheetName val="Detail_P&amp;L40"/>
      <sheetName val="Assumption_Sheet40"/>
      <sheetName val="APPENDIX_B-140"/>
      <sheetName val="Bill_3_140"/>
      <sheetName val="Legal_Risk_Analysis40"/>
      <sheetName val="Cable_data40"/>
      <sheetName val="PRECAST_lightconc-II40"/>
      <sheetName val="BLOCK-A_(MEA_SHEET)39"/>
      <sheetName val="Bill_3_-_Site_Works39"/>
      <sheetName val="Asia_Revised_10-1-0739"/>
      <sheetName val="All_Capital_Plan_P+L_10-1-0739"/>
      <sheetName val="CP08_(2)39"/>
      <sheetName val="Planning_File_10-1-0739"/>
      <sheetName val="GR_slab-reinft39"/>
      <sheetName val="SITE_OVERHEADS39"/>
      <sheetName val="Civil_Works39"/>
      <sheetName val="Material_39"/>
      <sheetName val="SPT_vs_PHI39"/>
      <sheetName val="Fill_this_out_first___39"/>
      <sheetName val="IO_List39"/>
      <sheetName val="Pipe_Supports39"/>
      <sheetName val="BOQ_(2)39"/>
      <sheetName val="SCHEDULE_(3)39"/>
      <sheetName val="schedule_nos39"/>
      <sheetName val="Rate_Analysis39"/>
      <sheetName val="Boq_Block_A39"/>
      <sheetName val="Sqn_Abs_G_6__39"/>
      <sheetName val="WO_Abs__G_2__6_DUs39"/>
      <sheetName val="Air_Abs_G_6__23_DUs39"/>
      <sheetName val="4-Int-_ele(RA)39"/>
      <sheetName val="INDIGINEOUS_ITEMS_39"/>
      <sheetName val="Box-_Girder39"/>
      <sheetName val="Lease_rents39"/>
      <sheetName val="DLC_lookups39"/>
      <sheetName val="Quote_Sheet39"/>
      <sheetName val="labour_coeff39"/>
      <sheetName val="Works_-_Quote_Sheet39"/>
      <sheetName val="Gen_Info39"/>
      <sheetName val="Indirect_expenses39"/>
      <sheetName val="Cost_Any_39"/>
      <sheetName val="LIST_OF_MAKES39"/>
      <sheetName val="Detail_1A39"/>
      <sheetName val="Basement_Budget39"/>
      <sheetName val="Break_up_Sheet39"/>
      <sheetName val="E_&amp;_R39"/>
      <sheetName val="Bed_Class38"/>
      <sheetName val="Pile_cap38"/>
      <sheetName val="Mat_Cost39"/>
      <sheetName val="SPILL_OVER39"/>
      <sheetName val="DTF_Summary38"/>
      <sheetName val="UNP-NCW_38"/>
      <sheetName val="GF_Columns38"/>
      <sheetName val="Form_638"/>
      <sheetName val="BOQ_Direct_selling_cost38"/>
      <sheetName val="MASTER_RATE_ANALYSIS38"/>
      <sheetName val="Intro_38"/>
      <sheetName val="A_O_R_38"/>
      <sheetName val="Cost_summary38"/>
      <sheetName val="Direct_cost_shed_A-2_38"/>
      <sheetName val="_Resource_list38"/>
      <sheetName val="THANE_SITE38"/>
      <sheetName val="BOQ_Distribution38"/>
      <sheetName val="key_dates38"/>
      <sheetName val="specification_options38"/>
      <sheetName val="Elite_1_-_MBCL38"/>
      <sheetName val="M_R_List_(2)38"/>
      <sheetName val="Balance_Sheet_38"/>
      <sheetName val="Basic_Rates25"/>
      <sheetName val="Contract_BOQ25"/>
      <sheetName val="beam-reinft-IIInd_floor25"/>
      <sheetName val="FF_Inst_RA_08_Inst_0325"/>
      <sheetName val="beam-reinft-machine_rm25"/>
      <sheetName val="T1_WO25"/>
      <sheetName val="Staff_Acco_94"/>
      <sheetName val="Tel__47"/>
      <sheetName val="Ext_light47"/>
      <sheetName val="Staff_Acco_95"/>
      <sheetName val="SCHEDULE_OF_RATES47"/>
      <sheetName val="4_Annex_1_Basic_rate47"/>
      <sheetName val="DETAILED__BOQ47"/>
      <sheetName val="Detail_In_Door_Stad47"/>
      <sheetName val="Project_Details__47"/>
      <sheetName val="RCC,Ret__Wall47"/>
      <sheetName val="TBAL9697_-group_wise__sdpl47"/>
      <sheetName val="Load_Details(B2)47"/>
      <sheetName val="scurve_calc_(2)47"/>
      <sheetName val="Detail_P&amp;L47"/>
      <sheetName val="Assumption_Sheet47"/>
      <sheetName val="APPENDIX_B-147"/>
      <sheetName val="Bill_3_147"/>
      <sheetName val="Legal_Risk_Analysis47"/>
      <sheetName val="Cable_data47"/>
      <sheetName val="PRECAST_lightconc-II47"/>
      <sheetName val="BLOCK-A_(MEA_SHEET)46"/>
      <sheetName val="Bill_3_-_Site_Works46"/>
      <sheetName val="Asia_Revised_10-1-0746"/>
      <sheetName val="All_Capital_Plan_P+L_10-1-0746"/>
      <sheetName val="CP08_(2)46"/>
      <sheetName val="Planning_File_10-1-0746"/>
      <sheetName val="GR_slab-reinft46"/>
      <sheetName val="SITE_OVERHEADS46"/>
      <sheetName val="Civil_Works46"/>
      <sheetName val="Material_46"/>
      <sheetName val="SPT_vs_PHI46"/>
      <sheetName val="Fill_this_out_first___46"/>
      <sheetName val="IO_List46"/>
      <sheetName val="Pipe_Supports46"/>
      <sheetName val="BOQ_(2)46"/>
      <sheetName val="SCHEDULE_(3)46"/>
      <sheetName val="schedule_nos46"/>
      <sheetName val="Rate_Analysis46"/>
      <sheetName val="Boq_Block_A46"/>
      <sheetName val="Sqn_Abs_G_6__46"/>
      <sheetName val="WO_Abs__G_2__6_DUs46"/>
      <sheetName val="Air_Abs_G_6__23_DUs46"/>
      <sheetName val="4-Int-_ele(RA)46"/>
      <sheetName val="INDIGINEOUS_ITEMS_46"/>
      <sheetName val="Box-_Girder46"/>
      <sheetName val="Lease_rents46"/>
      <sheetName val="DLC_lookups46"/>
      <sheetName val="Quote_Sheet46"/>
      <sheetName val="labour_coeff46"/>
      <sheetName val="Works_-_Quote_Sheet46"/>
      <sheetName val="Gen_Info46"/>
      <sheetName val="Indirect_expenses46"/>
      <sheetName val="Cost_Any_46"/>
      <sheetName val="LIST_OF_MAKES46"/>
      <sheetName val="Detail_1A46"/>
      <sheetName val="Basement_Budget46"/>
      <sheetName val="Break_up_Sheet46"/>
      <sheetName val="E_&amp;_R46"/>
      <sheetName val="Bed_Class45"/>
      <sheetName val="Pile_cap45"/>
      <sheetName val="Mat_Cost46"/>
      <sheetName val="SPILL_OVER46"/>
      <sheetName val="DTF_Summary45"/>
      <sheetName val="UNP-NCW_45"/>
      <sheetName val="GF_Columns45"/>
      <sheetName val="Form_645"/>
      <sheetName val="BOQ_Direct_selling_cost45"/>
      <sheetName val="MASTER_RATE_ANALYSIS45"/>
      <sheetName val="Intro_45"/>
      <sheetName val="A_O_R_45"/>
      <sheetName val="Cost_summary45"/>
      <sheetName val="Direct_cost_shed_A-2_45"/>
      <sheetName val="_Resource_list45"/>
      <sheetName val="THANE_SITE45"/>
      <sheetName val="BOQ_Distribution45"/>
      <sheetName val="key_dates45"/>
      <sheetName val="specification_options45"/>
      <sheetName val="Elite_1_-_MBCL45"/>
      <sheetName val="M_R_List_(2)45"/>
      <sheetName val="Balance_Sheet_45"/>
      <sheetName val="Basic_Rates32"/>
      <sheetName val="Contract_BOQ32"/>
      <sheetName val="beam-reinft-IIInd_floor32"/>
      <sheetName val="FF_Inst_RA_08_Inst_0332"/>
      <sheetName val="beam-reinft-machine_rm32"/>
      <sheetName val="T1_WO32"/>
      <sheetName val="Staff_Acco_84"/>
      <sheetName val="Tel__42"/>
      <sheetName val="Ext_light42"/>
      <sheetName val="Staff_Acco_85"/>
      <sheetName val="SCHEDULE_OF_RATES42"/>
      <sheetName val="4_Annex_1_Basic_rate42"/>
      <sheetName val="DETAILED__BOQ42"/>
      <sheetName val="Detail_In_Door_Stad42"/>
      <sheetName val="Project_Details__42"/>
      <sheetName val="RCC,Ret__Wall42"/>
      <sheetName val="TBAL9697_-group_wise__sdpl42"/>
      <sheetName val="Load_Details(B2)42"/>
      <sheetName val="scurve_calc_(2)42"/>
      <sheetName val="Detail_P&amp;L42"/>
      <sheetName val="Assumption_Sheet42"/>
      <sheetName val="APPENDIX_B-142"/>
      <sheetName val="Bill_3_142"/>
      <sheetName val="Legal_Risk_Analysis42"/>
      <sheetName val="Cable_data42"/>
      <sheetName val="PRECAST_lightconc-II42"/>
      <sheetName val="BLOCK-A_(MEA_SHEET)41"/>
      <sheetName val="Bill_3_-_Site_Works41"/>
      <sheetName val="Asia_Revised_10-1-0741"/>
      <sheetName val="All_Capital_Plan_P+L_10-1-0741"/>
      <sheetName val="CP08_(2)41"/>
      <sheetName val="Planning_File_10-1-0741"/>
      <sheetName val="GR_slab-reinft41"/>
      <sheetName val="SITE_OVERHEADS41"/>
      <sheetName val="Civil_Works41"/>
      <sheetName val="Material_41"/>
      <sheetName val="SPT_vs_PHI41"/>
      <sheetName val="Fill_this_out_first___41"/>
      <sheetName val="IO_List41"/>
      <sheetName val="Pipe_Supports41"/>
      <sheetName val="BOQ_(2)41"/>
      <sheetName val="SCHEDULE_(3)41"/>
      <sheetName val="schedule_nos41"/>
      <sheetName val="Rate_Analysis41"/>
      <sheetName val="Boq_Block_A41"/>
      <sheetName val="Sqn_Abs_G_6__41"/>
      <sheetName val="WO_Abs__G_2__6_DUs41"/>
      <sheetName val="Air_Abs_G_6__23_DUs41"/>
      <sheetName val="4-Int-_ele(RA)41"/>
      <sheetName val="INDIGINEOUS_ITEMS_41"/>
      <sheetName val="Box-_Girder41"/>
      <sheetName val="Lease_rents41"/>
      <sheetName val="DLC_lookups41"/>
      <sheetName val="Quote_Sheet41"/>
      <sheetName val="labour_coeff41"/>
      <sheetName val="Works_-_Quote_Sheet41"/>
      <sheetName val="Gen_Info41"/>
      <sheetName val="Indirect_expenses41"/>
      <sheetName val="Cost_Any_41"/>
      <sheetName val="LIST_OF_MAKES41"/>
      <sheetName val="Detail_1A41"/>
      <sheetName val="Basement_Budget41"/>
      <sheetName val="Break_up_Sheet41"/>
      <sheetName val="E_&amp;_R41"/>
      <sheetName val="Bed_Class40"/>
      <sheetName val="Pile_cap40"/>
      <sheetName val="Mat_Cost41"/>
      <sheetName val="SPILL_OVER41"/>
      <sheetName val="DTF_Summary40"/>
      <sheetName val="UNP-NCW_40"/>
      <sheetName val="GF_Columns40"/>
      <sheetName val="Form_640"/>
      <sheetName val="BOQ_Direct_selling_cost40"/>
      <sheetName val="MASTER_RATE_ANALYSIS40"/>
      <sheetName val="Intro_40"/>
      <sheetName val="A_O_R_40"/>
      <sheetName val="Cost_summary40"/>
      <sheetName val="Direct_cost_shed_A-2_40"/>
      <sheetName val="_Resource_list40"/>
      <sheetName val="THANE_SITE40"/>
      <sheetName val="BOQ_Distribution40"/>
      <sheetName val="key_dates40"/>
      <sheetName val="specification_options40"/>
      <sheetName val="Elite_1_-_MBCL40"/>
      <sheetName val="M_R_List_(2)40"/>
      <sheetName val="Balance_Sheet_40"/>
      <sheetName val="Basic_Rates27"/>
      <sheetName val="Contract_BOQ27"/>
      <sheetName val="beam-reinft-IIInd_floor27"/>
      <sheetName val="FF_Inst_RA_08_Inst_0327"/>
      <sheetName val="beam-reinft-machine_rm27"/>
      <sheetName val="T1_WO27"/>
      <sheetName val="Staff_Acco_86"/>
      <sheetName val="Tel__43"/>
      <sheetName val="Ext_light43"/>
      <sheetName val="Staff_Acco_87"/>
      <sheetName val="SCHEDULE_OF_RATES43"/>
      <sheetName val="4_Annex_1_Basic_rate43"/>
      <sheetName val="DETAILED__BOQ43"/>
      <sheetName val="Detail_In_Door_Stad43"/>
      <sheetName val="Project_Details__43"/>
      <sheetName val="RCC,Ret__Wall43"/>
      <sheetName val="TBAL9697_-group_wise__sdpl43"/>
      <sheetName val="Load_Details(B2)43"/>
      <sheetName val="scurve_calc_(2)43"/>
      <sheetName val="Detail_P&amp;L43"/>
      <sheetName val="Assumption_Sheet43"/>
      <sheetName val="APPENDIX_B-143"/>
      <sheetName val="Bill_3_143"/>
      <sheetName val="Legal_Risk_Analysis43"/>
      <sheetName val="Cable_data43"/>
      <sheetName val="PRECAST_lightconc-II43"/>
      <sheetName val="BLOCK-A_(MEA_SHEET)42"/>
      <sheetName val="Bill_3_-_Site_Works42"/>
      <sheetName val="Asia_Revised_10-1-0742"/>
      <sheetName val="All_Capital_Plan_P+L_10-1-0742"/>
      <sheetName val="CP08_(2)42"/>
      <sheetName val="Planning_File_10-1-0742"/>
      <sheetName val="GR_slab-reinft42"/>
      <sheetName val="SITE_OVERHEADS42"/>
      <sheetName val="Civil_Works42"/>
      <sheetName val="Material_42"/>
      <sheetName val="SPT_vs_PHI42"/>
      <sheetName val="Fill_this_out_first___42"/>
      <sheetName val="IO_List42"/>
      <sheetName val="Pipe_Supports42"/>
      <sheetName val="BOQ_(2)42"/>
      <sheetName val="SCHEDULE_(3)42"/>
      <sheetName val="schedule_nos42"/>
      <sheetName val="Rate_Analysis42"/>
      <sheetName val="Boq_Block_A42"/>
      <sheetName val="Sqn_Abs_G_6__42"/>
      <sheetName val="WO_Abs__G_2__6_DUs42"/>
      <sheetName val="Air_Abs_G_6__23_DUs42"/>
      <sheetName val="4-Int-_ele(RA)42"/>
      <sheetName val="INDIGINEOUS_ITEMS_42"/>
      <sheetName val="Box-_Girder42"/>
      <sheetName val="Lease_rents42"/>
      <sheetName val="DLC_lookups42"/>
      <sheetName val="Quote_Sheet42"/>
      <sheetName val="labour_coeff42"/>
      <sheetName val="Works_-_Quote_Sheet42"/>
      <sheetName val="Gen_Info42"/>
      <sheetName val="Indirect_expenses42"/>
      <sheetName val="Cost_Any_42"/>
      <sheetName val="LIST_OF_MAKES42"/>
      <sheetName val="Detail_1A42"/>
      <sheetName val="Basement_Budget42"/>
      <sheetName val="Break_up_Sheet42"/>
      <sheetName val="E_&amp;_R42"/>
      <sheetName val="Bed_Class41"/>
      <sheetName val="Pile_cap41"/>
      <sheetName val="Mat_Cost42"/>
      <sheetName val="SPILL_OVER42"/>
      <sheetName val="DTF_Summary41"/>
      <sheetName val="UNP-NCW_41"/>
      <sheetName val="GF_Columns41"/>
      <sheetName val="Form_641"/>
      <sheetName val="BOQ_Direct_selling_cost41"/>
      <sheetName val="MASTER_RATE_ANALYSIS41"/>
      <sheetName val="Intro_41"/>
      <sheetName val="A_O_R_41"/>
      <sheetName val="Cost_summary41"/>
      <sheetName val="Direct_cost_shed_A-2_41"/>
      <sheetName val="_Resource_list41"/>
      <sheetName val="THANE_SITE41"/>
      <sheetName val="BOQ_Distribution41"/>
      <sheetName val="key_dates41"/>
      <sheetName val="specification_options41"/>
      <sheetName val="Elite_1_-_MBCL41"/>
      <sheetName val="M_R_List_(2)41"/>
      <sheetName val="Balance_Sheet_41"/>
      <sheetName val="Basic_Rates28"/>
      <sheetName val="Contract_BOQ28"/>
      <sheetName val="beam-reinft-IIInd_floor28"/>
      <sheetName val="FF_Inst_RA_08_Inst_0328"/>
      <sheetName val="beam-reinft-machine_rm28"/>
      <sheetName val="T1_WO28"/>
      <sheetName val="Staff_Acco_90"/>
      <sheetName val="Tel__45"/>
      <sheetName val="Ext_light45"/>
      <sheetName val="Staff_Acco_91"/>
      <sheetName val="SCHEDULE_OF_RATES45"/>
      <sheetName val="4_Annex_1_Basic_rate45"/>
      <sheetName val="DETAILED__BOQ45"/>
      <sheetName val="Detail_In_Door_Stad45"/>
      <sheetName val="Project_Details__45"/>
      <sheetName val="RCC,Ret__Wall45"/>
      <sheetName val="TBAL9697_-group_wise__sdpl45"/>
      <sheetName val="Load_Details(B2)45"/>
      <sheetName val="scurve_calc_(2)45"/>
      <sheetName val="Detail_P&amp;L45"/>
      <sheetName val="Assumption_Sheet45"/>
      <sheetName val="APPENDIX_B-145"/>
      <sheetName val="Bill_3_145"/>
      <sheetName val="Legal_Risk_Analysis45"/>
      <sheetName val="Cable_data45"/>
      <sheetName val="PRECAST_lightconc-II45"/>
      <sheetName val="BLOCK-A_(MEA_SHEET)44"/>
      <sheetName val="Bill_3_-_Site_Works44"/>
      <sheetName val="Asia_Revised_10-1-0744"/>
      <sheetName val="All_Capital_Plan_P+L_10-1-0744"/>
      <sheetName val="CP08_(2)44"/>
      <sheetName val="Planning_File_10-1-0744"/>
      <sheetName val="GR_slab-reinft44"/>
      <sheetName val="SITE_OVERHEADS44"/>
      <sheetName val="Civil_Works44"/>
      <sheetName val="Material_44"/>
      <sheetName val="SPT_vs_PHI44"/>
      <sheetName val="Fill_this_out_first___44"/>
      <sheetName val="IO_List44"/>
      <sheetName val="Pipe_Supports44"/>
      <sheetName val="BOQ_(2)44"/>
      <sheetName val="SCHEDULE_(3)44"/>
      <sheetName val="schedule_nos44"/>
      <sheetName val="Rate_Analysis44"/>
      <sheetName val="Boq_Block_A44"/>
      <sheetName val="Sqn_Abs_G_6__44"/>
      <sheetName val="WO_Abs__G_2__6_DUs44"/>
      <sheetName val="Air_Abs_G_6__23_DUs44"/>
      <sheetName val="4-Int-_ele(RA)44"/>
      <sheetName val="INDIGINEOUS_ITEMS_44"/>
      <sheetName val="Box-_Girder44"/>
      <sheetName val="Lease_rents44"/>
      <sheetName val="DLC_lookups44"/>
      <sheetName val="Quote_Sheet44"/>
      <sheetName val="labour_coeff44"/>
      <sheetName val="Works_-_Quote_Sheet44"/>
      <sheetName val="Gen_Info44"/>
      <sheetName val="Indirect_expenses44"/>
      <sheetName val="Cost_Any_44"/>
      <sheetName val="LIST_OF_MAKES44"/>
      <sheetName val="Detail_1A44"/>
      <sheetName val="Basement_Budget44"/>
      <sheetName val="Break_up_Sheet44"/>
      <sheetName val="E_&amp;_R44"/>
      <sheetName val="Bed_Class43"/>
      <sheetName val="Pile_cap43"/>
      <sheetName val="Mat_Cost44"/>
      <sheetName val="SPILL_OVER44"/>
      <sheetName val="DTF_Summary43"/>
      <sheetName val="UNP-NCW_43"/>
      <sheetName val="GF_Columns43"/>
      <sheetName val="Form_643"/>
      <sheetName val="BOQ_Direct_selling_cost43"/>
      <sheetName val="MASTER_RATE_ANALYSIS43"/>
      <sheetName val="Intro_43"/>
      <sheetName val="A_O_R_43"/>
      <sheetName val="Cost_summary43"/>
      <sheetName val="Direct_cost_shed_A-2_43"/>
      <sheetName val="_Resource_list43"/>
      <sheetName val="THANE_SITE43"/>
      <sheetName val="BOQ_Distribution43"/>
      <sheetName val="key_dates43"/>
      <sheetName val="specification_options43"/>
      <sheetName val="Elite_1_-_MBCL43"/>
      <sheetName val="M_R_List_(2)43"/>
      <sheetName val="Balance_Sheet_43"/>
      <sheetName val="Basic_Rates30"/>
      <sheetName val="Contract_BOQ30"/>
      <sheetName val="beam-reinft-IIInd_floor30"/>
      <sheetName val="FF_Inst_RA_08_Inst_0330"/>
      <sheetName val="beam-reinft-machine_rm30"/>
      <sheetName val="T1_WO30"/>
      <sheetName val="Staff_Acco_88"/>
      <sheetName val="Tel__44"/>
      <sheetName val="Ext_light44"/>
      <sheetName val="Staff_Acco_89"/>
      <sheetName val="SCHEDULE_OF_RATES44"/>
      <sheetName val="4_Annex_1_Basic_rate44"/>
      <sheetName val="DETAILED__BOQ44"/>
      <sheetName val="Detail_In_Door_Stad44"/>
      <sheetName val="Project_Details__44"/>
      <sheetName val="RCC,Ret__Wall44"/>
      <sheetName val="TBAL9697_-group_wise__sdpl44"/>
      <sheetName val="Load_Details(B2)44"/>
      <sheetName val="scurve_calc_(2)44"/>
      <sheetName val="Detail_P&amp;L44"/>
      <sheetName val="Assumption_Sheet44"/>
      <sheetName val="APPENDIX_B-144"/>
      <sheetName val="Bill_3_144"/>
      <sheetName val="Legal_Risk_Analysis44"/>
      <sheetName val="Cable_data44"/>
      <sheetName val="PRECAST_lightconc-II44"/>
      <sheetName val="BLOCK-A_(MEA_SHEET)43"/>
      <sheetName val="Bill_3_-_Site_Works43"/>
      <sheetName val="Asia_Revised_10-1-0743"/>
      <sheetName val="All_Capital_Plan_P+L_10-1-0743"/>
      <sheetName val="CP08_(2)43"/>
      <sheetName val="Planning_File_10-1-0743"/>
      <sheetName val="GR_slab-reinft43"/>
      <sheetName val="SITE_OVERHEADS43"/>
      <sheetName val="Civil_Works43"/>
      <sheetName val="Material_43"/>
      <sheetName val="SPT_vs_PHI43"/>
      <sheetName val="Fill_this_out_first___43"/>
      <sheetName val="IO_List43"/>
      <sheetName val="Pipe_Supports43"/>
      <sheetName val="BOQ_(2)43"/>
      <sheetName val="SCHEDULE_(3)43"/>
      <sheetName val="schedule_nos43"/>
      <sheetName val="Rate_Analysis43"/>
      <sheetName val="Boq_Block_A43"/>
      <sheetName val="Sqn_Abs_G_6__43"/>
      <sheetName val="WO_Abs__G_2__6_DUs43"/>
      <sheetName val="Air_Abs_G_6__23_DUs43"/>
      <sheetName val="4-Int-_ele(RA)43"/>
      <sheetName val="INDIGINEOUS_ITEMS_43"/>
      <sheetName val="Box-_Girder43"/>
      <sheetName val="Lease_rents43"/>
      <sheetName val="DLC_lookups43"/>
      <sheetName val="Quote_Sheet43"/>
      <sheetName val="labour_coeff43"/>
      <sheetName val="Works_-_Quote_Sheet43"/>
      <sheetName val="Gen_Info43"/>
      <sheetName val="Indirect_expenses43"/>
      <sheetName val="Cost_Any_43"/>
      <sheetName val="LIST_OF_MAKES43"/>
      <sheetName val="Detail_1A43"/>
      <sheetName val="Basement_Budget43"/>
      <sheetName val="Break_up_Sheet43"/>
      <sheetName val="E_&amp;_R43"/>
      <sheetName val="Bed_Class42"/>
      <sheetName val="Pile_cap42"/>
      <sheetName val="Mat_Cost43"/>
      <sheetName val="SPILL_OVER43"/>
      <sheetName val="DTF_Summary42"/>
      <sheetName val="UNP-NCW_42"/>
      <sheetName val="GF_Columns42"/>
      <sheetName val="Form_642"/>
      <sheetName val="BOQ_Direct_selling_cost42"/>
      <sheetName val="MASTER_RATE_ANALYSIS42"/>
      <sheetName val="Intro_42"/>
      <sheetName val="A_O_R_42"/>
      <sheetName val="Cost_summary42"/>
      <sheetName val="Direct_cost_shed_A-2_42"/>
      <sheetName val="_Resource_list42"/>
      <sheetName val="THANE_SITE42"/>
      <sheetName val="BOQ_Distribution42"/>
      <sheetName val="key_dates42"/>
      <sheetName val="specification_options42"/>
      <sheetName val="Elite_1_-_MBCL42"/>
      <sheetName val="M_R_List_(2)42"/>
      <sheetName val="Balance_Sheet_42"/>
      <sheetName val="Basic_Rates29"/>
      <sheetName val="Contract_BOQ29"/>
      <sheetName val="beam-reinft-IIInd_floor29"/>
      <sheetName val="FF_Inst_RA_08_Inst_0329"/>
      <sheetName val="beam-reinft-machine_rm29"/>
      <sheetName val="T1_WO29"/>
      <sheetName val="Staff_Acco_92"/>
      <sheetName val="Tel__46"/>
      <sheetName val="Ext_light46"/>
      <sheetName val="Staff_Acco_93"/>
      <sheetName val="SCHEDULE_OF_RATES46"/>
      <sheetName val="4_Annex_1_Basic_rate46"/>
      <sheetName val="DETAILED__BOQ46"/>
      <sheetName val="Detail_In_Door_Stad46"/>
      <sheetName val="Project_Details__46"/>
      <sheetName val="RCC,Ret__Wall46"/>
      <sheetName val="TBAL9697_-group_wise__sdpl46"/>
      <sheetName val="Load_Details(B2)46"/>
      <sheetName val="scurve_calc_(2)46"/>
      <sheetName val="Detail_P&amp;L46"/>
      <sheetName val="Assumption_Sheet46"/>
      <sheetName val="APPENDIX_B-146"/>
      <sheetName val="Bill_3_146"/>
      <sheetName val="Legal_Risk_Analysis46"/>
      <sheetName val="Cable_data46"/>
      <sheetName val="PRECAST_lightconc-II46"/>
      <sheetName val="BLOCK-A_(MEA_SHEET)45"/>
      <sheetName val="Bill_3_-_Site_Works45"/>
      <sheetName val="Asia_Revised_10-1-0745"/>
      <sheetName val="All_Capital_Plan_P+L_10-1-0745"/>
      <sheetName val="CP08_(2)45"/>
      <sheetName val="Planning_File_10-1-0745"/>
      <sheetName val="GR_slab-reinft45"/>
      <sheetName val="SITE_OVERHEADS45"/>
      <sheetName val="Civil_Works45"/>
      <sheetName val="Material_45"/>
      <sheetName val="SPT_vs_PHI45"/>
      <sheetName val="Fill_this_out_first___45"/>
      <sheetName val="IO_List45"/>
      <sheetName val="Pipe_Supports45"/>
      <sheetName val="BOQ_(2)45"/>
      <sheetName val="SCHEDULE_(3)45"/>
      <sheetName val="schedule_nos45"/>
      <sheetName val="Rate_Analysis45"/>
      <sheetName val="Boq_Block_A45"/>
      <sheetName val="Sqn_Abs_G_6__45"/>
      <sheetName val="WO_Abs__G_2__6_DUs45"/>
      <sheetName val="Air_Abs_G_6__23_DUs45"/>
      <sheetName val="4-Int-_ele(RA)45"/>
      <sheetName val="INDIGINEOUS_ITEMS_45"/>
      <sheetName val="Box-_Girder45"/>
      <sheetName val="Lease_rents45"/>
      <sheetName val="DLC_lookups45"/>
      <sheetName val="Quote_Sheet45"/>
      <sheetName val="labour_coeff45"/>
      <sheetName val="Works_-_Quote_Sheet45"/>
      <sheetName val="Gen_Info45"/>
      <sheetName val="Indirect_expenses45"/>
      <sheetName val="Cost_Any_45"/>
      <sheetName val="LIST_OF_MAKES45"/>
      <sheetName val="Detail_1A45"/>
      <sheetName val="Basement_Budget45"/>
      <sheetName val="Break_up_Sheet45"/>
      <sheetName val="E_&amp;_R45"/>
      <sheetName val="Bed_Class44"/>
      <sheetName val="Pile_cap44"/>
      <sheetName val="Mat_Cost45"/>
      <sheetName val="SPILL_OVER45"/>
      <sheetName val="DTF_Summary44"/>
      <sheetName val="UNP-NCW_44"/>
      <sheetName val="GF_Columns44"/>
      <sheetName val="Form_644"/>
      <sheetName val="BOQ_Direct_selling_cost44"/>
      <sheetName val="MASTER_RATE_ANALYSIS44"/>
      <sheetName val="Intro_44"/>
      <sheetName val="A_O_R_44"/>
      <sheetName val="Cost_summary44"/>
      <sheetName val="Direct_cost_shed_A-2_44"/>
      <sheetName val="_Resource_list44"/>
      <sheetName val="THANE_SITE44"/>
      <sheetName val="BOQ_Distribution44"/>
      <sheetName val="key_dates44"/>
      <sheetName val="specification_options44"/>
      <sheetName val="Elite_1_-_MBCL44"/>
      <sheetName val="M_R_List_(2)44"/>
      <sheetName val="Balance_Sheet_44"/>
      <sheetName val="Basic_Rates31"/>
      <sheetName val="Contract_BOQ31"/>
      <sheetName val="beam-reinft-IIInd_floor31"/>
      <sheetName val="FF_Inst_RA_08_Inst_0331"/>
      <sheetName val="beam-reinft-machine_rm31"/>
      <sheetName val="T1_WO31"/>
      <sheetName val="Staff_Acco_96"/>
      <sheetName val="Tel__48"/>
      <sheetName val="Ext_light48"/>
      <sheetName val="Staff_Acco_97"/>
      <sheetName val="SCHEDULE_OF_RATES48"/>
      <sheetName val="4_Annex_1_Basic_rate48"/>
      <sheetName val="DETAILED__BOQ48"/>
      <sheetName val="Detail_In_Door_Stad48"/>
      <sheetName val="Project_Details__48"/>
      <sheetName val="RCC,Ret__Wall48"/>
      <sheetName val="TBAL9697_-group_wise__sdpl48"/>
      <sheetName val="Load_Details(B2)48"/>
      <sheetName val="scurve_calc_(2)48"/>
      <sheetName val="Detail_P&amp;L48"/>
      <sheetName val="Assumption_Sheet48"/>
      <sheetName val="APPENDIX_B-148"/>
      <sheetName val="Bill_3_148"/>
      <sheetName val="Legal_Risk_Analysis48"/>
      <sheetName val="Cable_data48"/>
      <sheetName val="PRECAST_lightconc-II48"/>
      <sheetName val="BLOCK-A_(MEA_SHEET)47"/>
      <sheetName val="Bill_3_-_Site_Works47"/>
      <sheetName val="Asia_Revised_10-1-0747"/>
      <sheetName val="All_Capital_Plan_P+L_10-1-0747"/>
      <sheetName val="CP08_(2)47"/>
      <sheetName val="Planning_File_10-1-0747"/>
      <sheetName val="GR_slab-reinft47"/>
      <sheetName val="SITE_OVERHEADS47"/>
      <sheetName val="Civil_Works47"/>
      <sheetName val="Material_47"/>
      <sheetName val="SPT_vs_PHI47"/>
      <sheetName val="Fill_this_out_first___47"/>
      <sheetName val="IO_List47"/>
      <sheetName val="Pipe_Supports47"/>
      <sheetName val="BOQ_(2)47"/>
      <sheetName val="SCHEDULE_(3)47"/>
      <sheetName val="schedule_nos47"/>
      <sheetName val="Rate_Analysis47"/>
      <sheetName val="Boq_Block_A47"/>
      <sheetName val="Sqn_Abs_G_6__47"/>
      <sheetName val="WO_Abs__G_2__6_DUs47"/>
      <sheetName val="Air_Abs_G_6__23_DUs47"/>
      <sheetName val="4-Int-_ele(RA)47"/>
      <sheetName val="INDIGINEOUS_ITEMS_47"/>
      <sheetName val="Box-_Girder47"/>
      <sheetName val="Lease_rents47"/>
      <sheetName val="DLC_lookups47"/>
      <sheetName val="Quote_Sheet47"/>
      <sheetName val="labour_coeff47"/>
      <sheetName val="Works_-_Quote_Sheet47"/>
      <sheetName val="Gen_Info47"/>
      <sheetName val="Indirect_expenses47"/>
      <sheetName val="Cost_Any_47"/>
      <sheetName val="LIST_OF_MAKES47"/>
      <sheetName val="Detail_1A47"/>
      <sheetName val="Basement_Budget47"/>
      <sheetName val="Break_up_Sheet47"/>
      <sheetName val="E_&amp;_R47"/>
      <sheetName val="Bed_Class46"/>
      <sheetName val="Pile_cap46"/>
      <sheetName val="Mat_Cost47"/>
      <sheetName val="SPILL_OVER47"/>
      <sheetName val="DTF_Summary46"/>
      <sheetName val="UNP-NCW_46"/>
      <sheetName val="GF_Columns46"/>
      <sheetName val="Form_646"/>
      <sheetName val="BOQ_Direct_selling_cost46"/>
      <sheetName val="MASTER_RATE_ANALYSIS46"/>
      <sheetName val="Intro_46"/>
      <sheetName val="A_O_R_46"/>
      <sheetName val="Cost_summary46"/>
      <sheetName val="Direct_cost_shed_A-2_46"/>
      <sheetName val="_Resource_list46"/>
      <sheetName val="THANE_SITE46"/>
      <sheetName val="BOQ_Distribution46"/>
      <sheetName val="key_dates46"/>
      <sheetName val="specification_options46"/>
      <sheetName val="Elite_1_-_MBCL46"/>
      <sheetName val="M_R_List_(2)46"/>
      <sheetName val="Balance_Sheet_46"/>
      <sheetName val="Basic_Rates33"/>
      <sheetName val="Contract_BOQ33"/>
      <sheetName val="beam-reinft-IIInd_floor33"/>
      <sheetName val="FF_Inst_RA_08_Inst_0333"/>
      <sheetName val="beam-reinft-machine_rm33"/>
      <sheetName val="T1_WO33"/>
      <sheetName val="Staff_Acco_122"/>
      <sheetName val="Tel__61"/>
      <sheetName val="Ext_light61"/>
      <sheetName val="Staff_Acco_123"/>
      <sheetName val="SCHEDULE_OF_RATES61"/>
      <sheetName val="4_Annex_1_Basic_rate61"/>
      <sheetName val="DETAILED__BOQ61"/>
      <sheetName val="Detail_In_Door_Stad61"/>
      <sheetName val="Project_Details__61"/>
      <sheetName val="RCC,Ret__Wall61"/>
      <sheetName val="TBAL9697_-group_wise__sdpl61"/>
      <sheetName val="Load_Details(B2)61"/>
      <sheetName val="scurve_calc_(2)61"/>
      <sheetName val="Detail_P&amp;L61"/>
      <sheetName val="Assumption_Sheet61"/>
      <sheetName val="APPENDIX_B-161"/>
      <sheetName val="Bill_3_161"/>
      <sheetName val="Legal_Risk_Analysis61"/>
      <sheetName val="Cable_data61"/>
      <sheetName val="PRECAST_lightconc-II61"/>
      <sheetName val="BLOCK-A_(MEA_SHEET)60"/>
      <sheetName val="Bill_3_-_Site_Works60"/>
      <sheetName val="Asia_Revised_10-1-0760"/>
      <sheetName val="All_Capital_Plan_P+L_10-1-0760"/>
      <sheetName val="CP08_(2)60"/>
      <sheetName val="Planning_File_10-1-0760"/>
      <sheetName val="GR_slab-reinft60"/>
      <sheetName val="SITE_OVERHEADS60"/>
      <sheetName val="Civil_Works60"/>
      <sheetName val="Material_60"/>
      <sheetName val="SPT_vs_PHI60"/>
      <sheetName val="Fill_this_out_first___60"/>
      <sheetName val="IO_List60"/>
      <sheetName val="Pipe_Supports60"/>
      <sheetName val="BOQ_(2)60"/>
      <sheetName val="SCHEDULE_(3)60"/>
      <sheetName val="schedule_nos60"/>
      <sheetName val="Rate_Analysis60"/>
      <sheetName val="Boq_Block_A60"/>
      <sheetName val="Sqn_Abs_G_6__60"/>
      <sheetName val="WO_Abs__G_2__6_DUs60"/>
      <sheetName val="Air_Abs_G_6__23_DUs60"/>
      <sheetName val="4-Int-_ele(RA)60"/>
      <sheetName val="INDIGINEOUS_ITEMS_60"/>
      <sheetName val="Box-_Girder60"/>
      <sheetName val="Lease_rents60"/>
      <sheetName val="DLC_lookups60"/>
      <sheetName val="Quote_Sheet60"/>
      <sheetName val="labour_coeff60"/>
      <sheetName val="Works_-_Quote_Sheet60"/>
      <sheetName val="Gen_Info60"/>
      <sheetName val="Indirect_expenses60"/>
      <sheetName val="Cost_Any_60"/>
      <sheetName val="LIST_OF_MAKES60"/>
      <sheetName val="Detail_1A60"/>
      <sheetName val="Basement_Budget60"/>
      <sheetName val="Break_up_Sheet60"/>
      <sheetName val="E_&amp;_R60"/>
      <sheetName val="Bed_Class59"/>
      <sheetName val="Pile_cap59"/>
      <sheetName val="Mat_Cost60"/>
      <sheetName val="SPILL_OVER60"/>
      <sheetName val="DTF_Summary59"/>
      <sheetName val="UNP-NCW_59"/>
      <sheetName val="GF_Columns59"/>
      <sheetName val="Form_659"/>
      <sheetName val="BOQ_Direct_selling_cost59"/>
      <sheetName val="MASTER_RATE_ANALYSIS59"/>
      <sheetName val="Intro_59"/>
      <sheetName val="A_O_R_59"/>
      <sheetName val="Cost_summary59"/>
      <sheetName val="Direct_cost_shed_A-2_59"/>
      <sheetName val="_Resource_list59"/>
      <sheetName val="THANE_SITE59"/>
      <sheetName val="BOQ_Distribution59"/>
      <sheetName val="key_dates59"/>
      <sheetName val="specification_options59"/>
      <sheetName val="Elite_1_-_MBCL59"/>
      <sheetName val="M_R_List_(2)59"/>
      <sheetName val="Balance_Sheet_59"/>
      <sheetName val="Basic_Rates46"/>
      <sheetName val="Contract_BOQ46"/>
      <sheetName val="beam-reinft-IIInd_floor46"/>
      <sheetName val="FF_Inst_RA_08_Inst_0346"/>
      <sheetName val="beam-reinft-machine_rm46"/>
      <sheetName val="T1_WO46"/>
      <sheetName val="Staff_Acco_98"/>
      <sheetName val="Tel__49"/>
      <sheetName val="Ext_light49"/>
      <sheetName val="Staff_Acco_99"/>
      <sheetName val="SCHEDULE_OF_RATES49"/>
      <sheetName val="4_Annex_1_Basic_rate49"/>
      <sheetName val="DETAILED__BOQ49"/>
      <sheetName val="Detail_In_Door_Stad49"/>
      <sheetName val="Project_Details__49"/>
      <sheetName val="RCC,Ret__Wall49"/>
      <sheetName val="TBAL9697_-group_wise__sdpl49"/>
      <sheetName val="Load_Details(B2)49"/>
      <sheetName val="scurve_calc_(2)49"/>
      <sheetName val="Detail_P&amp;L49"/>
      <sheetName val="Assumption_Sheet49"/>
      <sheetName val="APPENDIX_B-149"/>
      <sheetName val="Bill_3_149"/>
      <sheetName val="Legal_Risk_Analysis49"/>
      <sheetName val="Cable_data49"/>
      <sheetName val="PRECAST_lightconc-II49"/>
      <sheetName val="BLOCK-A_(MEA_SHEET)48"/>
      <sheetName val="Bill_3_-_Site_Works48"/>
      <sheetName val="Asia_Revised_10-1-0748"/>
      <sheetName val="All_Capital_Plan_P+L_10-1-0748"/>
      <sheetName val="CP08_(2)48"/>
      <sheetName val="Planning_File_10-1-0748"/>
      <sheetName val="GR_slab-reinft48"/>
      <sheetName val="SITE_OVERHEADS48"/>
      <sheetName val="Civil_Works48"/>
      <sheetName val="Material_48"/>
      <sheetName val="SPT_vs_PHI48"/>
      <sheetName val="Fill_this_out_first___48"/>
      <sheetName val="IO_List48"/>
      <sheetName val="Pipe_Supports48"/>
      <sheetName val="BOQ_(2)48"/>
      <sheetName val="SCHEDULE_(3)48"/>
      <sheetName val="schedule_nos48"/>
      <sheetName val="Rate_Analysis48"/>
      <sheetName val="Boq_Block_A48"/>
      <sheetName val="Sqn_Abs_G_6__48"/>
      <sheetName val="WO_Abs__G_2__6_DUs48"/>
      <sheetName val="Air_Abs_G_6__23_DUs48"/>
      <sheetName val="4-Int-_ele(RA)48"/>
      <sheetName val="INDIGINEOUS_ITEMS_48"/>
      <sheetName val="Box-_Girder48"/>
      <sheetName val="Lease_rents48"/>
      <sheetName val="DLC_lookups48"/>
      <sheetName val="Quote_Sheet48"/>
      <sheetName val="labour_coeff48"/>
      <sheetName val="Works_-_Quote_Sheet48"/>
      <sheetName val="Gen_Info48"/>
      <sheetName val="Indirect_expenses48"/>
      <sheetName val="Cost_Any_48"/>
      <sheetName val="LIST_OF_MAKES48"/>
      <sheetName val="Detail_1A48"/>
      <sheetName val="Basement_Budget48"/>
      <sheetName val="Break_up_Sheet48"/>
      <sheetName val="E_&amp;_R48"/>
      <sheetName val="Bed_Class47"/>
      <sheetName val="Pile_cap47"/>
      <sheetName val="Mat_Cost48"/>
      <sheetName val="SPILL_OVER48"/>
      <sheetName val="DTF_Summary47"/>
      <sheetName val="UNP-NCW_47"/>
      <sheetName val="GF_Columns47"/>
      <sheetName val="Form_647"/>
      <sheetName val="BOQ_Direct_selling_cost47"/>
      <sheetName val="MASTER_RATE_ANALYSIS47"/>
      <sheetName val="Intro_47"/>
      <sheetName val="A_O_R_47"/>
      <sheetName val="Cost_summary47"/>
      <sheetName val="Direct_cost_shed_A-2_47"/>
      <sheetName val="_Resource_list47"/>
      <sheetName val="THANE_SITE47"/>
      <sheetName val="BOQ_Distribution47"/>
      <sheetName val="key_dates47"/>
      <sheetName val="specification_options47"/>
      <sheetName val="Elite_1_-_MBCL47"/>
      <sheetName val="M_R_List_(2)47"/>
      <sheetName val="Balance_Sheet_47"/>
      <sheetName val="Basic_Rates34"/>
      <sheetName val="Contract_BOQ34"/>
      <sheetName val="beam-reinft-IIInd_floor34"/>
      <sheetName val="FF_Inst_RA_08_Inst_0334"/>
      <sheetName val="beam-reinft-machine_rm34"/>
      <sheetName val="T1_WO34"/>
      <sheetName val="Staff_Acco_100"/>
      <sheetName val="Tel__50"/>
      <sheetName val="Ext_light50"/>
      <sheetName val="Staff_Acco_101"/>
      <sheetName val="SCHEDULE_OF_RATES50"/>
      <sheetName val="4_Annex_1_Basic_rate50"/>
      <sheetName val="DETAILED__BOQ50"/>
      <sheetName val="Detail_In_Door_Stad50"/>
      <sheetName val="Project_Details__50"/>
      <sheetName val="RCC,Ret__Wall50"/>
      <sheetName val="TBAL9697_-group_wise__sdpl50"/>
      <sheetName val="Load_Details(B2)50"/>
      <sheetName val="scurve_calc_(2)50"/>
      <sheetName val="Detail_P&amp;L50"/>
      <sheetName val="Assumption_Sheet50"/>
      <sheetName val="APPENDIX_B-150"/>
      <sheetName val="Bill_3_150"/>
      <sheetName val="Legal_Risk_Analysis50"/>
      <sheetName val="Cable_data50"/>
      <sheetName val="PRECAST_lightconc-II50"/>
      <sheetName val="BLOCK-A_(MEA_SHEET)49"/>
      <sheetName val="Bill_3_-_Site_Works49"/>
      <sheetName val="Asia_Revised_10-1-0749"/>
      <sheetName val="All_Capital_Plan_P+L_10-1-0749"/>
      <sheetName val="CP08_(2)49"/>
      <sheetName val="Planning_File_10-1-0749"/>
      <sheetName val="GR_slab-reinft49"/>
      <sheetName val="SITE_OVERHEADS49"/>
      <sheetName val="Civil_Works49"/>
      <sheetName val="Material_49"/>
      <sheetName val="SPT_vs_PHI49"/>
      <sheetName val="Fill_this_out_first___49"/>
      <sheetName val="IO_List49"/>
      <sheetName val="Pipe_Supports49"/>
      <sheetName val="BOQ_(2)49"/>
      <sheetName val="SCHEDULE_(3)49"/>
      <sheetName val="schedule_nos49"/>
      <sheetName val="Rate_Analysis49"/>
      <sheetName val="Boq_Block_A49"/>
      <sheetName val="Sqn_Abs_G_6__49"/>
      <sheetName val="WO_Abs__G_2__6_DUs49"/>
      <sheetName val="Air_Abs_G_6__23_DUs49"/>
      <sheetName val="4-Int-_ele(RA)49"/>
      <sheetName val="INDIGINEOUS_ITEMS_49"/>
      <sheetName val="Box-_Girder49"/>
      <sheetName val="Lease_rents49"/>
      <sheetName val="DLC_lookups49"/>
      <sheetName val="Quote_Sheet49"/>
      <sheetName val="labour_coeff49"/>
      <sheetName val="Works_-_Quote_Sheet49"/>
      <sheetName val="Gen_Info49"/>
      <sheetName val="Indirect_expenses49"/>
      <sheetName val="Cost_Any_49"/>
      <sheetName val="LIST_OF_MAKES49"/>
      <sheetName val="Detail_1A49"/>
      <sheetName val="Basement_Budget49"/>
      <sheetName val="Break_up_Sheet49"/>
      <sheetName val="E_&amp;_R49"/>
      <sheetName val="Bed_Class48"/>
      <sheetName val="Pile_cap48"/>
      <sheetName val="Mat_Cost49"/>
      <sheetName val="SPILL_OVER49"/>
      <sheetName val="DTF_Summary48"/>
      <sheetName val="UNP-NCW_48"/>
      <sheetName val="GF_Columns48"/>
      <sheetName val="Form_648"/>
      <sheetName val="BOQ_Direct_selling_cost48"/>
      <sheetName val="MASTER_RATE_ANALYSIS48"/>
      <sheetName val="Intro_48"/>
      <sheetName val="A_O_R_48"/>
      <sheetName val="Cost_summary48"/>
      <sheetName val="Direct_cost_shed_A-2_48"/>
      <sheetName val="_Resource_list48"/>
      <sheetName val="THANE_SITE48"/>
      <sheetName val="BOQ_Distribution48"/>
      <sheetName val="key_dates48"/>
      <sheetName val="specification_options48"/>
      <sheetName val="Elite_1_-_MBCL48"/>
      <sheetName val="M_R_List_(2)48"/>
      <sheetName val="Balance_Sheet_48"/>
      <sheetName val="Basic_Rates35"/>
      <sheetName val="Contract_BOQ35"/>
      <sheetName val="beam-reinft-IIInd_floor35"/>
      <sheetName val="FF_Inst_RA_08_Inst_0335"/>
      <sheetName val="beam-reinft-machine_rm35"/>
      <sheetName val="T1_WO35"/>
      <sheetName val="Staff_Acco_106"/>
      <sheetName val="Tel__53"/>
      <sheetName val="Ext_light53"/>
      <sheetName val="Staff_Acco_107"/>
      <sheetName val="SCHEDULE_OF_RATES53"/>
      <sheetName val="4_Annex_1_Basic_rate53"/>
      <sheetName val="DETAILED__BOQ53"/>
      <sheetName val="Detail_In_Door_Stad53"/>
      <sheetName val="Project_Details__53"/>
      <sheetName val="RCC,Ret__Wall53"/>
      <sheetName val="TBAL9697_-group_wise__sdpl53"/>
      <sheetName val="Load_Details(B2)53"/>
      <sheetName val="scurve_calc_(2)53"/>
      <sheetName val="Detail_P&amp;L53"/>
      <sheetName val="Assumption_Sheet53"/>
      <sheetName val="APPENDIX_B-153"/>
      <sheetName val="Bill_3_153"/>
      <sheetName val="Legal_Risk_Analysis53"/>
      <sheetName val="Cable_data53"/>
      <sheetName val="PRECAST_lightconc-II53"/>
      <sheetName val="BLOCK-A_(MEA_SHEET)52"/>
      <sheetName val="Bill_3_-_Site_Works52"/>
      <sheetName val="Asia_Revised_10-1-0752"/>
      <sheetName val="All_Capital_Plan_P+L_10-1-0752"/>
      <sheetName val="CP08_(2)52"/>
      <sheetName val="Planning_File_10-1-0752"/>
      <sheetName val="GR_slab-reinft52"/>
      <sheetName val="SITE_OVERHEADS52"/>
      <sheetName val="Civil_Works52"/>
      <sheetName val="Material_52"/>
      <sheetName val="SPT_vs_PHI52"/>
      <sheetName val="Fill_this_out_first___52"/>
      <sheetName val="IO_List52"/>
      <sheetName val="Pipe_Supports52"/>
      <sheetName val="BOQ_(2)52"/>
      <sheetName val="SCHEDULE_(3)52"/>
      <sheetName val="schedule_nos52"/>
      <sheetName val="Rate_Analysis52"/>
      <sheetName val="Boq_Block_A52"/>
      <sheetName val="Sqn_Abs_G_6__52"/>
      <sheetName val="WO_Abs__G_2__6_DUs52"/>
      <sheetName val="Air_Abs_G_6__23_DUs52"/>
      <sheetName val="4-Int-_ele(RA)52"/>
      <sheetName val="INDIGINEOUS_ITEMS_52"/>
      <sheetName val="Box-_Girder52"/>
      <sheetName val="Lease_rents52"/>
      <sheetName val="DLC_lookups52"/>
      <sheetName val="Quote_Sheet52"/>
      <sheetName val="labour_coeff52"/>
      <sheetName val="Works_-_Quote_Sheet52"/>
      <sheetName val="Gen_Info52"/>
      <sheetName val="Indirect_expenses52"/>
      <sheetName val="Cost_Any_52"/>
      <sheetName val="LIST_OF_MAKES52"/>
      <sheetName val="Detail_1A52"/>
      <sheetName val="Basement_Budget52"/>
      <sheetName val="Break_up_Sheet52"/>
      <sheetName val="E_&amp;_R52"/>
      <sheetName val="Bed_Class51"/>
      <sheetName val="Pile_cap51"/>
      <sheetName val="Mat_Cost52"/>
      <sheetName val="SPILL_OVER52"/>
      <sheetName val="DTF_Summary51"/>
      <sheetName val="UNP-NCW_51"/>
      <sheetName val="GF_Columns51"/>
      <sheetName val="Form_651"/>
      <sheetName val="BOQ_Direct_selling_cost51"/>
      <sheetName val="MASTER_RATE_ANALYSIS51"/>
      <sheetName val="Intro_51"/>
      <sheetName val="A_O_R_51"/>
      <sheetName val="Cost_summary51"/>
      <sheetName val="Direct_cost_shed_A-2_51"/>
      <sheetName val="_Resource_list51"/>
      <sheetName val="THANE_SITE51"/>
      <sheetName val="BOQ_Distribution51"/>
      <sheetName val="key_dates51"/>
      <sheetName val="specification_options51"/>
      <sheetName val="Elite_1_-_MBCL51"/>
      <sheetName val="M_R_List_(2)51"/>
      <sheetName val="Balance_Sheet_51"/>
      <sheetName val="Basic_Rates38"/>
      <sheetName val="Contract_BOQ38"/>
      <sheetName val="beam-reinft-IIInd_floor38"/>
      <sheetName val="FF_Inst_RA_08_Inst_0338"/>
      <sheetName val="beam-reinft-machine_rm38"/>
      <sheetName val="T1_WO38"/>
      <sheetName val="Staff_Acco_102"/>
      <sheetName val="Tel__51"/>
      <sheetName val="Ext_light51"/>
      <sheetName val="Staff_Acco_103"/>
      <sheetName val="SCHEDULE_OF_RATES51"/>
      <sheetName val="4_Annex_1_Basic_rate51"/>
      <sheetName val="DETAILED__BOQ51"/>
      <sheetName val="Detail_In_Door_Stad51"/>
      <sheetName val="Project_Details__51"/>
      <sheetName val="RCC,Ret__Wall51"/>
      <sheetName val="TBAL9697_-group_wise__sdpl51"/>
      <sheetName val="Load_Details(B2)51"/>
      <sheetName val="scurve_calc_(2)51"/>
      <sheetName val="Detail_P&amp;L51"/>
      <sheetName val="Assumption_Sheet51"/>
      <sheetName val="APPENDIX_B-151"/>
      <sheetName val="Bill_3_151"/>
      <sheetName val="Legal_Risk_Analysis51"/>
      <sheetName val="Cable_data51"/>
      <sheetName val="PRECAST_lightconc-II51"/>
      <sheetName val="BLOCK-A_(MEA_SHEET)50"/>
      <sheetName val="Bill_3_-_Site_Works50"/>
      <sheetName val="Asia_Revised_10-1-0750"/>
      <sheetName val="All_Capital_Plan_P+L_10-1-0750"/>
      <sheetName val="CP08_(2)50"/>
      <sheetName val="Planning_File_10-1-0750"/>
      <sheetName val="GR_slab-reinft50"/>
      <sheetName val="SITE_OVERHEADS50"/>
      <sheetName val="Civil_Works50"/>
      <sheetName val="Material_50"/>
      <sheetName val="SPT_vs_PHI50"/>
      <sheetName val="Fill_this_out_first___50"/>
      <sheetName val="IO_List50"/>
      <sheetName val="Pipe_Supports50"/>
      <sheetName val="BOQ_(2)50"/>
      <sheetName val="SCHEDULE_(3)50"/>
      <sheetName val="schedule_nos50"/>
      <sheetName val="Rate_Analysis50"/>
      <sheetName val="Boq_Block_A50"/>
      <sheetName val="Sqn_Abs_G_6__50"/>
      <sheetName val="WO_Abs__G_2__6_DUs50"/>
      <sheetName val="Air_Abs_G_6__23_DUs50"/>
      <sheetName val="4-Int-_ele(RA)50"/>
      <sheetName val="INDIGINEOUS_ITEMS_50"/>
      <sheetName val="Box-_Girder50"/>
      <sheetName val="Lease_rents50"/>
      <sheetName val="DLC_lookups50"/>
      <sheetName val="Quote_Sheet50"/>
      <sheetName val="labour_coeff50"/>
      <sheetName val="Works_-_Quote_Sheet50"/>
      <sheetName val="Gen_Info50"/>
      <sheetName val="Indirect_expenses50"/>
      <sheetName val="Cost_Any_50"/>
      <sheetName val="LIST_OF_MAKES50"/>
      <sheetName val="Detail_1A50"/>
      <sheetName val="Basement_Budget50"/>
      <sheetName val="Break_up_Sheet50"/>
      <sheetName val="E_&amp;_R50"/>
      <sheetName val="Bed_Class49"/>
      <sheetName val="Pile_cap49"/>
      <sheetName val="Mat_Cost50"/>
      <sheetName val="SPILL_OVER50"/>
      <sheetName val="DTF_Summary49"/>
      <sheetName val="UNP-NCW_49"/>
      <sheetName val="GF_Columns49"/>
      <sheetName val="Form_649"/>
      <sheetName val="BOQ_Direct_selling_cost49"/>
      <sheetName val="MASTER_RATE_ANALYSIS49"/>
      <sheetName val="Intro_49"/>
      <sheetName val="A_O_R_49"/>
      <sheetName val="Cost_summary49"/>
      <sheetName val="Direct_cost_shed_A-2_49"/>
      <sheetName val="_Resource_list49"/>
      <sheetName val="THANE_SITE49"/>
      <sheetName val="BOQ_Distribution49"/>
      <sheetName val="key_dates49"/>
      <sheetName val="specification_options49"/>
      <sheetName val="Elite_1_-_MBCL49"/>
      <sheetName val="M_R_List_(2)49"/>
      <sheetName val="Balance_Sheet_49"/>
      <sheetName val="Basic_Rates36"/>
      <sheetName val="Contract_BOQ36"/>
      <sheetName val="beam-reinft-IIInd_floor36"/>
      <sheetName val="FF_Inst_RA_08_Inst_0336"/>
      <sheetName val="beam-reinft-machine_rm36"/>
      <sheetName val="T1_WO36"/>
      <sheetName val="Staff_Acco_104"/>
      <sheetName val="Tel__52"/>
      <sheetName val="Ext_light52"/>
      <sheetName val="Staff_Acco_105"/>
      <sheetName val="SCHEDULE_OF_RATES52"/>
      <sheetName val="4_Annex_1_Basic_rate52"/>
      <sheetName val="DETAILED__BOQ52"/>
      <sheetName val="Detail_In_Door_Stad52"/>
      <sheetName val="Project_Details__52"/>
      <sheetName val="RCC,Ret__Wall52"/>
      <sheetName val="TBAL9697_-group_wise__sdpl52"/>
      <sheetName val="Load_Details(B2)52"/>
      <sheetName val="scurve_calc_(2)52"/>
      <sheetName val="Detail_P&amp;L52"/>
      <sheetName val="Assumption_Sheet52"/>
      <sheetName val="APPENDIX_B-152"/>
      <sheetName val="Bill_3_152"/>
      <sheetName val="Legal_Risk_Analysis52"/>
      <sheetName val="Cable_data52"/>
      <sheetName val="PRECAST_lightconc-II52"/>
      <sheetName val="BLOCK-A_(MEA_SHEET)51"/>
      <sheetName val="Bill_3_-_Site_Works51"/>
      <sheetName val="Asia_Revised_10-1-0751"/>
      <sheetName val="All_Capital_Plan_P+L_10-1-0751"/>
      <sheetName val="CP08_(2)51"/>
      <sheetName val="Planning_File_10-1-0751"/>
      <sheetName val="GR_slab-reinft51"/>
      <sheetName val="SITE_OVERHEADS51"/>
      <sheetName val="Civil_Works51"/>
      <sheetName val="Material_51"/>
      <sheetName val="SPT_vs_PHI51"/>
      <sheetName val="Fill_this_out_first___51"/>
      <sheetName val="IO_List51"/>
      <sheetName val="Pipe_Supports51"/>
      <sheetName val="BOQ_(2)51"/>
      <sheetName val="SCHEDULE_(3)51"/>
      <sheetName val="schedule_nos51"/>
      <sheetName val="Rate_Analysis51"/>
      <sheetName val="Boq_Block_A51"/>
      <sheetName val="Sqn_Abs_G_6__51"/>
      <sheetName val="WO_Abs__G_2__6_DUs51"/>
      <sheetName val="Air_Abs_G_6__23_DUs51"/>
      <sheetName val="4-Int-_ele(RA)51"/>
      <sheetName val="INDIGINEOUS_ITEMS_51"/>
      <sheetName val="Box-_Girder51"/>
      <sheetName val="Lease_rents51"/>
      <sheetName val="DLC_lookups51"/>
      <sheetName val="Quote_Sheet51"/>
      <sheetName val="labour_coeff51"/>
      <sheetName val="Works_-_Quote_Sheet51"/>
      <sheetName val="Gen_Info51"/>
      <sheetName val="Indirect_expenses51"/>
      <sheetName val="Cost_Any_51"/>
      <sheetName val="LIST_OF_MAKES51"/>
      <sheetName val="Detail_1A51"/>
      <sheetName val="Basement_Budget51"/>
      <sheetName val="Break_up_Sheet51"/>
      <sheetName val="E_&amp;_R51"/>
      <sheetName val="Bed_Class50"/>
      <sheetName val="Pile_cap50"/>
      <sheetName val="Mat_Cost51"/>
      <sheetName val="SPILL_OVER51"/>
      <sheetName val="DTF_Summary50"/>
      <sheetName val="UNP-NCW_50"/>
      <sheetName val="GF_Columns50"/>
      <sheetName val="Form_650"/>
      <sheetName val="BOQ_Direct_selling_cost50"/>
      <sheetName val="MASTER_RATE_ANALYSIS50"/>
      <sheetName val="Intro_50"/>
      <sheetName val="A_O_R_50"/>
      <sheetName val="Cost_summary50"/>
      <sheetName val="Direct_cost_shed_A-2_50"/>
      <sheetName val="_Resource_list50"/>
      <sheetName val="THANE_SITE50"/>
      <sheetName val="BOQ_Distribution50"/>
      <sheetName val="key_dates50"/>
      <sheetName val="specification_options50"/>
      <sheetName val="Elite_1_-_MBCL50"/>
      <sheetName val="M_R_List_(2)50"/>
      <sheetName val="Balance_Sheet_50"/>
      <sheetName val="Basic_Rates37"/>
      <sheetName val="Contract_BOQ37"/>
      <sheetName val="beam-reinft-IIInd_floor37"/>
      <sheetName val="FF_Inst_RA_08_Inst_0337"/>
      <sheetName val="beam-reinft-machine_rm37"/>
      <sheetName val="T1_WO37"/>
      <sheetName val="Staff_Acco_108"/>
      <sheetName val="Tel__54"/>
      <sheetName val="Ext_light54"/>
      <sheetName val="Staff_Acco_109"/>
      <sheetName val="SCHEDULE_OF_RATES54"/>
      <sheetName val="4_Annex_1_Basic_rate54"/>
      <sheetName val="DETAILED__BOQ54"/>
      <sheetName val="Detail_In_Door_Stad54"/>
      <sheetName val="Project_Details__54"/>
      <sheetName val="RCC,Ret__Wall54"/>
      <sheetName val="TBAL9697_-group_wise__sdpl54"/>
      <sheetName val="Load_Details(B2)54"/>
      <sheetName val="scurve_calc_(2)54"/>
      <sheetName val="Detail_P&amp;L54"/>
      <sheetName val="Assumption_Sheet54"/>
      <sheetName val="APPENDIX_B-154"/>
      <sheetName val="Bill_3_154"/>
      <sheetName val="Legal_Risk_Analysis54"/>
      <sheetName val="Cable_data54"/>
      <sheetName val="PRECAST_lightconc-II54"/>
      <sheetName val="BLOCK-A_(MEA_SHEET)53"/>
      <sheetName val="Bill_3_-_Site_Works53"/>
      <sheetName val="Asia_Revised_10-1-0753"/>
      <sheetName val="All_Capital_Plan_P+L_10-1-0753"/>
      <sheetName val="CP08_(2)53"/>
      <sheetName val="Planning_File_10-1-0753"/>
      <sheetName val="GR_slab-reinft53"/>
      <sheetName val="SITE_OVERHEADS53"/>
      <sheetName val="Civil_Works53"/>
      <sheetName val="Material_53"/>
      <sheetName val="SPT_vs_PHI53"/>
      <sheetName val="Fill_this_out_first___53"/>
      <sheetName val="IO_List53"/>
      <sheetName val="Pipe_Supports53"/>
      <sheetName val="BOQ_(2)53"/>
      <sheetName val="SCHEDULE_(3)53"/>
      <sheetName val="schedule_nos53"/>
      <sheetName val="Rate_Analysis53"/>
      <sheetName val="Boq_Block_A53"/>
      <sheetName val="Sqn_Abs_G_6__53"/>
      <sheetName val="WO_Abs__G_2__6_DUs53"/>
      <sheetName val="Air_Abs_G_6__23_DUs53"/>
      <sheetName val="4-Int-_ele(RA)53"/>
      <sheetName val="INDIGINEOUS_ITEMS_53"/>
      <sheetName val="Box-_Girder53"/>
      <sheetName val="Lease_rents53"/>
      <sheetName val="DLC_lookups53"/>
      <sheetName val="Quote_Sheet53"/>
      <sheetName val="labour_coeff53"/>
      <sheetName val="Works_-_Quote_Sheet53"/>
      <sheetName val="Gen_Info53"/>
      <sheetName val="Indirect_expenses53"/>
      <sheetName val="Cost_Any_53"/>
      <sheetName val="LIST_OF_MAKES53"/>
      <sheetName val="Detail_1A53"/>
      <sheetName val="Basement_Budget53"/>
      <sheetName val="Break_up_Sheet53"/>
      <sheetName val="E_&amp;_R53"/>
      <sheetName val="Bed_Class52"/>
      <sheetName val="Pile_cap52"/>
      <sheetName val="Mat_Cost53"/>
      <sheetName val="SPILL_OVER53"/>
      <sheetName val="DTF_Summary52"/>
      <sheetName val="UNP-NCW_52"/>
      <sheetName val="GF_Columns52"/>
      <sheetName val="Form_652"/>
      <sheetName val="BOQ_Direct_selling_cost52"/>
      <sheetName val="MASTER_RATE_ANALYSIS52"/>
      <sheetName val="Intro_52"/>
      <sheetName val="A_O_R_52"/>
      <sheetName val="Cost_summary52"/>
      <sheetName val="Direct_cost_shed_A-2_52"/>
      <sheetName val="_Resource_list52"/>
      <sheetName val="THANE_SITE52"/>
      <sheetName val="BOQ_Distribution52"/>
      <sheetName val="key_dates52"/>
      <sheetName val="specification_options52"/>
      <sheetName val="Elite_1_-_MBCL52"/>
      <sheetName val="M_R_List_(2)52"/>
      <sheetName val="Balance_Sheet_52"/>
      <sheetName val="Basic_Rates39"/>
      <sheetName val="Contract_BOQ39"/>
      <sheetName val="beam-reinft-IIInd_floor39"/>
      <sheetName val="FF_Inst_RA_08_Inst_0339"/>
      <sheetName val="beam-reinft-machine_rm39"/>
      <sheetName val="T1_WO39"/>
      <sheetName val="Staff_Acco_110"/>
      <sheetName val="Tel__55"/>
      <sheetName val="Ext_light55"/>
      <sheetName val="Staff_Acco_111"/>
      <sheetName val="SCHEDULE_OF_RATES55"/>
      <sheetName val="4_Annex_1_Basic_rate55"/>
      <sheetName val="DETAILED__BOQ55"/>
      <sheetName val="Detail_In_Door_Stad55"/>
      <sheetName val="Project_Details__55"/>
      <sheetName val="RCC,Ret__Wall55"/>
      <sheetName val="TBAL9697_-group_wise__sdpl55"/>
      <sheetName val="Load_Details(B2)55"/>
      <sheetName val="scurve_calc_(2)55"/>
      <sheetName val="Detail_P&amp;L55"/>
      <sheetName val="Assumption_Sheet55"/>
      <sheetName val="APPENDIX_B-155"/>
      <sheetName val="Bill_3_155"/>
      <sheetName val="Legal_Risk_Analysis55"/>
      <sheetName val="Cable_data55"/>
      <sheetName val="PRECAST_lightconc-II55"/>
      <sheetName val="BLOCK-A_(MEA_SHEET)54"/>
      <sheetName val="Bill_3_-_Site_Works54"/>
      <sheetName val="Asia_Revised_10-1-0754"/>
      <sheetName val="All_Capital_Plan_P+L_10-1-0754"/>
      <sheetName val="CP08_(2)54"/>
      <sheetName val="Planning_File_10-1-0754"/>
      <sheetName val="GR_slab-reinft54"/>
      <sheetName val="SITE_OVERHEADS54"/>
      <sheetName val="Civil_Works54"/>
      <sheetName val="Material_54"/>
      <sheetName val="SPT_vs_PHI54"/>
      <sheetName val="Fill_this_out_first___54"/>
      <sheetName val="IO_List54"/>
      <sheetName val="Pipe_Supports54"/>
      <sheetName val="BOQ_(2)54"/>
      <sheetName val="SCHEDULE_(3)54"/>
      <sheetName val="schedule_nos54"/>
      <sheetName val="Rate_Analysis54"/>
      <sheetName val="Boq_Block_A54"/>
      <sheetName val="Sqn_Abs_G_6__54"/>
      <sheetName val="WO_Abs__G_2__6_DUs54"/>
      <sheetName val="Air_Abs_G_6__23_DUs54"/>
      <sheetName val="4-Int-_ele(RA)54"/>
      <sheetName val="INDIGINEOUS_ITEMS_54"/>
      <sheetName val="Box-_Girder54"/>
      <sheetName val="Lease_rents54"/>
      <sheetName val="DLC_lookups54"/>
      <sheetName val="Quote_Sheet54"/>
      <sheetName val="labour_coeff54"/>
      <sheetName val="Works_-_Quote_Sheet54"/>
      <sheetName val="Gen_Info54"/>
      <sheetName val="Indirect_expenses54"/>
      <sheetName val="Cost_Any_54"/>
      <sheetName val="LIST_OF_MAKES54"/>
      <sheetName val="Detail_1A54"/>
      <sheetName val="Basement_Budget54"/>
      <sheetName val="Break_up_Sheet54"/>
      <sheetName val="E_&amp;_R54"/>
      <sheetName val="Bed_Class53"/>
      <sheetName val="Pile_cap53"/>
      <sheetName val="Mat_Cost54"/>
      <sheetName val="SPILL_OVER54"/>
      <sheetName val="DTF_Summary53"/>
      <sheetName val="UNP-NCW_53"/>
      <sheetName val="GF_Columns53"/>
      <sheetName val="Form_653"/>
      <sheetName val="BOQ_Direct_selling_cost53"/>
      <sheetName val="MASTER_RATE_ANALYSIS53"/>
      <sheetName val="Intro_53"/>
      <sheetName val="A_O_R_53"/>
      <sheetName val="Cost_summary53"/>
      <sheetName val="Direct_cost_shed_A-2_53"/>
      <sheetName val="_Resource_list53"/>
      <sheetName val="THANE_SITE53"/>
      <sheetName val="BOQ_Distribution53"/>
      <sheetName val="key_dates53"/>
      <sheetName val="specification_options53"/>
      <sheetName val="Elite_1_-_MBCL53"/>
      <sheetName val="M_R_List_(2)53"/>
      <sheetName val="Balance_Sheet_53"/>
      <sheetName val="Basic_Rates40"/>
      <sheetName val="Contract_BOQ40"/>
      <sheetName val="beam-reinft-IIInd_floor40"/>
      <sheetName val="FF_Inst_RA_08_Inst_0340"/>
      <sheetName val="beam-reinft-machine_rm40"/>
      <sheetName val="T1_WO40"/>
      <sheetName val="Staff_Acco_112"/>
      <sheetName val="Tel__56"/>
      <sheetName val="Ext_light56"/>
      <sheetName val="Staff_Acco_113"/>
      <sheetName val="SCHEDULE_OF_RATES56"/>
      <sheetName val="4_Annex_1_Basic_rate56"/>
      <sheetName val="DETAILED__BOQ56"/>
      <sheetName val="Detail_In_Door_Stad56"/>
      <sheetName val="Project_Details__56"/>
      <sheetName val="RCC,Ret__Wall56"/>
      <sheetName val="TBAL9697_-group_wise__sdpl56"/>
      <sheetName val="Load_Details(B2)56"/>
      <sheetName val="scurve_calc_(2)56"/>
      <sheetName val="Detail_P&amp;L56"/>
      <sheetName val="Assumption_Sheet56"/>
      <sheetName val="APPENDIX_B-156"/>
      <sheetName val="Bill_3_156"/>
      <sheetName val="Legal_Risk_Analysis56"/>
      <sheetName val="Cable_data56"/>
      <sheetName val="PRECAST_lightconc-II56"/>
      <sheetName val="BLOCK-A_(MEA_SHEET)55"/>
      <sheetName val="Bill_3_-_Site_Works55"/>
      <sheetName val="Asia_Revised_10-1-0755"/>
      <sheetName val="All_Capital_Plan_P+L_10-1-0755"/>
      <sheetName val="CP08_(2)55"/>
      <sheetName val="Planning_File_10-1-0755"/>
      <sheetName val="GR_slab-reinft55"/>
      <sheetName val="SITE_OVERHEADS55"/>
      <sheetName val="Civil_Works55"/>
      <sheetName val="Material_55"/>
      <sheetName val="SPT_vs_PHI55"/>
      <sheetName val="Fill_this_out_first___55"/>
      <sheetName val="IO_List55"/>
      <sheetName val="Pipe_Supports55"/>
      <sheetName val="BOQ_(2)55"/>
      <sheetName val="SCHEDULE_(3)55"/>
      <sheetName val="schedule_nos55"/>
      <sheetName val="Rate_Analysis55"/>
      <sheetName val="Boq_Block_A55"/>
      <sheetName val="Sqn_Abs_G_6__55"/>
      <sheetName val="WO_Abs__G_2__6_DUs55"/>
      <sheetName val="Air_Abs_G_6__23_DUs55"/>
      <sheetName val="4-Int-_ele(RA)55"/>
      <sheetName val="INDIGINEOUS_ITEMS_55"/>
      <sheetName val="Box-_Girder55"/>
      <sheetName val="Lease_rents55"/>
      <sheetName val="DLC_lookups55"/>
      <sheetName val="Quote_Sheet55"/>
      <sheetName val="labour_coeff55"/>
      <sheetName val="Works_-_Quote_Sheet55"/>
      <sheetName val="Gen_Info55"/>
      <sheetName val="Indirect_expenses55"/>
      <sheetName val="Cost_Any_55"/>
      <sheetName val="LIST_OF_MAKES55"/>
      <sheetName val="Detail_1A55"/>
      <sheetName val="Basement_Budget55"/>
      <sheetName val="Break_up_Sheet55"/>
      <sheetName val="E_&amp;_R55"/>
      <sheetName val="Bed_Class54"/>
      <sheetName val="Pile_cap54"/>
      <sheetName val="Mat_Cost55"/>
      <sheetName val="SPILL_OVER55"/>
      <sheetName val="DTF_Summary54"/>
      <sheetName val="UNP-NCW_54"/>
      <sheetName val="GF_Columns54"/>
      <sheetName val="Form_654"/>
      <sheetName val="BOQ_Direct_selling_cost54"/>
      <sheetName val="MASTER_RATE_ANALYSIS54"/>
      <sheetName val="Intro_54"/>
      <sheetName val="A_O_R_54"/>
      <sheetName val="Cost_summary54"/>
      <sheetName val="Direct_cost_shed_A-2_54"/>
      <sheetName val="_Resource_list54"/>
      <sheetName val="THANE_SITE54"/>
      <sheetName val="BOQ_Distribution54"/>
      <sheetName val="key_dates54"/>
      <sheetName val="specification_options54"/>
      <sheetName val="Elite_1_-_MBCL54"/>
      <sheetName val="M_R_List_(2)54"/>
      <sheetName val="Balance_Sheet_54"/>
      <sheetName val="Basic_Rates41"/>
      <sheetName val="Contract_BOQ41"/>
      <sheetName val="beam-reinft-IIInd_floor41"/>
      <sheetName val="FF_Inst_RA_08_Inst_0341"/>
      <sheetName val="beam-reinft-machine_rm41"/>
      <sheetName val="T1_WO41"/>
      <sheetName val="Staff_Acco_114"/>
      <sheetName val="Tel__57"/>
      <sheetName val="Ext_light57"/>
      <sheetName val="Staff_Acco_115"/>
      <sheetName val="SCHEDULE_OF_RATES57"/>
      <sheetName val="4_Annex_1_Basic_rate57"/>
      <sheetName val="DETAILED__BOQ57"/>
      <sheetName val="Detail_In_Door_Stad57"/>
      <sheetName val="Project_Details__57"/>
      <sheetName val="RCC,Ret__Wall57"/>
      <sheetName val="TBAL9697_-group_wise__sdpl57"/>
      <sheetName val="Load_Details(B2)57"/>
      <sheetName val="scurve_calc_(2)57"/>
      <sheetName val="Detail_P&amp;L57"/>
      <sheetName val="Assumption_Sheet57"/>
      <sheetName val="APPENDIX_B-157"/>
      <sheetName val="Bill_3_157"/>
      <sheetName val="Legal_Risk_Analysis57"/>
      <sheetName val="Cable_data57"/>
      <sheetName val="PRECAST_lightconc-II57"/>
      <sheetName val="BLOCK-A_(MEA_SHEET)56"/>
      <sheetName val="Bill_3_-_Site_Works56"/>
      <sheetName val="Asia_Revised_10-1-0756"/>
      <sheetName val="All_Capital_Plan_P+L_10-1-0756"/>
      <sheetName val="CP08_(2)56"/>
      <sheetName val="Planning_File_10-1-0756"/>
      <sheetName val="GR_slab-reinft56"/>
      <sheetName val="SITE_OVERHEADS56"/>
      <sheetName val="Civil_Works56"/>
      <sheetName val="Material_56"/>
      <sheetName val="SPT_vs_PHI56"/>
      <sheetName val="Fill_this_out_first___56"/>
      <sheetName val="IO_List56"/>
      <sheetName val="Pipe_Supports56"/>
      <sheetName val="BOQ_(2)56"/>
      <sheetName val="SCHEDULE_(3)56"/>
      <sheetName val="schedule_nos56"/>
      <sheetName val="Rate_Analysis56"/>
      <sheetName val="Boq_Block_A56"/>
      <sheetName val="Sqn_Abs_G_6__56"/>
      <sheetName val="WO_Abs__G_2__6_DUs56"/>
      <sheetName val="Air_Abs_G_6__23_DUs56"/>
      <sheetName val="4-Int-_ele(RA)56"/>
      <sheetName val="INDIGINEOUS_ITEMS_56"/>
      <sheetName val="Box-_Girder56"/>
      <sheetName val="Lease_rents56"/>
      <sheetName val="DLC_lookups56"/>
      <sheetName val="Quote_Sheet56"/>
      <sheetName val="labour_coeff56"/>
      <sheetName val="Works_-_Quote_Sheet56"/>
      <sheetName val="Gen_Info56"/>
      <sheetName val="Indirect_expenses56"/>
      <sheetName val="Cost_Any_56"/>
      <sheetName val="LIST_OF_MAKES56"/>
      <sheetName val="Detail_1A56"/>
      <sheetName val="Basement_Budget56"/>
      <sheetName val="Break_up_Sheet56"/>
      <sheetName val="E_&amp;_R56"/>
      <sheetName val="Bed_Class55"/>
      <sheetName val="Pile_cap55"/>
      <sheetName val="Mat_Cost56"/>
      <sheetName val="SPILL_OVER56"/>
      <sheetName val="DTF_Summary55"/>
      <sheetName val="UNP-NCW_55"/>
      <sheetName val="GF_Columns55"/>
      <sheetName val="Form_655"/>
      <sheetName val="BOQ_Direct_selling_cost55"/>
      <sheetName val="MASTER_RATE_ANALYSIS55"/>
      <sheetName val="Intro_55"/>
      <sheetName val="A_O_R_55"/>
      <sheetName val="Cost_summary55"/>
      <sheetName val="Direct_cost_shed_A-2_55"/>
      <sheetName val="_Resource_list55"/>
      <sheetName val="THANE_SITE55"/>
      <sheetName val="BOQ_Distribution55"/>
      <sheetName val="key_dates55"/>
      <sheetName val="specification_options55"/>
      <sheetName val="Elite_1_-_MBCL55"/>
      <sheetName val="M_R_List_(2)55"/>
      <sheetName val="Balance_Sheet_55"/>
      <sheetName val="Basic_Rates42"/>
      <sheetName val="Contract_BOQ42"/>
      <sheetName val="beam-reinft-IIInd_floor42"/>
      <sheetName val="FF_Inst_RA_08_Inst_0342"/>
      <sheetName val="beam-reinft-machine_rm42"/>
      <sheetName val="T1_WO42"/>
      <sheetName val="Staff_Acco_116"/>
      <sheetName val="Tel__58"/>
      <sheetName val="Ext_light58"/>
      <sheetName val="Staff_Acco_117"/>
      <sheetName val="SCHEDULE_OF_RATES58"/>
      <sheetName val="4_Annex_1_Basic_rate58"/>
      <sheetName val="DETAILED__BOQ58"/>
      <sheetName val="Detail_In_Door_Stad58"/>
      <sheetName val="Project_Details__58"/>
      <sheetName val="RCC,Ret__Wall58"/>
      <sheetName val="TBAL9697_-group_wise__sdpl58"/>
      <sheetName val="Load_Details(B2)58"/>
      <sheetName val="scurve_calc_(2)58"/>
      <sheetName val="Detail_P&amp;L58"/>
      <sheetName val="Assumption_Sheet58"/>
      <sheetName val="APPENDIX_B-158"/>
      <sheetName val="Bill_3_158"/>
      <sheetName val="Legal_Risk_Analysis58"/>
      <sheetName val="Cable_data58"/>
      <sheetName val="PRECAST_lightconc-II58"/>
      <sheetName val="BLOCK-A_(MEA_SHEET)57"/>
      <sheetName val="Bill_3_-_Site_Works57"/>
      <sheetName val="Asia_Revised_10-1-0757"/>
      <sheetName val="All_Capital_Plan_P+L_10-1-0757"/>
      <sheetName val="CP08_(2)57"/>
      <sheetName val="Planning_File_10-1-0757"/>
      <sheetName val="GR_slab-reinft57"/>
      <sheetName val="SITE_OVERHEADS57"/>
      <sheetName val="Civil_Works57"/>
      <sheetName val="Material_57"/>
      <sheetName val="SPT_vs_PHI57"/>
      <sheetName val="Fill_this_out_first___57"/>
      <sheetName val="IO_List57"/>
      <sheetName val="Pipe_Supports57"/>
      <sheetName val="BOQ_(2)57"/>
      <sheetName val="SCHEDULE_(3)57"/>
      <sheetName val="schedule_nos57"/>
      <sheetName val="Rate_Analysis57"/>
      <sheetName val="Boq_Block_A57"/>
      <sheetName val="Sqn_Abs_G_6__57"/>
      <sheetName val="WO_Abs__G_2__6_DUs57"/>
      <sheetName val="Air_Abs_G_6__23_DUs57"/>
      <sheetName val="4-Int-_ele(RA)57"/>
      <sheetName val="INDIGINEOUS_ITEMS_57"/>
      <sheetName val="Box-_Girder57"/>
      <sheetName val="Lease_rents57"/>
      <sheetName val="DLC_lookups57"/>
      <sheetName val="Quote_Sheet57"/>
      <sheetName val="labour_coeff57"/>
      <sheetName val="Works_-_Quote_Sheet57"/>
      <sheetName val="Gen_Info57"/>
      <sheetName val="Indirect_expenses57"/>
      <sheetName val="Cost_Any_57"/>
      <sheetName val="LIST_OF_MAKES57"/>
      <sheetName val="Detail_1A57"/>
      <sheetName val="Basement_Budget57"/>
      <sheetName val="Break_up_Sheet57"/>
      <sheetName val="E_&amp;_R57"/>
      <sheetName val="Bed_Class56"/>
      <sheetName val="Pile_cap56"/>
      <sheetName val="Mat_Cost57"/>
      <sheetName val="SPILL_OVER57"/>
      <sheetName val="DTF_Summary56"/>
      <sheetName val="UNP-NCW_56"/>
      <sheetName val="GF_Columns56"/>
      <sheetName val="Form_656"/>
      <sheetName val="BOQ_Direct_selling_cost56"/>
      <sheetName val="MASTER_RATE_ANALYSIS56"/>
      <sheetName val="Intro_56"/>
      <sheetName val="A_O_R_56"/>
      <sheetName val="Cost_summary56"/>
      <sheetName val="Direct_cost_shed_A-2_56"/>
      <sheetName val="_Resource_list56"/>
      <sheetName val="THANE_SITE56"/>
      <sheetName val="BOQ_Distribution56"/>
      <sheetName val="key_dates56"/>
      <sheetName val="specification_options56"/>
      <sheetName val="Elite_1_-_MBCL56"/>
      <sheetName val="M_R_List_(2)56"/>
      <sheetName val="Balance_Sheet_56"/>
      <sheetName val="Basic_Rates43"/>
      <sheetName val="Contract_BOQ43"/>
      <sheetName val="beam-reinft-IIInd_floor43"/>
      <sheetName val="FF_Inst_RA_08_Inst_0343"/>
      <sheetName val="beam-reinft-machine_rm43"/>
      <sheetName val="T1_WO43"/>
      <sheetName val="Staff_Acco_120"/>
      <sheetName val="Tel__60"/>
      <sheetName val="Ext_light60"/>
      <sheetName val="Staff_Acco_121"/>
      <sheetName val="SCHEDULE_OF_RATES60"/>
      <sheetName val="4_Annex_1_Basic_rate60"/>
      <sheetName val="DETAILED__BOQ60"/>
      <sheetName val="Detail_In_Door_Stad60"/>
      <sheetName val="Project_Details__60"/>
      <sheetName val="RCC,Ret__Wall60"/>
      <sheetName val="TBAL9697_-group_wise__sdpl60"/>
      <sheetName val="Load_Details(B2)60"/>
      <sheetName val="scurve_calc_(2)60"/>
      <sheetName val="Detail_P&amp;L60"/>
      <sheetName val="Assumption_Sheet60"/>
      <sheetName val="APPENDIX_B-160"/>
      <sheetName val="Bill_3_160"/>
      <sheetName val="Legal_Risk_Analysis60"/>
      <sheetName val="Cable_data60"/>
      <sheetName val="PRECAST_lightconc-II60"/>
      <sheetName val="BLOCK-A_(MEA_SHEET)59"/>
      <sheetName val="Bill_3_-_Site_Works59"/>
      <sheetName val="Asia_Revised_10-1-0759"/>
      <sheetName val="All_Capital_Plan_P+L_10-1-0759"/>
      <sheetName val="CP08_(2)59"/>
      <sheetName val="Planning_File_10-1-0759"/>
      <sheetName val="GR_slab-reinft59"/>
      <sheetName val="SITE_OVERHEADS59"/>
      <sheetName val="Civil_Works59"/>
      <sheetName val="Material_59"/>
      <sheetName val="SPT_vs_PHI59"/>
      <sheetName val="Fill_this_out_first___59"/>
      <sheetName val="IO_List59"/>
      <sheetName val="Pipe_Supports59"/>
      <sheetName val="BOQ_(2)59"/>
      <sheetName val="SCHEDULE_(3)59"/>
      <sheetName val="schedule_nos59"/>
      <sheetName val="Rate_Analysis59"/>
      <sheetName val="Boq_Block_A59"/>
      <sheetName val="Sqn_Abs_G_6__59"/>
      <sheetName val="WO_Abs__G_2__6_DUs59"/>
      <sheetName val="Air_Abs_G_6__23_DUs59"/>
      <sheetName val="4-Int-_ele(RA)59"/>
      <sheetName val="INDIGINEOUS_ITEMS_59"/>
      <sheetName val="Box-_Girder59"/>
      <sheetName val="Lease_rents59"/>
      <sheetName val="DLC_lookups59"/>
      <sheetName val="Quote_Sheet59"/>
      <sheetName val="labour_coeff59"/>
      <sheetName val="Works_-_Quote_Sheet59"/>
      <sheetName val="Gen_Info59"/>
      <sheetName val="Indirect_expenses59"/>
      <sheetName val="Cost_Any_59"/>
      <sheetName val="LIST_OF_MAKES59"/>
      <sheetName val="Detail_1A59"/>
      <sheetName val="Basement_Budget59"/>
      <sheetName val="Break_up_Sheet59"/>
      <sheetName val="E_&amp;_R59"/>
      <sheetName val="Bed_Class58"/>
      <sheetName val="Pile_cap58"/>
      <sheetName val="Mat_Cost59"/>
      <sheetName val="SPILL_OVER59"/>
      <sheetName val="DTF_Summary58"/>
      <sheetName val="UNP-NCW_58"/>
      <sheetName val="GF_Columns58"/>
      <sheetName val="Form_658"/>
      <sheetName val="BOQ_Direct_selling_cost58"/>
      <sheetName val="MASTER_RATE_ANALYSIS58"/>
      <sheetName val="Intro_58"/>
      <sheetName val="A_O_R_58"/>
      <sheetName val="Cost_summary58"/>
      <sheetName val="Direct_cost_shed_A-2_58"/>
      <sheetName val="_Resource_list58"/>
      <sheetName val="THANE_SITE58"/>
      <sheetName val="BOQ_Distribution58"/>
      <sheetName val="key_dates58"/>
      <sheetName val="specification_options58"/>
      <sheetName val="Elite_1_-_MBCL58"/>
      <sheetName val="M_R_List_(2)58"/>
      <sheetName val="Balance_Sheet_58"/>
      <sheetName val="Basic_Rates45"/>
      <sheetName val="Contract_BOQ45"/>
      <sheetName val="beam-reinft-IIInd_floor45"/>
      <sheetName val="FF_Inst_RA_08_Inst_0345"/>
      <sheetName val="beam-reinft-machine_rm45"/>
      <sheetName val="T1_WO45"/>
      <sheetName val="Staff_Acco_118"/>
      <sheetName val="Tel__59"/>
      <sheetName val="Ext_light59"/>
      <sheetName val="Staff_Acco_119"/>
      <sheetName val="SCHEDULE_OF_RATES59"/>
      <sheetName val="4_Annex_1_Basic_rate59"/>
      <sheetName val="DETAILED__BOQ59"/>
      <sheetName val="Detail_In_Door_Stad59"/>
      <sheetName val="Project_Details__59"/>
      <sheetName val="RCC,Ret__Wall59"/>
      <sheetName val="TBAL9697_-group_wise__sdpl59"/>
      <sheetName val="Load_Details(B2)59"/>
      <sheetName val="scurve_calc_(2)59"/>
      <sheetName val="Detail_P&amp;L59"/>
      <sheetName val="Assumption_Sheet59"/>
      <sheetName val="APPENDIX_B-159"/>
      <sheetName val="Bill_3_159"/>
      <sheetName val="Legal_Risk_Analysis59"/>
      <sheetName val="Cable_data59"/>
      <sheetName val="PRECAST_lightconc-II59"/>
      <sheetName val="BLOCK-A_(MEA_SHEET)58"/>
      <sheetName val="Bill_3_-_Site_Works58"/>
      <sheetName val="Asia_Revised_10-1-0758"/>
      <sheetName val="All_Capital_Plan_P+L_10-1-0758"/>
      <sheetName val="CP08_(2)58"/>
      <sheetName val="Planning_File_10-1-0758"/>
      <sheetName val="GR_slab-reinft58"/>
      <sheetName val="SITE_OVERHEADS58"/>
      <sheetName val="Civil_Works58"/>
      <sheetName val="Material_58"/>
      <sheetName val="SPT_vs_PHI58"/>
      <sheetName val="Fill_this_out_first___58"/>
      <sheetName val="IO_List58"/>
      <sheetName val="Pipe_Supports58"/>
      <sheetName val="BOQ_(2)58"/>
      <sheetName val="SCHEDULE_(3)58"/>
      <sheetName val="schedule_nos58"/>
      <sheetName val="Rate_Analysis58"/>
      <sheetName val="Boq_Block_A58"/>
      <sheetName val="Sqn_Abs_G_6__58"/>
      <sheetName val="WO_Abs__G_2__6_DUs58"/>
      <sheetName val="Air_Abs_G_6__23_DUs58"/>
      <sheetName val="4-Int-_ele(RA)58"/>
      <sheetName val="INDIGINEOUS_ITEMS_58"/>
      <sheetName val="Box-_Girder58"/>
      <sheetName val="Lease_rents58"/>
      <sheetName val="DLC_lookups58"/>
      <sheetName val="Quote_Sheet58"/>
      <sheetName val="labour_coeff58"/>
      <sheetName val="Works_-_Quote_Sheet58"/>
      <sheetName val="Gen_Info58"/>
      <sheetName val="Indirect_expenses58"/>
      <sheetName val="Cost_Any_58"/>
      <sheetName val="LIST_OF_MAKES58"/>
      <sheetName val="Detail_1A58"/>
      <sheetName val="Basement_Budget58"/>
      <sheetName val="Break_up_Sheet58"/>
      <sheetName val="E_&amp;_R58"/>
      <sheetName val="Bed_Class57"/>
      <sheetName val="Pile_cap57"/>
      <sheetName val="Mat_Cost58"/>
      <sheetName val="SPILL_OVER58"/>
      <sheetName val="DTF_Summary57"/>
      <sheetName val="UNP-NCW_57"/>
      <sheetName val="GF_Columns57"/>
      <sheetName val="Form_657"/>
      <sheetName val="BOQ_Direct_selling_cost57"/>
      <sheetName val="MASTER_RATE_ANALYSIS57"/>
      <sheetName val="Intro_57"/>
      <sheetName val="A_O_R_57"/>
      <sheetName val="Cost_summary57"/>
      <sheetName val="Direct_cost_shed_A-2_57"/>
      <sheetName val="_Resource_list57"/>
      <sheetName val="THANE_SITE57"/>
      <sheetName val="BOQ_Distribution57"/>
      <sheetName val="key_dates57"/>
      <sheetName val="specification_options57"/>
      <sheetName val="Elite_1_-_MBCL57"/>
      <sheetName val="M_R_List_(2)57"/>
      <sheetName val="Balance_Sheet_57"/>
      <sheetName val="Basic_Rates44"/>
      <sheetName val="Contract_BOQ44"/>
      <sheetName val="beam-reinft-IIInd_floor44"/>
      <sheetName val="FF_Inst_RA_08_Inst_0344"/>
      <sheetName val="beam-reinft-machine_rm44"/>
      <sheetName val="T1_WO44"/>
      <sheetName val="Staff_Acco_124"/>
      <sheetName val="Tel__62"/>
      <sheetName val="Ext_light62"/>
      <sheetName val="Staff_Acco_125"/>
      <sheetName val="SCHEDULE_OF_RATES62"/>
      <sheetName val="4_Annex_1_Basic_rate62"/>
      <sheetName val="DETAILED__BOQ62"/>
      <sheetName val="Detail_In_Door_Stad62"/>
      <sheetName val="Project_Details__62"/>
      <sheetName val="RCC,Ret__Wall62"/>
      <sheetName val="TBAL9697_-group_wise__sdpl62"/>
      <sheetName val="Load_Details(B2)62"/>
      <sheetName val="scurve_calc_(2)62"/>
      <sheetName val="Detail_P&amp;L62"/>
      <sheetName val="Assumption_Sheet62"/>
      <sheetName val="APPENDIX_B-162"/>
      <sheetName val="Bill_3_162"/>
      <sheetName val="Legal_Risk_Analysis62"/>
      <sheetName val="Cable_data62"/>
      <sheetName val="PRECAST_lightconc-II62"/>
      <sheetName val="BLOCK-A_(MEA_SHEET)61"/>
      <sheetName val="Bill_3_-_Site_Works61"/>
      <sheetName val="Asia_Revised_10-1-0761"/>
      <sheetName val="All_Capital_Plan_P+L_10-1-0761"/>
      <sheetName val="CP08_(2)61"/>
      <sheetName val="Planning_File_10-1-0761"/>
      <sheetName val="GR_slab-reinft61"/>
      <sheetName val="SITE_OVERHEADS61"/>
      <sheetName val="Civil_Works61"/>
      <sheetName val="Material_61"/>
      <sheetName val="SPT_vs_PHI61"/>
      <sheetName val="Fill_this_out_first___61"/>
      <sheetName val="IO_List61"/>
      <sheetName val="Pipe_Supports61"/>
      <sheetName val="BOQ_(2)61"/>
      <sheetName val="SCHEDULE_(3)61"/>
      <sheetName val="schedule_nos61"/>
      <sheetName val="Rate_Analysis61"/>
      <sheetName val="Boq_Block_A61"/>
      <sheetName val="Sqn_Abs_G_6__61"/>
      <sheetName val="WO_Abs__G_2__6_DUs61"/>
      <sheetName val="Air_Abs_G_6__23_DUs61"/>
      <sheetName val="4-Int-_ele(RA)61"/>
      <sheetName val="INDIGINEOUS_ITEMS_61"/>
      <sheetName val="Box-_Girder61"/>
      <sheetName val="Lease_rents61"/>
      <sheetName val="DLC_lookups61"/>
      <sheetName val="Quote_Sheet61"/>
      <sheetName val="labour_coeff61"/>
      <sheetName val="Works_-_Quote_Sheet61"/>
      <sheetName val="Gen_Info61"/>
      <sheetName val="Indirect_expenses61"/>
      <sheetName val="Cost_Any_61"/>
      <sheetName val="LIST_OF_MAKES61"/>
      <sheetName val="Detail_1A61"/>
      <sheetName val="Basement_Budget61"/>
      <sheetName val="Break_up_Sheet61"/>
      <sheetName val="E_&amp;_R61"/>
      <sheetName val="Bed_Class60"/>
      <sheetName val="Pile_cap60"/>
      <sheetName val="Mat_Cost61"/>
      <sheetName val="SPILL_OVER61"/>
      <sheetName val="DTF_Summary60"/>
      <sheetName val="UNP-NCW_60"/>
      <sheetName val="GF_Columns60"/>
      <sheetName val="Form_660"/>
      <sheetName val="BOQ_Direct_selling_cost60"/>
      <sheetName val="MASTER_RATE_ANALYSIS60"/>
      <sheetName val="Intro_60"/>
      <sheetName val="A_O_R_60"/>
      <sheetName val="Cost_summary60"/>
      <sheetName val="Direct_cost_shed_A-2_60"/>
      <sheetName val="_Resource_list60"/>
      <sheetName val="THANE_SITE60"/>
      <sheetName val="BOQ_Distribution60"/>
      <sheetName val="key_dates60"/>
      <sheetName val="specification_options60"/>
      <sheetName val="Elite_1_-_MBCL60"/>
      <sheetName val="M_R_List_(2)60"/>
      <sheetName val="Balance_Sheet_60"/>
      <sheetName val="Basic_Rates47"/>
      <sheetName val="Contract_BOQ47"/>
      <sheetName val="beam-reinft-IIInd_floor47"/>
      <sheetName val="FF_Inst_RA_08_Inst_0347"/>
      <sheetName val="beam-reinft-machine_rm47"/>
      <sheetName val="T1_WO47"/>
      <sheetName val="Staff_Acco_126"/>
      <sheetName val="Tel__63"/>
      <sheetName val="Ext_light63"/>
      <sheetName val="Staff_Acco_127"/>
      <sheetName val="SCHEDULE_OF_RATES63"/>
      <sheetName val="4_Annex_1_Basic_rate63"/>
      <sheetName val="DETAILED__BOQ63"/>
      <sheetName val="Detail_In_Door_Stad63"/>
      <sheetName val="Project_Details__63"/>
      <sheetName val="RCC,Ret__Wall63"/>
      <sheetName val="TBAL9697_-group_wise__sdpl63"/>
      <sheetName val="Load_Details(B2)63"/>
      <sheetName val="scurve_calc_(2)63"/>
      <sheetName val="Detail_P&amp;L63"/>
      <sheetName val="Assumption_Sheet63"/>
      <sheetName val="APPENDIX_B-163"/>
      <sheetName val="Bill_3_163"/>
      <sheetName val="Legal_Risk_Analysis63"/>
      <sheetName val="Cable_data63"/>
      <sheetName val="PRECAST_lightconc-II63"/>
      <sheetName val="BLOCK-A_(MEA_SHEET)62"/>
      <sheetName val="Bill_3_-_Site_Works62"/>
      <sheetName val="Asia_Revised_10-1-0762"/>
      <sheetName val="All_Capital_Plan_P+L_10-1-0762"/>
      <sheetName val="CP08_(2)62"/>
      <sheetName val="Planning_File_10-1-0762"/>
      <sheetName val="GR_slab-reinft62"/>
      <sheetName val="SITE_OVERHEADS62"/>
      <sheetName val="Civil_Works62"/>
      <sheetName val="Material_62"/>
      <sheetName val="SPT_vs_PHI62"/>
      <sheetName val="Fill_this_out_first___62"/>
      <sheetName val="IO_List62"/>
      <sheetName val="Pipe_Supports62"/>
      <sheetName val="BOQ_(2)62"/>
      <sheetName val="SCHEDULE_(3)62"/>
      <sheetName val="schedule_nos62"/>
      <sheetName val="Rate_Analysis62"/>
      <sheetName val="Boq_Block_A62"/>
      <sheetName val="Sqn_Abs_G_6__62"/>
      <sheetName val="WO_Abs__G_2__6_DUs62"/>
      <sheetName val="Air_Abs_G_6__23_DUs62"/>
      <sheetName val="4-Int-_ele(RA)62"/>
      <sheetName val="INDIGINEOUS_ITEMS_62"/>
      <sheetName val="Box-_Girder62"/>
      <sheetName val="Lease_rents62"/>
      <sheetName val="DLC_lookups62"/>
      <sheetName val="Quote_Sheet62"/>
      <sheetName val="labour_coeff62"/>
      <sheetName val="Works_-_Quote_Sheet62"/>
      <sheetName val="Gen_Info62"/>
      <sheetName val="Indirect_expenses62"/>
      <sheetName val="Cost_Any_62"/>
      <sheetName val="LIST_OF_MAKES62"/>
      <sheetName val="Detail_1A62"/>
      <sheetName val="Basement_Budget62"/>
      <sheetName val="Break_up_Sheet62"/>
      <sheetName val="E_&amp;_R62"/>
      <sheetName val="Bed_Class61"/>
      <sheetName val="Pile_cap61"/>
      <sheetName val="Mat_Cost62"/>
      <sheetName val="SPILL_OVER62"/>
      <sheetName val="DTF_Summary61"/>
      <sheetName val="UNP-NCW_61"/>
      <sheetName val="GF_Columns61"/>
      <sheetName val="Form_661"/>
      <sheetName val="BOQ_Direct_selling_cost61"/>
      <sheetName val="MASTER_RATE_ANALYSIS61"/>
      <sheetName val="Intro_61"/>
      <sheetName val="A_O_R_61"/>
      <sheetName val="Cost_summary61"/>
      <sheetName val="Direct_cost_shed_A-2_61"/>
      <sheetName val="_Resource_list61"/>
      <sheetName val="THANE_SITE61"/>
      <sheetName val="BOQ_Distribution61"/>
      <sheetName val="key_dates61"/>
      <sheetName val="specification_options61"/>
      <sheetName val="Elite_1_-_MBCL61"/>
      <sheetName val="M_R_List_(2)61"/>
      <sheetName val="Balance_Sheet_61"/>
      <sheetName val="Basic_Rates48"/>
      <sheetName val="Contract_BOQ48"/>
      <sheetName val="beam-reinft-IIInd_floor48"/>
      <sheetName val="FF_Inst_RA_08_Inst_0348"/>
      <sheetName val="beam-reinft-machine_rm48"/>
      <sheetName val="T1_WO48"/>
      <sheetName val="Staff_Acco_128"/>
      <sheetName val="Tel__64"/>
      <sheetName val="Ext_light64"/>
      <sheetName val="Staff_Acco_129"/>
      <sheetName val="SCHEDULE_OF_RATES64"/>
      <sheetName val="4_Annex_1_Basic_rate64"/>
      <sheetName val="DETAILED__BOQ64"/>
      <sheetName val="Detail_In_Door_Stad64"/>
      <sheetName val="Project_Details__64"/>
      <sheetName val="RCC,Ret__Wall64"/>
      <sheetName val="TBAL9697_-group_wise__sdpl64"/>
      <sheetName val="Load_Details(B2)64"/>
      <sheetName val="scurve_calc_(2)64"/>
      <sheetName val="Detail_P&amp;L64"/>
      <sheetName val="Assumption_Sheet64"/>
      <sheetName val="APPENDIX_B-164"/>
      <sheetName val="Bill_3_164"/>
      <sheetName val="Legal_Risk_Analysis64"/>
      <sheetName val="Cable_data64"/>
      <sheetName val="PRECAST_lightconc-II64"/>
      <sheetName val="BLOCK-A_(MEA_SHEET)63"/>
      <sheetName val="Bill_3_-_Site_Works63"/>
      <sheetName val="Asia_Revised_10-1-0763"/>
      <sheetName val="All_Capital_Plan_P+L_10-1-0763"/>
      <sheetName val="CP08_(2)63"/>
      <sheetName val="Planning_File_10-1-0763"/>
      <sheetName val="GR_slab-reinft63"/>
      <sheetName val="SITE_OVERHEADS63"/>
      <sheetName val="Civil_Works63"/>
      <sheetName val="Material_63"/>
      <sheetName val="SPT_vs_PHI63"/>
      <sheetName val="Fill_this_out_first___63"/>
      <sheetName val="IO_List63"/>
      <sheetName val="Pipe_Supports63"/>
      <sheetName val="BOQ_(2)63"/>
      <sheetName val="SCHEDULE_(3)63"/>
      <sheetName val="schedule_nos63"/>
      <sheetName val="Rate_Analysis63"/>
      <sheetName val="Boq_Block_A63"/>
      <sheetName val="Sqn_Abs_G_6__63"/>
      <sheetName val="WO_Abs__G_2__6_DUs63"/>
      <sheetName val="Air_Abs_G_6__23_DUs63"/>
      <sheetName val="4-Int-_ele(RA)63"/>
      <sheetName val="INDIGINEOUS_ITEMS_63"/>
      <sheetName val="Box-_Girder63"/>
      <sheetName val="Lease_rents63"/>
      <sheetName val="DLC_lookups63"/>
      <sheetName val="Quote_Sheet63"/>
      <sheetName val="labour_coeff63"/>
      <sheetName val="Works_-_Quote_Sheet63"/>
      <sheetName val="Gen_Info63"/>
      <sheetName val="Indirect_expenses63"/>
      <sheetName val="Cost_Any_63"/>
      <sheetName val="LIST_OF_MAKES63"/>
      <sheetName val="Detail_1A63"/>
      <sheetName val="Basement_Budget63"/>
      <sheetName val="Break_up_Sheet63"/>
      <sheetName val="E_&amp;_R63"/>
      <sheetName val="Bed_Class62"/>
      <sheetName val="Pile_cap62"/>
      <sheetName val="Mat_Cost63"/>
      <sheetName val="SPILL_OVER63"/>
      <sheetName val="DTF_Summary62"/>
      <sheetName val="UNP-NCW_62"/>
      <sheetName val="GF_Columns62"/>
      <sheetName val="Form_662"/>
      <sheetName val="BOQ_Direct_selling_cost62"/>
      <sheetName val="MASTER_RATE_ANALYSIS62"/>
      <sheetName val="Intro_62"/>
      <sheetName val="A_O_R_62"/>
      <sheetName val="Cost_summary62"/>
      <sheetName val="Direct_cost_shed_A-2_62"/>
      <sheetName val="_Resource_list62"/>
      <sheetName val="THANE_SITE62"/>
      <sheetName val="BOQ_Distribution62"/>
      <sheetName val="key_dates62"/>
      <sheetName val="specification_options62"/>
      <sheetName val="Elite_1_-_MBCL62"/>
      <sheetName val="M_R_List_(2)62"/>
      <sheetName val="Balance_Sheet_62"/>
      <sheetName val="Basic_Rates49"/>
      <sheetName val="Contract_BOQ49"/>
      <sheetName val="beam-reinft-IIInd_floor49"/>
      <sheetName val="FF_Inst_RA_08_Inst_0349"/>
      <sheetName val="beam-reinft-machine_rm49"/>
      <sheetName val="T1_WO49"/>
    </sheetNames>
    <sheetDataSet>
      <sheetData sheetId="0">
        <row r="1">
          <cell r="B1" t="str">
            <v>220 kV SUB-STATION</v>
          </cell>
        </row>
      </sheetData>
      <sheetData sheetId="1">
        <row r="1">
          <cell r="B1" t="str">
            <v>220 kV SUB-STATION</v>
          </cell>
        </row>
      </sheetData>
      <sheetData sheetId="2">
        <row r="1">
          <cell r="B1" t="str">
            <v>220 kV SUB-STATION</v>
          </cell>
        </row>
      </sheetData>
      <sheetData sheetId="3">
        <row r="1">
          <cell r="B1" t="str">
            <v>220 kV SUB-STATION</v>
          </cell>
        </row>
      </sheetData>
      <sheetData sheetId="4">
        <row r="1">
          <cell r="B1" t="str">
            <v>220 kV SUB-STATION</v>
          </cell>
        </row>
      </sheetData>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ow r="1">
          <cell r="B1" t="str">
            <v>220 kV SUB-STATION</v>
          </cell>
        </row>
      </sheetData>
      <sheetData sheetId="381">
        <row r="1">
          <cell r="B1" t="str">
            <v>220 kV SUB-STATION</v>
          </cell>
        </row>
      </sheetData>
      <sheetData sheetId="382">
        <row r="1">
          <cell r="B1" t="str">
            <v>220 kV SUB-STATION</v>
          </cell>
        </row>
      </sheetData>
      <sheetData sheetId="383">
        <row r="1">
          <cell r="B1" t="str">
            <v>220 kV SUB-STATION</v>
          </cell>
        </row>
      </sheetData>
      <sheetData sheetId="384">
        <row r="1">
          <cell r="B1" t="str">
            <v>220 kV SUB-STATION</v>
          </cell>
        </row>
      </sheetData>
      <sheetData sheetId="385">
        <row r="1">
          <cell r="B1" t="str">
            <v>220 kV SUB-STATION</v>
          </cell>
        </row>
      </sheetData>
      <sheetData sheetId="386">
        <row r="1">
          <cell r="B1" t="str">
            <v>220 kV SUB-STATION</v>
          </cell>
        </row>
      </sheetData>
      <sheetData sheetId="387">
        <row r="1">
          <cell r="B1" t="str">
            <v>220 kV SUB-STATION</v>
          </cell>
        </row>
      </sheetData>
      <sheetData sheetId="388">
        <row r="1">
          <cell r="B1" t="str">
            <v>220 kV SUB-STATION</v>
          </cell>
        </row>
      </sheetData>
      <sheetData sheetId="389">
        <row r="1">
          <cell r="B1" t="str">
            <v>220 kV SUB-STATION</v>
          </cell>
        </row>
      </sheetData>
      <sheetData sheetId="390">
        <row r="1">
          <cell r="B1" t="str">
            <v>220 kV SUB-STATION</v>
          </cell>
        </row>
      </sheetData>
      <sheetData sheetId="391">
        <row r="1">
          <cell r="B1" t="str">
            <v>220 kV SUB-STATION</v>
          </cell>
        </row>
      </sheetData>
      <sheetData sheetId="392">
        <row r="1">
          <cell r="B1" t="str">
            <v>220 kV SUB-STATION</v>
          </cell>
        </row>
      </sheetData>
      <sheetData sheetId="393">
        <row r="1">
          <cell r="B1" t="str">
            <v>220 kV SUB-STATION</v>
          </cell>
        </row>
      </sheetData>
      <sheetData sheetId="394">
        <row r="1">
          <cell r="B1" t="str">
            <v>220 kV SUB-STATION</v>
          </cell>
        </row>
      </sheetData>
      <sheetData sheetId="395">
        <row r="1">
          <cell r="B1" t="str">
            <v>220 kV SUB-STATION</v>
          </cell>
        </row>
      </sheetData>
      <sheetData sheetId="396">
        <row r="1">
          <cell r="B1" t="str">
            <v>220 kV SUB-STATION</v>
          </cell>
        </row>
      </sheetData>
      <sheetData sheetId="397">
        <row r="1">
          <cell r="B1" t="str">
            <v>220 kV SUB-STATION</v>
          </cell>
        </row>
      </sheetData>
      <sheetData sheetId="398">
        <row r="1">
          <cell r="B1" t="str">
            <v>220 kV SUB-STATION</v>
          </cell>
        </row>
      </sheetData>
      <sheetData sheetId="399">
        <row r="1">
          <cell r="B1" t="str">
            <v>220 kV SUB-STATION</v>
          </cell>
        </row>
      </sheetData>
      <sheetData sheetId="400">
        <row r="1">
          <cell r="B1" t="str">
            <v>220 kV SUB-STATION</v>
          </cell>
        </row>
      </sheetData>
      <sheetData sheetId="401">
        <row r="1">
          <cell r="B1" t="str">
            <v>220 kV SUB-STATION</v>
          </cell>
        </row>
      </sheetData>
      <sheetData sheetId="402">
        <row r="1">
          <cell r="B1" t="str">
            <v>220 kV SUB-STATION</v>
          </cell>
        </row>
      </sheetData>
      <sheetData sheetId="403">
        <row r="1">
          <cell r="B1" t="str">
            <v>220 kV SUB-STATION</v>
          </cell>
        </row>
      </sheetData>
      <sheetData sheetId="404">
        <row r="1">
          <cell r="B1" t="str">
            <v>220 kV SUB-STATION</v>
          </cell>
        </row>
      </sheetData>
      <sheetData sheetId="405">
        <row r="1">
          <cell r="B1" t="str">
            <v>220 kV SUB-STATION</v>
          </cell>
        </row>
      </sheetData>
      <sheetData sheetId="406">
        <row r="1">
          <cell r="B1" t="str">
            <v>220 kV SUB-STATION</v>
          </cell>
        </row>
      </sheetData>
      <sheetData sheetId="407">
        <row r="1">
          <cell r="B1" t="str">
            <v>220 kV SUB-STATION</v>
          </cell>
        </row>
      </sheetData>
      <sheetData sheetId="408">
        <row r="1">
          <cell r="B1" t="str">
            <v>220 kV SUB-STATION</v>
          </cell>
        </row>
      </sheetData>
      <sheetData sheetId="409">
        <row r="1">
          <cell r="B1" t="str">
            <v>220 kV SUB-STATION</v>
          </cell>
        </row>
      </sheetData>
      <sheetData sheetId="410">
        <row r="1">
          <cell r="B1" t="str">
            <v>220 kV SUB-STATION</v>
          </cell>
        </row>
      </sheetData>
      <sheetData sheetId="411">
        <row r="1">
          <cell r="B1" t="str">
            <v>220 kV SUB-STATION</v>
          </cell>
        </row>
      </sheetData>
      <sheetData sheetId="412">
        <row r="1">
          <cell r="B1" t="str">
            <v>220 kV SUB-STATION</v>
          </cell>
        </row>
      </sheetData>
      <sheetData sheetId="413">
        <row r="1">
          <cell r="B1" t="str">
            <v>220 kV SUB-STATION</v>
          </cell>
        </row>
      </sheetData>
      <sheetData sheetId="414">
        <row r="1">
          <cell r="B1" t="str">
            <v>220 kV SUB-STATION</v>
          </cell>
        </row>
      </sheetData>
      <sheetData sheetId="415">
        <row r="1">
          <cell r="B1" t="str">
            <v>220 kV SUB-STATION</v>
          </cell>
        </row>
      </sheetData>
      <sheetData sheetId="416">
        <row r="1">
          <cell r="B1" t="str">
            <v>220 kV SUB-STATION</v>
          </cell>
        </row>
      </sheetData>
      <sheetData sheetId="417">
        <row r="1">
          <cell r="B1" t="str">
            <v>220 kV SUB-STATION</v>
          </cell>
        </row>
      </sheetData>
      <sheetData sheetId="418">
        <row r="1">
          <cell r="B1" t="str">
            <v>220 kV SUB-STATION</v>
          </cell>
        </row>
      </sheetData>
      <sheetData sheetId="419">
        <row r="1">
          <cell r="B1" t="str">
            <v>220 kV SUB-STATION</v>
          </cell>
        </row>
      </sheetData>
      <sheetData sheetId="420">
        <row r="1">
          <cell r="B1" t="str">
            <v>220 kV SUB-STATION</v>
          </cell>
        </row>
      </sheetData>
      <sheetData sheetId="421">
        <row r="1">
          <cell r="B1" t="str">
            <v>220 kV SUB-STATION</v>
          </cell>
        </row>
      </sheetData>
      <sheetData sheetId="422">
        <row r="1">
          <cell r="B1" t="str">
            <v>220 kV SUB-STATION</v>
          </cell>
        </row>
      </sheetData>
      <sheetData sheetId="423">
        <row r="1">
          <cell r="B1" t="str">
            <v>220 kV SUB-STATION</v>
          </cell>
        </row>
      </sheetData>
      <sheetData sheetId="424">
        <row r="1">
          <cell r="B1" t="str">
            <v>220 kV SUB-STATION</v>
          </cell>
        </row>
      </sheetData>
      <sheetData sheetId="425">
        <row r="1">
          <cell r="B1" t="str">
            <v>220 kV SUB-STATION</v>
          </cell>
        </row>
      </sheetData>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ow r="1">
          <cell r="B1" t="str">
            <v>220 kV SUB-STATION</v>
          </cell>
        </row>
      </sheetData>
      <sheetData sheetId="436">
        <row r="1">
          <cell r="B1" t="str">
            <v>220 kV SUB-STATION</v>
          </cell>
        </row>
      </sheetData>
      <sheetData sheetId="437">
        <row r="1">
          <cell r="B1" t="str">
            <v>220 kV SUB-STATION</v>
          </cell>
        </row>
      </sheetData>
      <sheetData sheetId="438">
        <row r="1">
          <cell r="B1" t="str">
            <v>220 kV SUB-STATION</v>
          </cell>
        </row>
      </sheetData>
      <sheetData sheetId="439"/>
      <sheetData sheetId="440"/>
      <sheetData sheetId="44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ow r="1">
          <cell r="B1" t="str">
            <v>220 kV SUB-STATION</v>
          </cell>
        </row>
      </sheetData>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ow r="1">
          <cell r="B1" t="str">
            <v>220 kV SUB-STATION</v>
          </cell>
        </row>
      </sheetData>
      <sheetData sheetId="477">
        <row r="1">
          <cell r="B1" t="str">
            <v>220 kV SUB-STATION</v>
          </cell>
        </row>
      </sheetData>
      <sheetData sheetId="478">
        <row r="1">
          <cell r="B1" t="str">
            <v>220 kV SUB-STATION</v>
          </cell>
        </row>
      </sheetData>
      <sheetData sheetId="479">
        <row r="1">
          <cell r="B1" t="str">
            <v>220 kV SUB-STATION</v>
          </cell>
        </row>
      </sheetData>
      <sheetData sheetId="480">
        <row r="1">
          <cell r="B1" t="str">
            <v>220 kV SUB-STATION</v>
          </cell>
        </row>
      </sheetData>
      <sheetData sheetId="481">
        <row r="1">
          <cell r="B1" t="str">
            <v>220 kV SUB-STATION</v>
          </cell>
        </row>
      </sheetData>
      <sheetData sheetId="482">
        <row r="1">
          <cell r="B1" t="str">
            <v>220 kV SUB-STATION</v>
          </cell>
        </row>
      </sheetData>
      <sheetData sheetId="483">
        <row r="1">
          <cell r="B1" t="str">
            <v>220 kV SUB-STATION</v>
          </cell>
        </row>
      </sheetData>
      <sheetData sheetId="484">
        <row r="1">
          <cell r="B1" t="str">
            <v>220 kV SUB-STATION</v>
          </cell>
        </row>
      </sheetData>
      <sheetData sheetId="485">
        <row r="1">
          <cell r="B1" t="str">
            <v>220 kV SUB-STATION</v>
          </cell>
        </row>
      </sheetData>
      <sheetData sheetId="486">
        <row r="1">
          <cell r="B1" t="str">
            <v>220 kV SUB-STATION</v>
          </cell>
        </row>
      </sheetData>
      <sheetData sheetId="487">
        <row r="1">
          <cell r="B1" t="str">
            <v>220 kV SUB-STATION</v>
          </cell>
        </row>
      </sheetData>
      <sheetData sheetId="488">
        <row r="1">
          <cell r="B1" t="str">
            <v>220 kV SUB-STATION</v>
          </cell>
        </row>
      </sheetData>
      <sheetData sheetId="489">
        <row r="1">
          <cell r="B1" t="str">
            <v>220 kV SUB-STATION</v>
          </cell>
        </row>
      </sheetData>
      <sheetData sheetId="490">
        <row r="1">
          <cell r="B1" t="str">
            <v>220 kV SUB-STATION</v>
          </cell>
        </row>
      </sheetData>
      <sheetData sheetId="491">
        <row r="1">
          <cell r="B1" t="str">
            <v>220 kV SUB-STATION</v>
          </cell>
        </row>
      </sheetData>
      <sheetData sheetId="492">
        <row r="1">
          <cell r="B1" t="str">
            <v>220 kV SUB-STATION</v>
          </cell>
        </row>
      </sheetData>
      <sheetData sheetId="493">
        <row r="1">
          <cell r="B1" t="str">
            <v>220 kV SUB-STATION</v>
          </cell>
        </row>
      </sheetData>
      <sheetData sheetId="494">
        <row r="1">
          <cell r="B1" t="str">
            <v>220 kV SUB-STATION</v>
          </cell>
        </row>
      </sheetData>
      <sheetData sheetId="495">
        <row r="1">
          <cell r="B1" t="str">
            <v>220 kV SUB-STATION</v>
          </cell>
        </row>
      </sheetData>
      <sheetData sheetId="496">
        <row r="1">
          <cell r="B1" t="str">
            <v>220 kV SUB-STATION</v>
          </cell>
        </row>
      </sheetData>
      <sheetData sheetId="497">
        <row r="1">
          <cell r="B1" t="str">
            <v>220 kV SUB-STATION</v>
          </cell>
        </row>
      </sheetData>
      <sheetData sheetId="498">
        <row r="1">
          <cell r="B1" t="str">
            <v>220 kV SUB-STATION</v>
          </cell>
        </row>
      </sheetData>
      <sheetData sheetId="499">
        <row r="1">
          <cell r="B1" t="str">
            <v>220 kV SUB-STATION</v>
          </cell>
        </row>
      </sheetData>
      <sheetData sheetId="500">
        <row r="1">
          <cell r="B1" t="str">
            <v>220 kV SUB-STATION</v>
          </cell>
        </row>
      </sheetData>
      <sheetData sheetId="501">
        <row r="1">
          <cell r="B1" t="str">
            <v>220 kV SUB-STATION</v>
          </cell>
        </row>
      </sheetData>
      <sheetData sheetId="502">
        <row r="1">
          <cell r="B1" t="str">
            <v>220 kV SUB-STATION</v>
          </cell>
        </row>
      </sheetData>
      <sheetData sheetId="503">
        <row r="1">
          <cell r="B1" t="str">
            <v>220 kV SUB-STATION</v>
          </cell>
        </row>
      </sheetData>
      <sheetData sheetId="504">
        <row r="1">
          <cell r="B1" t="str">
            <v>220 kV SUB-STATION</v>
          </cell>
        </row>
      </sheetData>
      <sheetData sheetId="505">
        <row r="1">
          <cell r="B1" t="str">
            <v>220 kV SUB-STATION</v>
          </cell>
        </row>
      </sheetData>
      <sheetData sheetId="506">
        <row r="1">
          <cell r="B1" t="str">
            <v>220 kV SUB-STATION</v>
          </cell>
        </row>
      </sheetData>
      <sheetData sheetId="507">
        <row r="1">
          <cell r="B1" t="str">
            <v>220 kV SUB-STATION</v>
          </cell>
        </row>
      </sheetData>
      <sheetData sheetId="508">
        <row r="1">
          <cell r="B1" t="str">
            <v>220 kV SUB-STATION</v>
          </cell>
        </row>
      </sheetData>
      <sheetData sheetId="509">
        <row r="1">
          <cell r="B1" t="str">
            <v>220 kV SUB-STATION</v>
          </cell>
        </row>
      </sheetData>
      <sheetData sheetId="510">
        <row r="1">
          <cell r="B1" t="str">
            <v>220 kV SUB-STATION</v>
          </cell>
        </row>
      </sheetData>
      <sheetData sheetId="511">
        <row r="1">
          <cell r="B1" t="str">
            <v>220 kV SUB-STATION</v>
          </cell>
        </row>
      </sheetData>
      <sheetData sheetId="512">
        <row r="1">
          <cell r="B1" t="str">
            <v>220 kV SUB-STATION</v>
          </cell>
        </row>
      </sheetData>
      <sheetData sheetId="513">
        <row r="1">
          <cell r="B1" t="str">
            <v>220 kV SUB-STATION</v>
          </cell>
        </row>
      </sheetData>
      <sheetData sheetId="514">
        <row r="1">
          <cell r="B1" t="str">
            <v>220 kV SUB-STATION</v>
          </cell>
        </row>
      </sheetData>
      <sheetData sheetId="515">
        <row r="1">
          <cell r="B1" t="str">
            <v>220 kV SUB-STATION</v>
          </cell>
        </row>
      </sheetData>
      <sheetData sheetId="516">
        <row r="1">
          <cell r="B1" t="str">
            <v>220 kV SUB-STATION</v>
          </cell>
        </row>
      </sheetData>
      <sheetData sheetId="517">
        <row r="1">
          <cell r="B1" t="str">
            <v>220 kV SUB-STATION</v>
          </cell>
        </row>
      </sheetData>
      <sheetData sheetId="518">
        <row r="1">
          <cell r="B1" t="str">
            <v>220 kV SUB-STATION</v>
          </cell>
        </row>
      </sheetData>
      <sheetData sheetId="519">
        <row r="1">
          <cell r="B1" t="str">
            <v>220 kV SUB-STATION</v>
          </cell>
        </row>
      </sheetData>
      <sheetData sheetId="520">
        <row r="1">
          <cell r="B1" t="str">
            <v>220 kV SUB-STATION</v>
          </cell>
        </row>
      </sheetData>
      <sheetData sheetId="521">
        <row r="1">
          <cell r="B1" t="str">
            <v>220 kV SUB-STATION</v>
          </cell>
        </row>
      </sheetData>
      <sheetData sheetId="522">
        <row r="1">
          <cell r="B1" t="str">
            <v>220 kV SUB-STATION</v>
          </cell>
        </row>
      </sheetData>
      <sheetData sheetId="523">
        <row r="1">
          <cell r="B1" t="str">
            <v>220 kV SUB-STATION</v>
          </cell>
        </row>
      </sheetData>
      <sheetData sheetId="524">
        <row r="1">
          <cell r="B1" t="str">
            <v>220 kV SUB-STATION</v>
          </cell>
        </row>
      </sheetData>
      <sheetData sheetId="525">
        <row r="1">
          <cell r="B1" t="str">
            <v>220 kV SUB-STATION</v>
          </cell>
        </row>
      </sheetData>
      <sheetData sheetId="526">
        <row r="1">
          <cell r="B1" t="str">
            <v>220 kV SUB-STATION</v>
          </cell>
        </row>
      </sheetData>
      <sheetData sheetId="527">
        <row r="1">
          <cell r="B1" t="str">
            <v>220 kV SUB-STATION</v>
          </cell>
        </row>
      </sheetData>
      <sheetData sheetId="528">
        <row r="1">
          <cell r="B1" t="str">
            <v>220 kV SUB-STATION</v>
          </cell>
        </row>
      </sheetData>
      <sheetData sheetId="529">
        <row r="1">
          <cell r="B1" t="str">
            <v>220 kV SUB-STATION</v>
          </cell>
        </row>
      </sheetData>
      <sheetData sheetId="530">
        <row r="1">
          <cell r="B1" t="str">
            <v>220 kV SUB-STATION</v>
          </cell>
        </row>
      </sheetData>
      <sheetData sheetId="531">
        <row r="1">
          <cell r="B1" t="str">
            <v>220 kV SUB-STATION</v>
          </cell>
        </row>
      </sheetData>
      <sheetData sheetId="532">
        <row r="1">
          <cell r="B1" t="str">
            <v>220 kV SUB-STATION</v>
          </cell>
        </row>
      </sheetData>
      <sheetData sheetId="533">
        <row r="1">
          <cell r="B1" t="str">
            <v>220 kV SUB-STATION</v>
          </cell>
        </row>
      </sheetData>
      <sheetData sheetId="534">
        <row r="1">
          <cell r="B1" t="str">
            <v>220 kV SUB-STATION</v>
          </cell>
        </row>
      </sheetData>
      <sheetData sheetId="535">
        <row r="1">
          <cell r="B1" t="str">
            <v>220 kV SUB-STATION</v>
          </cell>
        </row>
      </sheetData>
      <sheetData sheetId="536">
        <row r="1">
          <cell r="B1" t="str">
            <v>220 kV SUB-STATION</v>
          </cell>
        </row>
      </sheetData>
      <sheetData sheetId="537">
        <row r="1">
          <cell r="B1" t="str">
            <v>220 kV SUB-STATION</v>
          </cell>
        </row>
      </sheetData>
      <sheetData sheetId="538">
        <row r="1">
          <cell r="B1" t="str">
            <v>220 kV SUB-STATION</v>
          </cell>
        </row>
      </sheetData>
      <sheetData sheetId="539">
        <row r="1">
          <cell r="B1" t="str">
            <v>220 kV SUB-STATION</v>
          </cell>
        </row>
      </sheetData>
      <sheetData sheetId="540">
        <row r="1">
          <cell r="B1" t="str">
            <v>220 kV SUB-STATION</v>
          </cell>
        </row>
      </sheetData>
      <sheetData sheetId="541">
        <row r="1">
          <cell r="B1" t="str">
            <v>220 kV SUB-STATION</v>
          </cell>
        </row>
      </sheetData>
      <sheetData sheetId="542">
        <row r="1">
          <cell r="B1" t="str">
            <v>220 kV SUB-STATION</v>
          </cell>
        </row>
      </sheetData>
      <sheetData sheetId="543">
        <row r="1">
          <cell r="B1" t="str">
            <v>220 kV SUB-STATION</v>
          </cell>
        </row>
      </sheetData>
      <sheetData sheetId="544">
        <row r="1">
          <cell r="B1" t="str">
            <v>220 kV SUB-STATION</v>
          </cell>
        </row>
      </sheetData>
      <sheetData sheetId="545">
        <row r="1">
          <cell r="B1" t="str">
            <v>220 kV SUB-STATION</v>
          </cell>
        </row>
      </sheetData>
      <sheetData sheetId="546">
        <row r="1">
          <cell r="B1" t="str">
            <v>220 kV SUB-STATION</v>
          </cell>
        </row>
      </sheetData>
      <sheetData sheetId="547">
        <row r="1">
          <cell r="B1" t="str">
            <v>220 kV SUB-STATION</v>
          </cell>
        </row>
      </sheetData>
      <sheetData sheetId="548">
        <row r="1">
          <cell r="B1" t="str">
            <v>220 kV SUB-STATION</v>
          </cell>
        </row>
      </sheetData>
      <sheetData sheetId="549">
        <row r="1">
          <cell r="B1" t="str">
            <v>220 kV SUB-STATION</v>
          </cell>
        </row>
      </sheetData>
      <sheetData sheetId="550">
        <row r="1">
          <cell r="B1" t="str">
            <v>220 kV SUB-STATION</v>
          </cell>
        </row>
      </sheetData>
      <sheetData sheetId="551">
        <row r="1">
          <cell r="B1" t="str">
            <v>220 kV SUB-STATION</v>
          </cell>
        </row>
      </sheetData>
      <sheetData sheetId="552">
        <row r="1">
          <cell r="B1" t="str">
            <v>220 kV SUB-STATION</v>
          </cell>
        </row>
      </sheetData>
      <sheetData sheetId="553">
        <row r="1">
          <cell r="B1" t="str">
            <v>220 kV SUB-STATION</v>
          </cell>
        </row>
      </sheetData>
      <sheetData sheetId="554">
        <row r="1">
          <cell r="B1" t="str">
            <v>220 kV SUB-STATION</v>
          </cell>
        </row>
      </sheetData>
      <sheetData sheetId="555">
        <row r="1">
          <cell r="B1" t="str">
            <v>220 kV SUB-STATION</v>
          </cell>
        </row>
      </sheetData>
      <sheetData sheetId="556">
        <row r="1">
          <cell r="B1" t="str">
            <v>220 kV SUB-STATION</v>
          </cell>
        </row>
      </sheetData>
      <sheetData sheetId="557">
        <row r="1">
          <cell r="B1" t="str">
            <v>220 kV SUB-STATION</v>
          </cell>
        </row>
      </sheetData>
      <sheetData sheetId="558">
        <row r="1">
          <cell r="B1" t="str">
            <v>220 kV SUB-STATION</v>
          </cell>
        </row>
      </sheetData>
      <sheetData sheetId="559">
        <row r="1">
          <cell r="B1" t="str">
            <v>220 kV SUB-STATION</v>
          </cell>
        </row>
      </sheetData>
      <sheetData sheetId="560">
        <row r="1">
          <cell r="B1" t="str">
            <v>220 kV SUB-STATION</v>
          </cell>
        </row>
      </sheetData>
      <sheetData sheetId="561">
        <row r="1">
          <cell r="B1" t="str">
            <v>220 kV SUB-STATION</v>
          </cell>
        </row>
      </sheetData>
      <sheetData sheetId="562">
        <row r="1">
          <cell r="B1" t="str">
            <v>220 kV SUB-STATION</v>
          </cell>
        </row>
      </sheetData>
      <sheetData sheetId="563">
        <row r="1">
          <cell r="B1" t="str">
            <v>220 kV SUB-STATION</v>
          </cell>
        </row>
      </sheetData>
      <sheetData sheetId="564">
        <row r="1">
          <cell r="B1" t="str">
            <v>220 kV SUB-STATION</v>
          </cell>
        </row>
      </sheetData>
      <sheetData sheetId="565">
        <row r="1">
          <cell r="B1" t="str">
            <v>220 kV SUB-STATION</v>
          </cell>
        </row>
      </sheetData>
      <sheetData sheetId="566">
        <row r="1">
          <cell r="B1" t="str">
            <v>220 kV SUB-STATION</v>
          </cell>
        </row>
      </sheetData>
      <sheetData sheetId="567">
        <row r="1">
          <cell r="B1" t="str">
            <v>220 kV SUB-STATION</v>
          </cell>
        </row>
      </sheetData>
      <sheetData sheetId="568">
        <row r="1">
          <cell r="B1" t="str">
            <v>220 kV SUB-STATION</v>
          </cell>
        </row>
      </sheetData>
      <sheetData sheetId="569">
        <row r="1">
          <cell r="B1" t="str">
            <v>220 kV SUB-STATION</v>
          </cell>
        </row>
      </sheetData>
      <sheetData sheetId="570">
        <row r="1">
          <cell r="B1" t="str">
            <v>220 kV SUB-STATION</v>
          </cell>
        </row>
      </sheetData>
      <sheetData sheetId="571">
        <row r="1">
          <cell r="B1" t="str">
            <v>220 kV SUB-STATION</v>
          </cell>
        </row>
      </sheetData>
      <sheetData sheetId="572">
        <row r="1">
          <cell r="B1" t="str">
            <v>220 kV SUB-STATION</v>
          </cell>
        </row>
      </sheetData>
      <sheetData sheetId="573">
        <row r="1">
          <cell r="B1" t="str">
            <v>220 kV SUB-STATION</v>
          </cell>
        </row>
      </sheetData>
      <sheetData sheetId="574">
        <row r="1">
          <cell r="B1" t="str">
            <v>220 kV SUB-STATION</v>
          </cell>
        </row>
      </sheetData>
      <sheetData sheetId="575">
        <row r="1">
          <cell r="B1" t="str">
            <v>220 kV SUB-STATION</v>
          </cell>
        </row>
      </sheetData>
      <sheetData sheetId="576">
        <row r="1">
          <cell r="B1" t="str">
            <v>220 kV SUB-STATION</v>
          </cell>
        </row>
      </sheetData>
      <sheetData sheetId="577">
        <row r="1">
          <cell r="B1" t="str">
            <v>220 kV SUB-STATION</v>
          </cell>
        </row>
      </sheetData>
      <sheetData sheetId="578">
        <row r="1">
          <cell r="B1" t="str">
            <v>220 kV SUB-STATION</v>
          </cell>
        </row>
      </sheetData>
      <sheetData sheetId="579">
        <row r="1">
          <cell r="B1" t="str">
            <v>220 kV SUB-STATION</v>
          </cell>
        </row>
      </sheetData>
      <sheetData sheetId="580">
        <row r="1">
          <cell r="B1" t="str">
            <v>220 kV SUB-STATION</v>
          </cell>
        </row>
      </sheetData>
      <sheetData sheetId="581">
        <row r="1">
          <cell r="B1" t="str">
            <v>220 kV SUB-STATION</v>
          </cell>
        </row>
      </sheetData>
      <sheetData sheetId="582">
        <row r="1">
          <cell r="B1" t="str">
            <v>220 kV SUB-STATION</v>
          </cell>
        </row>
      </sheetData>
      <sheetData sheetId="583">
        <row r="1">
          <cell r="B1" t="str">
            <v>220 kV SUB-STATION</v>
          </cell>
        </row>
      </sheetData>
      <sheetData sheetId="584">
        <row r="1">
          <cell r="B1" t="str">
            <v>220 kV SUB-STATION</v>
          </cell>
        </row>
      </sheetData>
      <sheetData sheetId="585">
        <row r="1">
          <cell r="B1" t="str">
            <v>220 kV SUB-STATION</v>
          </cell>
        </row>
      </sheetData>
      <sheetData sheetId="586">
        <row r="1">
          <cell r="B1" t="str">
            <v>220 kV SUB-STATION</v>
          </cell>
        </row>
      </sheetData>
      <sheetData sheetId="587">
        <row r="1">
          <cell r="B1" t="str">
            <v>220 kV SUB-STATION</v>
          </cell>
        </row>
      </sheetData>
      <sheetData sheetId="588">
        <row r="1">
          <cell r="B1" t="str">
            <v>220 kV SUB-STATION</v>
          </cell>
        </row>
      </sheetData>
      <sheetData sheetId="589">
        <row r="1">
          <cell r="B1" t="str">
            <v>220 kV SUB-STATION</v>
          </cell>
        </row>
      </sheetData>
      <sheetData sheetId="590">
        <row r="1">
          <cell r="B1" t="str">
            <v>220 kV SUB-STATION</v>
          </cell>
        </row>
      </sheetData>
      <sheetData sheetId="591">
        <row r="1">
          <cell r="B1" t="str">
            <v>220 kV SUB-STATION</v>
          </cell>
        </row>
      </sheetData>
      <sheetData sheetId="592">
        <row r="1">
          <cell r="B1" t="str">
            <v>220 kV SUB-STATION</v>
          </cell>
        </row>
      </sheetData>
      <sheetData sheetId="593">
        <row r="1">
          <cell r="B1" t="str">
            <v>220 kV SUB-STATION</v>
          </cell>
        </row>
      </sheetData>
      <sheetData sheetId="594">
        <row r="1">
          <cell r="B1" t="str">
            <v>220 kV SUB-STATION</v>
          </cell>
        </row>
      </sheetData>
      <sheetData sheetId="595">
        <row r="1">
          <cell r="B1" t="str">
            <v>220 kV SUB-STATION</v>
          </cell>
        </row>
      </sheetData>
      <sheetData sheetId="596">
        <row r="1">
          <cell r="B1" t="str">
            <v>220 kV SUB-STATION</v>
          </cell>
        </row>
      </sheetData>
      <sheetData sheetId="597">
        <row r="1">
          <cell r="B1" t="str">
            <v>220 kV SUB-STATION</v>
          </cell>
        </row>
      </sheetData>
      <sheetData sheetId="598">
        <row r="1">
          <cell r="B1" t="str">
            <v>220 kV SUB-STATION</v>
          </cell>
        </row>
      </sheetData>
      <sheetData sheetId="599">
        <row r="1">
          <cell r="B1" t="str">
            <v>220 kV SUB-STATION</v>
          </cell>
        </row>
      </sheetData>
      <sheetData sheetId="600">
        <row r="1">
          <cell r="B1" t="str">
            <v>220 kV SUB-STATION</v>
          </cell>
        </row>
      </sheetData>
      <sheetData sheetId="601">
        <row r="1">
          <cell r="B1" t="str">
            <v>220 kV SUB-STATION</v>
          </cell>
        </row>
      </sheetData>
      <sheetData sheetId="602">
        <row r="1">
          <cell r="B1" t="str">
            <v>220 kV SUB-STATION</v>
          </cell>
        </row>
      </sheetData>
      <sheetData sheetId="603">
        <row r="1">
          <cell r="B1" t="str">
            <v>220 kV SUB-STATION</v>
          </cell>
        </row>
      </sheetData>
      <sheetData sheetId="604">
        <row r="1">
          <cell r="B1" t="str">
            <v>220 kV SUB-STATION</v>
          </cell>
        </row>
      </sheetData>
      <sheetData sheetId="605">
        <row r="1">
          <cell r="B1" t="str">
            <v>220 kV SUB-STATION</v>
          </cell>
        </row>
      </sheetData>
      <sheetData sheetId="606">
        <row r="1">
          <cell r="B1" t="str">
            <v>220 kV SUB-STATION</v>
          </cell>
        </row>
      </sheetData>
      <sheetData sheetId="607">
        <row r="1">
          <cell r="B1" t="str">
            <v>220 kV SUB-STATION</v>
          </cell>
        </row>
      </sheetData>
      <sheetData sheetId="608">
        <row r="1">
          <cell r="B1" t="str">
            <v>220 kV SUB-STATION</v>
          </cell>
        </row>
      </sheetData>
      <sheetData sheetId="609">
        <row r="1">
          <cell r="B1" t="str">
            <v>220 kV SUB-STATION</v>
          </cell>
        </row>
      </sheetData>
      <sheetData sheetId="610">
        <row r="1">
          <cell r="B1" t="str">
            <v>220 kV SUB-STATION</v>
          </cell>
        </row>
      </sheetData>
      <sheetData sheetId="611">
        <row r="1">
          <cell r="B1" t="str">
            <v>220 kV SUB-STATION</v>
          </cell>
        </row>
      </sheetData>
      <sheetData sheetId="612">
        <row r="1">
          <cell r="B1" t="str">
            <v>220 kV SUB-STATION</v>
          </cell>
        </row>
      </sheetData>
      <sheetData sheetId="613">
        <row r="1">
          <cell r="B1" t="str">
            <v>220 kV SUB-STATION</v>
          </cell>
        </row>
      </sheetData>
      <sheetData sheetId="614">
        <row r="1">
          <cell r="B1" t="str">
            <v>220 kV SUB-STATION</v>
          </cell>
        </row>
      </sheetData>
      <sheetData sheetId="615">
        <row r="1">
          <cell r="B1" t="str">
            <v>220 kV SUB-STATION</v>
          </cell>
        </row>
      </sheetData>
      <sheetData sheetId="616">
        <row r="1">
          <cell r="B1" t="str">
            <v>220 kV SUB-STATION</v>
          </cell>
        </row>
      </sheetData>
      <sheetData sheetId="617">
        <row r="1">
          <cell r="B1" t="str">
            <v>220 kV SUB-STATION</v>
          </cell>
        </row>
      </sheetData>
      <sheetData sheetId="618">
        <row r="1">
          <cell r="B1" t="str">
            <v>220 kV SUB-STATION</v>
          </cell>
        </row>
      </sheetData>
      <sheetData sheetId="619">
        <row r="1">
          <cell r="B1" t="str">
            <v>220 kV SUB-STATION</v>
          </cell>
        </row>
      </sheetData>
      <sheetData sheetId="620">
        <row r="1">
          <cell r="B1" t="str">
            <v>220 kV SUB-STATION</v>
          </cell>
        </row>
      </sheetData>
      <sheetData sheetId="621">
        <row r="1">
          <cell r="B1" t="str">
            <v>220 kV SUB-STATION</v>
          </cell>
        </row>
      </sheetData>
      <sheetData sheetId="622">
        <row r="1">
          <cell r="B1" t="str">
            <v>220 kV SUB-STATION</v>
          </cell>
        </row>
      </sheetData>
      <sheetData sheetId="623">
        <row r="1">
          <cell r="B1" t="str">
            <v>220 kV SUB-STATION</v>
          </cell>
        </row>
      </sheetData>
      <sheetData sheetId="624">
        <row r="1">
          <cell r="B1" t="str">
            <v>220 kV SUB-STATION</v>
          </cell>
        </row>
      </sheetData>
      <sheetData sheetId="625">
        <row r="1">
          <cell r="B1" t="str">
            <v>220 kV SUB-STATION</v>
          </cell>
        </row>
      </sheetData>
      <sheetData sheetId="626">
        <row r="1">
          <cell r="B1" t="str">
            <v>220 kV SUB-STATION</v>
          </cell>
        </row>
      </sheetData>
      <sheetData sheetId="627">
        <row r="1">
          <cell r="B1" t="str">
            <v>220 kV SUB-STATION</v>
          </cell>
        </row>
      </sheetData>
      <sheetData sheetId="628">
        <row r="1">
          <cell r="B1" t="str">
            <v>220 kV SUB-STATION</v>
          </cell>
        </row>
      </sheetData>
      <sheetData sheetId="629">
        <row r="1">
          <cell r="B1" t="str">
            <v>220 kV SUB-STATION</v>
          </cell>
        </row>
      </sheetData>
      <sheetData sheetId="630">
        <row r="1">
          <cell r="B1" t="str">
            <v>220 kV SUB-STATION</v>
          </cell>
        </row>
      </sheetData>
      <sheetData sheetId="631">
        <row r="1">
          <cell r="B1" t="str">
            <v>220 kV SUB-STATION</v>
          </cell>
        </row>
      </sheetData>
      <sheetData sheetId="632">
        <row r="1">
          <cell r="B1" t="str">
            <v>220 kV SUB-STATION</v>
          </cell>
        </row>
      </sheetData>
      <sheetData sheetId="633">
        <row r="1">
          <cell r="B1" t="str">
            <v>220 kV SUB-STATION</v>
          </cell>
        </row>
      </sheetData>
      <sheetData sheetId="634">
        <row r="1">
          <cell r="B1" t="str">
            <v>220 kV SUB-STATION</v>
          </cell>
        </row>
      </sheetData>
      <sheetData sheetId="635">
        <row r="1">
          <cell r="B1" t="str">
            <v>220 kV SUB-STATION</v>
          </cell>
        </row>
      </sheetData>
      <sheetData sheetId="636">
        <row r="1">
          <cell r="B1" t="str">
            <v>220 kV SUB-STATION</v>
          </cell>
        </row>
      </sheetData>
      <sheetData sheetId="637">
        <row r="1">
          <cell r="B1" t="str">
            <v>220 kV SUB-STATION</v>
          </cell>
        </row>
      </sheetData>
      <sheetData sheetId="638">
        <row r="1">
          <cell r="B1" t="str">
            <v>220 kV SUB-STATION</v>
          </cell>
        </row>
      </sheetData>
      <sheetData sheetId="639">
        <row r="1">
          <cell r="B1" t="str">
            <v>220 kV SUB-STATION</v>
          </cell>
        </row>
      </sheetData>
      <sheetData sheetId="640">
        <row r="1">
          <cell r="B1" t="str">
            <v>220 kV SUB-STATION</v>
          </cell>
        </row>
      </sheetData>
      <sheetData sheetId="641">
        <row r="1">
          <cell r="B1" t="str">
            <v>220 kV SUB-STATION</v>
          </cell>
        </row>
      </sheetData>
      <sheetData sheetId="642">
        <row r="1">
          <cell r="B1" t="str">
            <v>220 kV SUB-STATION</v>
          </cell>
        </row>
      </sheetData>
      <sheetData sheetId="643">
        <row r="1">
          <cell r="B1" t="str">
            <v>220 kV SUB-STATION</v>
          </cell>
        </row>
      </sheetData>
      <sheetData sheetId="644">
        <row r="1">
          <cell r="B1" t="str">
            <v>220 kV SUB-STATION</v>
          </cell>
        </row>
      </sheetData>
      <sheetData sheetId="645">
        <row r="1">
          <cell r="B1" t="str">
            <v>220 kV SUB-STATION</v>
          </cell>
        </row>
      </sheetData>
      <sheetData sheetId="646">
        <row r="1">
          <cell r="B1" t="str">
            <v>220 kV SUB-STATION</v>
          </cell>
        </row>
      </sheetData>
      <sheetData sheetId="647">
        <row r="1">
          <cell r="B1" t="str">
            <v>220 kV SUB-STATION</v>
          </cell>
        </row>
      </sheetData>
      <sheetData sheetId="648">
        <row r="1">
          <cell r="B1" t="str">
            <v>220 kV SUB-STATION</v>
          </cell>
        </row>
      </sheetData>
      <sheetData sheetId="649">
        <row r="1">
          <cell r="B1" t="str">
            <v>220 kV SUB-STATION</v>
          </cell>
        </row>
      </sheetData>
      <sheetData sheetId="650">
        <row r="1">
          <cell r="B1" t="str">
            <v>220 kV SUB-STATION</v>
          </cell>
        </row>
      </sheetData>
      <sheetData sheetId="651">
        <row r="1">
          <cell r="B1" t="str">
            <v>220 kV SUB-STATION</v>
          </cell>
        </row>
      </sheetData>
      <sheetData sheetId="652">
        <row r="1">
          <cell r="B1" t="str">
            <v>220 kV SUB-STATION</v>
          </cell>
        </row>
      </sheetData>
      <sheetData sheetId="653">
        <row r="1">
          <cell r="B1" t="str">
            <v>220 kV SUB-STATION</v>
          </cell>
        </row>
      </sheetData>
      <sheetData sheetId="654">
        <row r="1">
          <cell r="B1" t="str">
            <v>220 kV SUB-STATION</v>
          </cell>
        </row>
      </sheetData>
      <sheetData sheetId="655">
        <row r="1">
          <cell r="B1" t="str">
            <v>220 kV SUB-STATION</v>
          </cell>
        </row>
      </sheetData>
      <sheetData sheetId="656">
        <row r="1">
          <cell r="B1" t="str">
            <v>220 kV SUB-STATION</v>
          </cell>
        </row>
      </sheetData>
      <sheetData sheetId="657">
        <row r="1">
          <cell r="B1" t="str">
            <v>220 kV SUB-STATION</v>
          </cell>
        </row>
      </sheetData>
      <sheetData sheetId="658">
        <row r="1">
          <cell r="B1" t="str">
            <v>220 kV SUB-STATION</v>
          </cell>
        </row>
      </sheetData>
      <sheetData sheetId="659">
        <row r="1">
          <cell r="B1" t="str">
            <v>220 kV SUB-STATION</v>
          </cell>
        </row>
      </sheetData>
      <sheetData sheetId="660">
        <row r="1">
          <cell r="B1" t="str">
            <v>220 kV SUB-STATION</v>
          </cell>
        </row>
      </sheetData>
      <sheetData sheetId="661">
        <row r="1">
          <cell r="B1" t="str">
            <v>220 kV SUB-STATION</v>
          </cell>
        </row>
      </sheetData>
      <sheetData sheetId="662">
        <row r="1">
          <cell r="B1" t="str">
            <v>220 kV SUB-STATION</v>
          </cell>
        </row>
      </sheetData>
      <sheetData sheetId="663">
        <row r="1">
          <cell r="B1" t="str">
            <v>220 kV SUB-STATION</v>
          </cell>
        </row>
      </sheetData>
      <sheetData sheetId="664">
        <row r="1">
          <cell r="B1" t="str">
            <v>220 kV SUB-STATION</v>
          </cell>
        </row>
      </sheetData>
      <sheetData sheetId="665">
        <row r="1">
          <cell r="B1" t="str">
            <v>220 kV SUB-STATION</v>
          </cell>
        </row>
      </sheetData>
      <sheetData sheetId="666">
        <row r="1">
          <cell r="B1" t="str">
            <v>220 kV SUB-STATION</v>
          </cell>
        </row>
      </sheetData>
      <sheetData sheetId="667">
        <row r="1">
          <cell r="B1" t="str">
            <v>220 kV SUB-STATION</v>
          </cell>
        </row>
      </sheetData>
      <sheetData sheetId="668">
        <row r="1">
          <cell r="B1" t="str">
            <v>220 kV SUB-STATION</v>
          </cell>
        </row>
      </sheetData>
      <sheetData sheetId="669">
        <row r="1">
          <cell r="B1" t="str">
            <v>220 kV SUB-STATION</v>
          </cell>
        </row>
      </sheetData>
      <sheetData sheetId="670">
        <row r="1">
          <cell r="B1" t="str">
            <v>220 kV SUB-STATION</v>
          </cell>
        </row>
      </sheetData>
      <sheetData sheetId="671">
        <row r="1">
          <cell r="B1" t="str">
            <v>220 kV SUB-STATION</v>
          </cell>
        </row>
      </sheetData>
      <sheetData sheetId="672">
        <row r="1">
          <cell r="B1" t="str">
            <v>220 kV SUB-STATION</v>
          </cell>
        </row>
      </sheetData>
      <sheetData sheetId="673">
        <row r="1">
          <cell r="B1" t="str">
            <v>220 kV SUB-STATION</v>
          </cell>
        </row>
      </sheetData>
      <sheetData sheetId="674">
        <row r="1">
          <cell r="B1" t="str">
            <v>220 kV SUB-STATION</v>
          </cell>
        </row>
      </sheetData>
      <sheetData sheetId="675">
        <row r="1">
          <cell r="B1" t="str">
            <v>220 kV SUB-STATION</v>
          </cell>
        </row>
      </sheetData>
      <sheetData sheetId="676">
        <row r="1">
          <cell r="B1" t="str">
            <v>220 kV SUB-STATION</v>
          </cell>
        </row>
      </sheetData>
      <sheetData sheetId="677">
        <row r="1">
          <cell r="B1" t="str">
            <v>220 kV SUB-STATION</v>
          </cell>
        </row>
      </sheetData>
      <sheetData sheetId="678">
        <row r="1">
          <cell r="B1" t="str">
            <v>220 kV SUB-STATION</v>
          </cell>
        </row>
      </sheetData>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ow r="1">
          <cell r="B1" t="str">
            <v>220 kV SUB-STATION</v>
          </cell>
        </row>
      </sheetData>
      <sheetData sheetId="713">
        <row r="1">
          <cell r="B1" t="str">
            <v>220 kV SUB-STATION</v>
          </cell>
        </row>
      </sheetData>
      <sheetData sheetId="714" refreshError="1"/>
      <sheetData sheetId="715" refreshError="1"/>
      <sheetData sheetId="716">
        <row r="1">
          <cell r="B1" t="str">
            <v>220 kV SUB-STATION</v>
          </cell>
        </row>
      </sheetData>
      <sheetData sheetId="717">
        <row r="1">
          <cell r="B1" t="str">
            <v>220 kV SUB-STATION</v>
          </cell>
        </row>
      </sheetData>
      <sheetData sheetId="718">
        <row r="1">
          <cell r="B1" t="str">
            <v>220 kV SUB-STATION</v>
          </cell>
        </row>
      </sheetData>
      <sheetData sheetId="719">
        <row r="1">
          <cell r="B1" t="str">
            <v>220 kV SUB-STATION</v>
          </cell>
        </row>
      </sheetData>
      <sheetData sheetId="720">
        <row r="1">
          <cell r="B1" t="str">
            <v>220 kV SUB-STATION</v>
          </cell>
        </row>
      </sheetData>
      <sheetData sheetId="721">
        <row r="1">
          <cell r="B1" t="str">
            <v>220 kV SUB-STATION</v>
          </cell>
        </row>
      </sheetData>
      <sheetData sheetId="722">
        <row r="1">
          <cell r="B1" t="str">
            <v>220 kV SUB-STATION</v>
          </cell>
        </row>
      </sheetData>
      <sheetData sheetId="723">
        <row r="1">
          <cell r="B1" t="str">
            <v>220 kV SUB-STATION</v>
          </cell>
        </row>
      </sheetData>
      <sheetData sheetId="724">
        <row r="1">
          <cell r="B1" t="str">
            <v>220 kV SUB-STATION</v>
          </cell>
        </row>
      </sheetData>
      <sheetData sheetId="725">
        <row r="1">
          <cell r="B1" t="str">
            <v>220 kV SUB-STATION</v>
          </cell>
        </row>
      </sheetData>
      <sheetData sheetId="726">
        <row r="1">
          <cell r="B1" t="str">
            <v>220 kV SUB-STATION</v>
          </cell>
        </row>
      </sheetData>
      <sheetData sheetId="727">
        <row r="1">
          <cell r="B1" t="str">
            <v>220 kV SUB-STATION</v>
          </cell>
        </row>
      </sheetData>
      <sheetData sheetId="728">
        <row r="1">
          <cell r="B1" t="str">
            <v>220 kV SUB-STATION</v>
          </cell>
        </row>
      </sheetData>
      <sheetData sheetId="729">
        <row r="1">
          <cell r="B1" t="str">
            <v>220 kV SUB-STATION</v>
          </cell>
        </row>
      </sheetData>
      <sheetData sheetId="730">
        <row r="1">
          <cell r="B1" t="str">
            <v>220 kV SUB-STATION</v>
          </cell>
        </row>
      </sheetData>
      <sheetData sheetId="731">
        <row r="1">
          <cell r="B1" t="str">
            <v>220 kV SUB-STATION</v>
          </cell>
        </row>
      </sheetData>
      <sheetData sheetId="732">
        <row r="1">
          <cell r="B1" t="str">
            <v>220 kV SUB-STATION</v>
          </cell>
        </row>
      </sheetData>
      <sheetData sheetId="733">
        <row r="1">
          <cell r="B1" t="str">
            <v>220 kV SUB-STATION</v>
          </cell>
        </row>
      </sheetData>
      <sheetData sheetId="734">
        <row r="1">
          <cell r="B1" t="str">
            <v>220 kV SUB-STATION</v>
          </cell>
        </row>
      </sheetData>
      <sheetData sheetId="735">
        <row r="1">
          <cell r="B1" t="str">
            <v>220 kV SUB-STATION</v>
          </cell>
        </row>
      </sheetData>
      <sheetData sheetId="736">
        <row r="1">
          <cell r="B1" t="str">
            <v>220 kV SUB-STATION</v>
          </cell>
        </row>
      </sheetData>
      <sheetData sheetId="737">
        <row r="1">
          <cell r="B1" t="str">
            <v>220 kV SUB-STATION</v>
          </cell>
        </row>
      </sheetData>
      <sheetData sheetId="738">
        <row r="1">
          <cell r="B1" t="str">
            <v>220 kV SUB-STATION</v>
          </cell>
        </row>
      </sheetData>
      <sheetData sheetId="739">
        <row r="1">
          <cell r="B1" t="str">
            <v>220 kV SUB-STATION</v>
          </cell>
        </row>
      </sheetData>
      <sheetData sheetId="740">
        <row r="1">
          <cell r="B1" t="str">
            <v>220 kV SUB-STATION</v>
          </cell>
        </row>
      </sheetData>
      <sheetData sheetId="741">
        <row r="1">
          <cell r="B1" t="str">
            <v>220 kV SUB-STATION</v>
          </cell>
        </row>
      </sheetData>
      <sheetData sheetId="742">
        <row r="1">
          <cell r="B1" t="str">
            <v>220 kV SUB-STATION</v>
          </cell>
        </row>
      </sheetData>
      <sheetData sheetId="743">
        <row r="1">
          <cell r="B1" t="str">
            <v>220 kV SUB-STATION</v>
          </cell>
        </row>
      </sheetData>
      <sheetData sheetId="744">
        <row r="1">
          <cell r="B1" t="str">
            <v>220 kV SUB-STATION</v>
          </cell>
        </row>
      </sheetData>
      <sheetData sheetId="745">
        <row r="1">
          <cell r="B1" t="str">
            <v>220 kV SUB-STATION</v>
          </cell>
        </row>
      </sheetData>
      <sheetData sheetId="746">
        <row r="1">
          <cell r="B1" t="str">
            <v>220 kV SUB-STATION</v>
          </cell>
        </row>
      </sheetData>
      <sheetData sheetId="747">
        <row r="1">
          <cell r="B1" t="str">
            <v>220 kV SUB-STATION</v>
          </cell>
        </row>
      </sheetData>
      <sheetData sheetId="748">
        <row r="1">
          <cell r="B1" t="str">
            <v>220 kV SUB-STATION</v>
          </cell>
        </row>
      </sheetData>
      <sheetData sheetId="749">
        <row r="1">
          <cell r="B1" t="str">
            <v>220 kV SUB-STATION</v>
          </cell>
        </row>
      </sheetData>
      <sheetData sheetId="750">
        <row r="1">
          <cell r="B1" t="str">
            <v>220 kV SUB-STATION</v>
          </cell>
        </row>
      </sheetData>
      <sheetData sheetId="751">
        <row r="1">
          <cell r="B1" t="str">
            <v>220 kV SUB-STATION</v>
          </cell>
        </row>
      </sheetData>
      <sheetData sheetId="752">
        <row r="1">
          <cell r="B1" t="str">
            <v>220 kV SUB-STATION</v>
          </cell>
        </row>
      </sheetData>
      <sheetData sheetId="753">
        <row r="1">
          <cell r="B1" t="str">
            <v>220 kV SUB-STATION</v>
          </cell>
        </row>
      </sheetData>
      <sheetData sheetId="754">
        <row r="1">
          <cell r="B1" t="str">
            <v>220 kV SUB-STATION</v>
          </cell>
        </row>
      </sheetData>
      <sheetData sheetId="755">
        <row r="1">
          <cell r="B1" t="str">
            <v>220 kV SUB-STATION</v>
          </cell>
        </row>
      </sheetData>
      <sheetData sheetId="756">
        <row r="1">
          <cell r="B1" t="str">
            <v>220 kV SUB-STATION</v>
          </cell>
        </row>
      </sheetData>
      <sheetData sheetId="757">
        <row r="1">
          <cell r="B1" t="str">
            <v>220 kV SUB-STATION</v>
          </cell>
        </row>
      </sheetData>
      <sheetData sheetId="758">
        <row r="1">
          <cell r="B1" t="str">
            <v>220 kV SUB-STATION</v>
          </cell>
        </row>
      </sheetData>
      <sheetData sheetId="759">
        <row r="1">
          <cell r="B1" t="str">
            <v>220 kV SUB-STATION</v>
          </cell>
        </row>
      </sheetData>
      <sheetData sheetId="760">
        <row r="1">
          <cell r="B1" t="str">
            <v>220 kV SUB-STATION</v>
          </cell>
        </row>
      </sheetData>
      <sheetData sheetId="761">
        <row r="1">
          <cell r="B1" t="str">
            <v>220 kV SUB-STATION</v>
          </cell>
        </row>
      </sheetData>
      <sheetData sheetId="762">
        <row r="1">
          <cell r="B1" t="str">
            <v>220 kV SUB-STATION</v>
          </cell>
        </row>
      </sheetData>
      <sheetData sheetId="763">
        <row r="1">
          <cell r="B1" t="str">
            <v>220 kV SUB-STATION</v>
          </cell>
        </row>
      </sheetData>
      <sheetData sheetId="764">
        <row r="1">
          <cell r="B1" t="str">
            <v>220 kV SUB-STATION</v>
          </cell>
        </row>
      </sheetData>
      <sheetData sheetId="765">
        <row r="1">
          <cell r="B1" t="str">
            <v>220 kV SUB-STATION</v>
          </cell>
        </row>
      </sheetData>
      <sheetData sheetId="766">
        <row r="1">
          <cell r="B1" t="str">
            <v>220 kV SUB-STATION</v>
          </cell>
        </row>
      </sheetData>
      <sheetData sheetId="767">
        <row r="1">
          <cell r="B1" t="str">
            <v>220 kV SUB-STATION</v>
          </cell>
        </row>
      </sheetData>
      <sheetData sheetId="768">
        <row r="1">
          <cell r="B1" t="str">
            <v>220 kV SUB-STATION</v>
          </cell>
        </row>
      </sheetData>
      <sheetData sheetId="769">
        <row r="1">
          <cell r="B1" t="str">
            <v>220 kV SUB-STATION</v>
          </cell>
        </row>
      </sheetData>
      <sheetData sheetId="770">
        <row r="1">
          <cell r="B1" t="str">
            <v>220 kV SUB-STATION</v>
          </cell>
        </row>
      </sheetData>
      <sheetData sheetId="771">
        <row r="1">
          <cell r="B1" t="str">
            <v>220 kV SUB-STATION</v>
          </cell>
        </row>
      </sheetData>
      <sheetData sheetId="772">
        <row r="1">
          <cell r="B1" t="str">
            <v>220 kV SUB-STATION</v>
          </cell>
        </row>
      </sheetData>
      <sheetData sheetId="773">
        <row r="1">
          <cell r="B1" t="str">
            <v>220 kV SUB-STATION</v>
          </cell>
        </row>
      </sheetData>
      <sheetData sheetId="774">
        <row r="1">
          <cell r="B1" t="str">
            <v>220 kV SUB-STATION</v>
          </cell>
        </row>
      </sheetData>
      <sheetData sheetId="775">
        <row r="1">
          <cell r="B1" t="str">
            <v>220 kV SUB-STATION</v>
          </cell>
        </row>
      </sheetData>
      <sheetData sheetId="776">
        <row r="1">
          <cell r="B1" t="str">
            <v>220 kV SUB-STATION</v>
          </cell>
        </row>
      </sheetData>
      <sheetData sheetId="777">
        <row r="1">
          <cell r="B1" t="str">
            <v>220 kV SUB-STATION</v>
          </cell>
        </row>
      </sheetData>
      <sheetData sheetId="778">
        <row r="1">
          <cell r="B1" t="str">
            <v>220 kV SUB-STATION</v>
          </cell>
        </row>
      </sheetData>
      <sheetData sheetId="779">
        <row r="1">
          <cell r="B1" t="str">
            <v>220 kV SUB-STATION</v>
          </cell>
        </row>
      </sheetData>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refreshError="1"/>
      <sheetData sheetId="814" refreshError="1"/>
      <sheetData sheetId="815" refreshError="1"/>
      <sheetData sheetId="816" refreshError="1"/>
      <sheetData sheetId="817" refreshError="1"/>
      <sheetData sheetId="818" refreshError="1"/>
      <sheetData sheetId="819" refreshError="1"/>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refreshError="1"/>
      <sheetData sheetId="832" refreshError="1"/>
      <sheetData sheetId="833" refreshError="1"/>
      <sheetData sheetId="834" refreshError="1"/>
      <sheetData sheetId="835" refreshError="1"/>
      <sheetData sheetId="836" refreshError="1"/>
      <sheetData sheetId="837" refreshError="1"/>
      <sheetData sheetId="838" refreshError="1"/>
      <sheetData sheetId="839" refreshError="1"/>
      <sheetData sheetId="840" refreshError="1"/>
      <sheetData sheetId="841" refreshError="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refreshError="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sheetData sheetId="866"/>
      <sheetData sheetId="867"/>
      <sheetData sheetId="868"/>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ow r="1">
          <cell r="B1" t="str">
            <v>220 kV SUB-STATION</v>
          </cell>
        </row>
      </sheetData>
      <sheetData sheetId="991">
        <row r="1">
          <cell r="B1" t="str">
            <v>220 kV SUB-STATION</v>
          </cell>
        </row>
      </sheetData>
      <sheetData sheetId="992">
        <row r="1">
          <cell r="B1" t="str">
            <v>220 kV SUB-STATION</v>
          </cell>
        </row>
      </sheetData>
      <sheetData sheetId="993">
        <row r="1">
          <cell r="B1" t="str">
            <v>220 kV SUB-STATION</v>
          </cell>
        </row>
      </sheetData>
      <sheetData sheetId="994">
        <row r="1">
          <cell r="B1" t="str">
            <v>220 kV SUB-STATION</v>
          </cell>
        </row>
      </sheetData>
      <sheetData sheetId="995">
        <row r="1">
          <cell r="B1" t="str">
            <v>220 kV SUB-STATION</v>
          </cell>
        </row>
      </sheetData>
      <sheetData sheetId="996">
        <row r="1">
          <cell r="B1" t="str">
            <v>220 kV SUB-STATION</v>
          </cell>
        </row>
      </sheetData>
      <sheetData sheetId="997">
        <row r="1">
          <cell r="B1" t="str">
            <v>220 kV SUB-STATION</v>
          </cell>
        </row>
      </sheetData>
      <sheetData sheetId="998">
        <row r="1">
          <cell r="B1" t="str">
            <v>220 kV SUB-STATION</v>
          </cell>
        </row>
      </sheetData>
      <sheetData sheetId="999">
        <row r="1">
          <cell r="B1" t="str">
            <v>220 kV SUB-STATION</v>
          </cell>
        </row>
      </sheetData>
      <sheetData sheetId="1000">
        <row r="1">
          <cell r="B1" t="str">
            <v>220 kV SUB-STATION</v>
          </cell>
        </row>
      </sheetData>
      <sheetData sheetId="1001">
        <row r="1">
          <cell r="B1" t="str">
            <v>220 kV SUB-STATION</v>
          </cell>
        </row>
      </sheetData>
      <sheetData sheetId="1002">
        <row r="1">
          <cell r="B1" t="str">
            <v>220 kV SUB-STATION</v>
          </cell>
        </row>
      </sheetData>
      <sheetData sheetId="1003">
        <row r="1">
          <cell r="B1" t="str">
            <v>220 kV SUB-STATION</v>
          </cell>
        </row>
      </sheetData>
      <sheetData sheetId="1004">
        <row r="1">
          <cell r="B1" t="str">
            <v>220 kV SUB-STATION</v>
          </cell>
        </row>
      </sheetData>
      <sheetData sheetId="1005">
        <row r="1">
          <cell r="B1" t="str">
            <v>220 kV SUB-STATION</v>
          </cell>
        </row>
      </sheetData>
      <sheetData sheetId="1006" refreshError="1"/>
      <sheetData sheetId="1007" refreshError="1"/>
      <sheetData sheetId="1008" refreshError="1"/>
      <sheetData sheetId="1009" refreshError="1"/>
      <sheetData sheetId="1010" refreshError="1"/>
      <sheetData sheetId="1011" refreshError="1"/>
      <sheetData sheetId="1012" refreshError="1"/>
      <sheetData sheetId="1013" refreshError="1"/>
      <sheetData sheetId="1014" refreshError="1"/>
      <sheetData sheetId="1015" refreshError="1"/>
      <sheetData sheetId="1016" refreshError="1"/>
      <sheetData sheetId="1017" refreshError="1"/>
      <sheetData sheetId="1018" refreshError="1"/>
      <sheetData sheetId="1019" refreshError="1"/>
      <sheetData sheetId="1020" refreshError="1"/>
      <sheetData sheetId="1021" refreshError="1"/>
      <sheetData sheetId="1022" refreshError="1"/>
      <sheetData sheetId="1023" refreshError="1"/>
      <sheetData sheetId="1024" refreshError="1"/>
      <sheetData sheetId="1025" refreshError="1"/>
      <sheetData sheetId="1026" refreshError="1"/>
      <sheetData sheetId="1027" refreshError="1"/>
      <sheetData sheetId="1028" refreshError="1"/>
      <sheetData sheetId="1029" refreshError="1"/>
      <sheetData sheetId="1030" refreshError="1"/>
      <sheetData sheetId="1031" refreshError="1"/>
      <sheetData sheetId="1032" refreshError="1"/>
      <sheetData sheetId="1033" refreshError="1"/>
      <sheetData sheetId="1034" refreshError="1"/>
      <sheetData sheetId="1035" refreshError="1"/>
      <sheetData sheetId="1036" refreshError="1"/>
      <sheetData sheetId="1037" refreshError="1"/>
      <sheetData sheetId="1038">
        <row r="1">
          <cell r="B1" t="str">
            <v>220 kV SUB-STATION</v>
          </cell>
        </row>
      </sheetData>
      <sheetData sheetId="1039">
        <row r="1">
          <cell r="B1" t="str">
            <v>220 kV SUB-STATION</v>
          </cell>
        </row>
      </sheetData>
      <sheetData sheetId="1040">
        <row r="1">
          <cell r="B1" t="str">
            <v>220 kV SUB-STATION</v>
          </cell>
        </row>
      </sheetData>
      <sheetData sheetId="1041">
        <row r="1">
          <cell r="B1" t="str">
            <v>220 kV SUB-STATION</v>
          </cell>
        </row>
      </sheetData>
      <sheetData sheetId="1042">
        <row r="1">
          <cell r="B1" t="str">
            <v>220 kV SUB-STATION</v>
          </cell>
        </row>
      </sheetData>
      <sheetData sheetId="1043">
        <row r="1">
          <cell r="B1" t="str">
            <v>220 kV SUB-STATION</v>
          </cell>
        </row>
      </sheetData>
      <sheetData sheetId="1044">
        <row r="1">
          <cell r="B1" t="str">
            <v>220 kV SUB-STATION</v>
          </cell>
        </row>
      </sheetData>
      <sheetData sheetId="1045">
        <row r="1">
          <cell r="B1" t="str">
            <v>220 kV SUB-STATION</v>
          </cell>
        </row>
      </sheetData>
      <sheetData sheetId="1046">
        <row r="1">
          <cell r="B1" t="str">
            <v>220 kV SUB-STATION</v>
          </cell>
        </row>
      </sheetData>
      <sheetData sheetId="1047">
        <row r="1">
          <cell r="B1" t="str">
            <v>220 kV SUB-STATION</v>
          </cell>
        </row>
      </sheetData>
      <sheetData sheetId="1048">
        <row r="1">
          <cell r="B1" t="str">
            <v>220 kV SUB-STATION</v>
          </cell>
        </row>
      </sheetData>
      <sheetData sheetId="1049">
        <row r="1">
          <cell r="B1" t="str">
            <v>220 kV SUB-STATION</v>
          </cell>
        </row>
      </sheetData>
      <sheetData sheetId="1050">
        <row r="1">
          <cell r="B1" t="str">
            <v>220 kV SUB-STATION</v>
          </cell>
        </row>
      </sheetData>
      <sheetData sheetId="1051">
        <row r="1">
          <cell r="B1" t="str">
            <v>220 kV SUB-STATION</v>
          </cell>
        </row>
      </sheetData>
      <sheetData sheetId="1052">
        <row r="1">
          <cell r="B1" t="str">
            <v>220 kV SUB-STATION</v>
          </cell>
        </row>
      </sheetData>
      <sheetData sheetId="1053">
        <row r="1">
          <cell r="B1" t="str">
            <v>220 kV SUB-STATION</v>
          </cell>
        </row>
      </sheetData>
      <sheetData sheetId="1054">
        <row r="1">
          <cell r="B1" t="str">
            <v>220 kV SUB-STATION</v>
          </cell>
        </row>
      </sheetData>
      <sheetData sheetId="1055">
        <row r="1">
          <cell r="B1" t="str">
            <v>220 kV SUB-STATION</v>
          </cell>
        </row>
      </sheetData>
      <sheetData sheetId="1056">
        <row r="1">
          <cell r="B1" t="str">
            <v>220 kV SUB-STATION</v>
          </cell>
        </row>
      </sheetData>
      <sheetData sheetId="1057">
        <row r="1">
          <cell r="B1" t="str">
            <v>220 kV SUB-STATION</v>
          </cell>
        </row>
      </sheetData>
      <sheetData sheetId="1058">
        <row r="1">
          <cell r="B1" t="str">
            <v>220 kV SUB-STATION</v>
          </cell>
        </row>
      </sheetData>
      <sheetData sheetId="1059">
        <row r="1">
          <cell r="B1" t="str">
            <v>220 kV SUB-STATION</v>
          </cell>
        </row>
      </sheetData>
      <sheetData sheetId="1060">
        <row r="1">
          <cell r="B1" t="str">
            <v>220 kV SUB-STATION</v>
          </cell>
        </row>
      </sheetData>
      <sheetData sheetId="1061">
        <row r="1">
          <cell r="B1" t="str">
            <v>220 kV SUB-STATION</v>
          </cell>
        </row>
      </sheetData>
      <sheetData sheetId="1062">
        <row r="1">
          <cell r="B1" t="str">
            <v>220 kV SUB-STATION</v>
          </cell>
        </row>
      </sheetData>
      <sheetData sheetId="1063">
        <row r="1">
          <cell r="B1" t="str">
            <v>220 kV SUB-STATION</v>
          </cell>
        </row>
      </sheetData>
      <sheetData sheetId="1064">
        <row r="1">
          <cell r="B1" t="str">
            <v>220 kV SUB-STATION</v>
          </cell>
        </row>
      </sheetData>
      <sheetData sheetId="1065">
        <row r="1">
          <cell r="B1" t="str">
            <v>220 kV SUB-STATION</v>
          </cell>
        </row>
      </sheetData>
      <sheetData sheetId="1066">
        <row r="1">
          <cell r="B1" t="str">
            <v>220 kV SUB-STATION</v>
          </cell>
        </row>
      </sheetData>
      <sheetData sheetId="1067">
        <row r="1">
          <cell r="B1" t="str">
            <v>220 kV SUB-STATION</v>
          </cell>
        </row>
      </sheetData>
      <sheetData sheetId="1068">
        <row r="1">
          <cell r="B1" t="str">
            <v>220 kV SUB-STATION</v>
          </cell>
        </row>
      </sheetData>
      <sheetData sheetId="1069">
        <row r="1">
          <cell r="B1" t="str">
            <v>220 kV SUB-STATION</v>
          </cell>
        </row>
      </sheetData>
      <sheetData sheetId="1070">
        <row r="1">
          <cell r="B1" t="str">
            <v>220 kV SUB-STATION</v>
          </cell>
        </row>
      </sheetData>
      <sheetData sheetId="1071">
        <row r="1">
          <cell r="B1" t="str">
            <v>220 kV SUB-STATION</v>
          </cell>
        </row>
      </sheetData>
      <sheetData sheetId="1072">
        <row r="1">
          <cell r="B1" t="str">
            <v>220 kV SUB-STATION</v>
          </cell>
        </row>
      </sheetData>
      <sheetData sheetId="1073">
        <row r="1">
          <cell r="B1" t="str">
            <v>220 kV SUB-STATION</v>
          </cell>
        </row>
      </sheetData>
      <sheetData sheetId="1074">
        <row r="1">
          <cell r="B1" t="str">
            <v>220 kV SUB-STATION</v>
          </cell>
        </row>
      </sheetData>
      <sheetData sheetId="1075">
        <row r="1">
          <cell r="B1" t="str">
            <v>220 kV SUB-STATION</v>
          </cell>
        </row>
      </sheetData>
      <sheetData sheetId="1076">
        <row r="1">
          <cell r="B1" t="str">
            <v>220 kV SUB-STATION</v>
          </cell>
        </row>
      </sheetData>
      <sheetData sheetId="1077">
        <row r="1">
          <cell r="B1" t="str">
            <v>220 kV SUB-STATION</v>
          </cell>
        </row>
      </sheetData>
      <sheetData sheetId="1078">
        <row r="1">
          <cell r="B1" t="str">
            <v>220 kV SUB-STATION</v>
          </cell>
        </row>
      </sheetData>
      <sheetData sheetId="1079">
        <row r="1">
          <cell r="B1" t="str">
            <v>220 kV SUB-STATION</v>
          </cell>
        </row>
      </sheetData>
      <sheetData sheetId="1080">
        <row r="1">
          <cell r="B1" t="str">
            <v>220 kV SUB-STATION</v>
          </cell>
        </row>
      </sheetData>
      <sheetData sheetId="1081">
        <row r="1">
          <cell r="B1" t="str">
            <v>220 kV SUB-STATION</v>
          </cell>
        </row>
      </sheetData>
      <sheetData sheetId="1082">
        <row r="1">
          <cell r="B1" t="str">
            <v>220 kV SUB-STATION</v>
          </cell>
        </row>
      </sheetData>
      <sheetData sheetId="1083">
        <row r="1">
          <cell r="B1" t="str">
            <v>220 kV SUB-STATION</v>
          </cell>
        </row>
      </sheetData>
      <sheetData sheetId="1084">
        <row r="1">
          <cell r="B1" t="str">
            <v>220 kV SUB-STATION</v>
          </cell>
        </row>
      </sheetData>
      <sheetData sheetId="1085">
        <row r="1">
          <cell r="B1" t="str">
            <v>220 kV SUB-STATION</v>
          </cell>
        </row>
      </sheetData>
      <sheetData sheetId="1086">
        <row r="1">
          <cell r="B1" t="str">
            <v>220 kV SUB-STATION</v>
          </cell>
        </row>
      </sheetData>
      <sheetData sheetId="1087">
        <row r="1">
          <cell r="B1" t="str">
            <v>220 kV SUB-STATION</v>
          </cell>
        </row>
      </sheetData>
      <sheetData sheetId="1088">
        <row r="1">
          <cell r="B1" t="str">
            <v>220 kV SUB-STATION</v>
          </cell>
        </row>
      </sheetData>
      <sheetData sheetId="1089">
        <row r="1">
          <cell r="B1" t="str">
            <v>220 kV SUB-STATION</v>
          </cell>
        </row>
      </sheetData>
      <sheetData sheetId="1090">
        <row r="1">
          <cell r="B1" t="str">
            <v>220 kV SUB-STATION</v>
          </cell>
        </row>
      </sheetData>
      <sheetData sheetId="1091">
        <row r="1">
          <cell r="B1" t="str">
            <v>220 kV SUB-STATION</v>
          </cell>
        </row>
      </sheetData>
      <sheetData sheetId="1092">
        <row r="1">
          <cell r="B1" t="str">
            <v>220 kV SUB-STATION</v>
          </cell>
        </row>
      </sheetData>
      <sheetData sheetId="1093">
        <row r="1">
          <cell r="B1" t="str">
            <v>220 kV SUB-STATION</v>
          </cell>
        </row>
      </sheetData>
      <sheetData sheetId="1094">
        <row r="1">
          <cell r="B1" t="str">
            <v>220 kV SUB-STATION</v>
          </cell>
        </row>
      </sheetData>
      <sheetData sheetId="1095">
        <row r="1">
          <cell r="B1" t="str">
            <v>220 kV SUB-STATION</v>
          </cell>
        </row>
      </sheetData>
      <sheetData sheetId="1096">
        <row r="1">
          <cell r="B1" t="str">
            <v>220 kV SUB-STATION</v>
          </cell>
        </row>
      </sheetData>
      <sheetData sheetId="1097">
        <row r="1">
          <cell r="B1" t="str">
            <v>220 kV SUB-STATION</v>
          </cell>
        </row>
      </sheetData>
      <sheetData sheetId="1098">
        <row r="1">
          <cell r="B1" t="str">
            <v>220 kV SUB-STATION</v>
          </cell>
        </row>
      </sheetData>
      <sheetData sheetId="1099">
        <row r="1">
          <cell r="B1" t="str">
            <v>220 kV SUB-STATION</v>
          </cell>
        </row>
      </sheetData>
      <sheetData sheetId="1100">
        <row r="1">
          <cell r="B1" t="str">
            <v>220 kV SUB-STATION</v>
          </cell>
        </row>
      </sheetData>
      <sheetData sheetId="1101">
        <row r="1">
          <cell r="B1" t="str">
            <v>220 kV SUB-STATION</v>
          </cell>
        </row>
      </sheetData>
      <sheetData sheetId="1102">
        <row r="1">
          <cell r="B1" t="str">
            <v>220 kV SUB-STATION</v>
          </cell>
        </row>
      </sheetData>
      <sheetData sheetId="1103">
        <row r="1">
          <cell r="B1" t="str">
            <v>220 kV SUB-STATION</v>
          </cell>
        </row>
      </sheetData>
      <sheetData sheetId="1104">
        <row r="1">
          <cell r="B1" t="str">
            <v>220 kV SUB-STATION</v>
          </cell>
        </row>
      </sheetData>
      <sheetData sheetId="1105">
        <row r="1">
          <cell r="B1" t="str">
            <v>220 kV SUB-STATION</v>
          </cell>
        </row>
      </sheetData>
      <sheetData sheetId="1106">
        <row r="1">
          <cell r="B1" t="str">
            <v>220 kV SUB-STATION</v>
          </cell>
        </row>
      </sheetData>
      <sheetData sheetId="1107">
        <row r="1">
          <cell r="B1" t="str">
            <v>220 kV SUB-STATION</v>
          </cell>
        </row>
      </sheetData>
      <sheetData sheetId="1108">
        <row r="1">
          <cell r="B1" t="str">
            <v>220 kV SUB-STATION</v>
          </cell>
        </row>
      </sheetData>
      <sheetData sheetId="1109">
        <row r="1">
          <cell r="B1" t="str">
            <v>220 kV SUB-STATION</v>
          </cell>
        </row>
      </sheetData>
      <sheetData sheetId="1110">
        <row r="1">
          <cell r="B1" t="str">
            <v>220 kV SUB-STATION</v>
          </cell>
        </row>
      </sheetData>
      <sheetData sheetId="1111">
        <row r="1">
          <cell r="B1" t="str">
            <v>220 kV SUB-STATION</v>
          </cell>
        </row>
      </sheetData>
      <sheetData sheetId="1112">
        <row r="1">
          <cell r="B1" t="str">
            <v>220 kV SUB-STATION</v>
          </cell>
        </row>
      </sheetData>
      <sheetData sheetId="1113">
        <row r="1">
          <cell r="B1" t="str">
            <v>220 kV SUB-STATION</v>
          </cell>
        </row>
      </sheetData>
      <sheetData sheetId="1114">
        <row r="1">
          <cell r="B1" t="str">
            <v>220 kV SUB-STATION</v>
          </cell>
        </row>
      </sheetData>
      <sheetData sheetId="1115">
        <row r="1">
          <cell r="B1" t="str">
            <v>220 kV SUB-STATION</v>
          </cell>
        </row>
      </sheetData>
      <sheetData sheetId="1116">
        <row r="1">
          <cell r="B1" t="str">
            <v>220 kV SUB-STATION</v>
          </cell>
        </row>
      </sheetData>
      <sheetData sheetId="1117">
        <row r="1">
          <cell r="B1" t="str">
            <v>220 kV SUB-STATION</v>
          </cell>
        </row>
      </sheetData>
      <sheetData sheetId="1118">
        <row r="1">
          <cell r="B1" t="str">
            <v>220 kV SUB-STATION</v>
          </cell>
        </row>
      </sheetData>
      <sheetData sheetId="1119">
        <row r="1">
          <cell r="B1" t="str">
            <v>220 kV SUB-STATION</v>
          </cell>
        </row>
      </sheetData>
      <sheetData sheetId="1120">
        <row r="1">
          <cell r="B1" t="str">
            <v>220 kV SUB-STATION</v>
          </cell>
        </row>
      </sheetData>
      <sheetData sheetId="1121">
        <row r="1">
          <cell r="B1" t="str">
            <v>220 kV SUB-STATION</v>
          </cell>
        </row>
      </sheetData>
      <sheetData sheetId="1122">
        <row r="1">
          <cell r="B1" t="str">
            <v>220 kV SUB-STATION</v>
          </cell>
        </row>
      </sheetData>
      <sheetData sheetId="1123">
        <row r="1">
          <cell r="B1" t="str">
            <v>220 kV SUB-STATION</v>
          </cell>
        </row>
      </sheetData>
      <sheetData sheetId="1124">
        <row r="1">
          <cell r="B1" t="str">
            <v>220 kV SUB-STATION</v>
          </cell>
        </row>
      </sheetData>
      <sheetData sheetId="1125">
        <row r="1">
          <cell r="B1" t="str">
            <v>220 kV SUB-STATION</v>
          </cell>
        </row>
      </sheetData>
      <sheetData sheetId="1126">
        <row r="1">
          <cell r="B1" t="str">
            <v>220 kV SUB-STATION</v>
          </cell>
        </row>
      </sheetData>
      <sheetData sheetId="1127">
        <row r="1">
          <cell r="B1" t="str">
            <v>220 kV SUB-STATION</v>
          </cell>
        </row>
      </sheetData>
      <sheetData sheetId="1128">
        <row r="1">
          <cell r="B1" t="str">
            <v>220 kV SUB-STATION</v>
          </cell>
        </row>
      </sheetData>
      <sheetData sheetId="1129">
        <row r="1">
          <cell r="B1" t="str">
            <v>220 kV SUB-STATION</v>
          </cell>
        </row>
      </sheetData>
      <sheetData sheetId="1130">
        <row r="1">
          <cell r="B1" t="str">
            <v>220 kV SUB-STATION</v>
          </cell>
        </row>
      </sheetData>
      <sheetData sheetId="1131">
        <row r="1">
          <cell r="B1" t="str">
            <v>220 kV SUB-STATION</v>
          </cell>
        </row>
      </sheetData>
      <sheetData sheetId="1132">
        <row r="1">
          <cell r="B1" t="str">
            <v>220 kV SUB-STATION</v>
          </cell>
        </row>
      </sheetData>
      <sheetData sheetId="1133">
        <row r="1">
          <cell r="B1" t="str">
            <v>220 kV SUB-STATION</v>
          </cell>
        </row>
      </sheetData>
      <sheetData sheetId="1134">
        <row r="1">
          <cell r="B1" t="str">
            <v>220 kV SUB-STATION</v>
          </cell>
        </row>
      </sheetData>
      <sheetData sheetId="1135">
        <row r="1">
          <cell r="B1" t="str">
            <v>220 kV SUB-STATION</v>
          </cell>
        </row>
      </sheetData>
      <sheetData sheetId="1136">
        <row r="1">
          <cell r="B1" t="str">
            <v>220 kV SUB-STATION</v>
          </cell>
        </row>
      </sheetData>
      <sheetData sheetId="1137">
        <row r="1">
          <cell r="B1" t="str">
            <v>220 kV SUB-STATION</v>
          </cell>
        </row>
      </sheetData>
      <sheetData sheetId="1138">
        <row r="1">
          <cell r="B1" t="str">
            <v>220 kV SUB-STATION</v>
          </cell>
        </row>
      </sheetData>
      <sheetData sheetId="1139">
        <row r="1">
          <cell r="B1" t="str">
            <v>220 kV SUB-STATION</v>
          </cell>
        </row>
      </sheetData>
      <sheetData sheetId="1140">
        <row r="1">
          <cell r="B1" t="str">
            <v>220 kV SUB-STATION</v>
          </cell>
        </row>
      </sheetData>
      <sheetData sheetId="1141">
        <row r="1">
          <cell r="B1" t="str">
            <v>220 kV SUB-STATION</v>
          </cell>
        </row>
      </sheetData>
      <sheetData sheetId="1142"/>
      <sheetData sheetId="1143">
        <row r="1">
          <cell r="B1" t="str">
            <v>220 kV SUB-STATION</v>
          </cell>
        </row>
      </sheetData>
      <sheetData sheetId="1144"/>
      <sheetData sheetId="1145"/>
      <sheetData sheetId="1146">
        <row r="1">
          <cell r="B1" t="str">
            <v>220 kV SUB-STATION</v>
          </cell>
        </row>
      </sheetData>
      <sheetData sheetId="1147">
        <row r="1">
          <cell r="B1" t="str">
            <v>220 kV SUB-STATION</v>
          </cell>
        </row>
      </sheetData>
      <sheetData sheetId="1148">
        <row r="1">
          <cell r="B1" t="str">
            <v>220 kV SUB-STATION</v>
          </cell>
        </row>
      </sheetData>
      <sheetData sheetId="1149">
        <row r="1">
          <cell r="B1" t="str">
            <v>220 kV SUB-STATION</v>
          </cell>
        </row>
      </sheetData>
      <sheetData sheetId="1150">
        <row r="1">
          <cell r="B1" t="str">
            <v>220 kV SUB-STATION</v>
          </cell>
        </row>
      </sheetData>
      <sheetData sheetId="1151">
        <row r="1">
          <cell r="B1" t="str">
            <v>220 kV SUB-STATION</v>
          </cell>
        </row>
      </sheetData>
      <sheetData sheetId="1152">
        <row r="1">
          <cell r="B1" t="str">
            <v>220 kV SUB-STATION</v>
          </cell>
        </row>
      </sheetData>
      <sheetData sheetId="1153">
        <row r="1">
          <cell r="B1" t="str">
            <v>220 kV SUB-STATION</v>
          </cell>
        </row>
      </sheetData>
      <sheetData sheetId="1154">
        <row r="1">
          <cell r="B1" t="str">
            <v>220 kV SUB-STATION</v>
          </cell>
        </row>
      </sheetData>
      <sheetData sheetId="1155">
        <row r="1">
          <cell r="B1" t="str">
            <v>220 kV SUB-STATION</v>
          </cell>
        </row>
      </sheetData>
      <sheetData sheetId="1156">
        <row r="1">
          <cell r="B1" t="str">
            <v>220 kV SUB-STATION</v>
          </cell>
        </row>
      </sheetData>
      <sheetData sheetId="1157">
        <row r="1">
          <cell r="B1" t="str">
            <v>220 kV SUB-STATION</v>
          </cell>
        </row>
      </sheetData>
      <sheetData sheetId="1158">
        <row r="1">
          <cell r="B1" t="str">
            <v>220 kV SUB-STATION</v>
          </cell>
        </row>
      </sheetData>
      <sheetData sheetId="1159">
        <row r="1">
          <cell r="B1" t="str">
            <v>220 kV SUB-STATION</v>
          </cell>
        </row>
      </sheetData>
      <sheetData sheetId="1160">
        <row r="1">
          <cell r="B1" t="str">
            <v>220 kV SUB-STATION</v>
          </cell>
        </row>
      </sheetData>
      <sheetData sheetId="1161">
        <row r="1">
          <cell r="B1" t="str">
            <v>220 kV SUB-STATION</v>
          </cell>
        </row>
      </sheetData>
      <sheetData sheetId="1162">
        <row r="1">
          <cell r="B1" t="str">
            <v>220 kV SUB-STATION</v>
          </cell>
        </row>
      </sheetData>
      <sheetData sheetId="1163">
        <row r="1">
          <cell r="B1" t="str">
            <v>220 kV SUB-STATION</v>
          </cell>
        </row>
      </sheetData>
      <sheetData sheetId="1164">
        <row r="1">
          <cell r="B1" t="str">
            <v>220 kV SUB-STATION</v>
          </cell>
        </row>
      </sheetData>
      <sheetData sheetId="1165">
        <row r="1">
          <cell r="B1" t="str">
            <v>220 kV SUB-STATION</v>
          </cell>
        </row>
      </sheetData>
      <sheetData sheetId="1166">
        <row r="1">
          <cell r="B1" t="str">
            <v>220 kV SUB-STATION</v>
          </cell>
        </row>
      </sheetData>
      <sheetData sheetId="1167">
        <row r="1">
          <cell r="B1" t="str">
            <v>220 kV SUB-STATION</v>
          </cell>
        </row>
      </sheetData>
      <sheetData sheetId="1168">
        <row r="1">
          <cell r="B1" t="str">
            <v>220 kV SUB-STATION</v>
          </cell>
        </row>
      </sheetData>
      <sheetData sheetId="1169">
        <row r="1">
          <cell r="B1" t="str">
            <v>220 kV SUB-STATION</v>
          </cell>
        </row>
      </sheetData>
      <sheetData sheetId="1170">
        <row r="1">
          <cell r="B1" t="str">
            <v>220 kV SUB-STATION</v>
          </cell>
        </row>
      </sheetData>
      <sheetData sheetId="1171">
        <row r="1">
          <cell r="B1" t="str">
            <v>220 kV SUB-STATION</v>
          </cell>
        </row>
      </sheetData>
      <sheetData sheetId="1172">
        <row r="1">
          <cell r="B1" t="str">
            <v>220 kV SUB-STATION</v>
          </cell>
        </row>
      </sheetData>
      <sheetData sheetId="1173">
        <row r="1">
          <cell r="B1" t="str">
            <v>220 kV SUB-STATION</v>
          </cell>
        </row>
      </sheetData>
      <sheetData sheetId="1174">
        <row r="1">
          <cell r="B1" t="str">
            <v>220 kV SUB-STATION</v>
          </cell>
        </row>
      </sheetData>
      <sheetData sheetId="1175">
        <row r="1">
          <cell r="B1" t="str">
            <v>220 kV SUB-STATION</v>
          </cell>
        </row>
      </sheetData>
      <sheetData sheetId="1176">
        <row r="1">
          <cell r="B1" t="str">
            <v>220 kV SUB-STATION</v>
          </cell>
        </row>
      </sheetData>
      <sheetData sheetId="1177">
        <row r="1">
          <cell r="B1" t="str">
            <v>220 kV SUB-STATION</v>
          </cell>
        </row>
      </sheetData>
      <sheetData sheetId="1178">
        <row r="1">
          <cell r="B1" t="str">
            <v>220 kV SUB-STATION</v>
          </cell>
        </row>
      </sheetData>
      <sheetData sheetId="1179">
        <row r="1">
          <cell r="B1" t="str">
            <v>220 kV SUB-STATION</v>
          </cell>
        </row>
      </sheetData>
      <sheetData sheetId="1180">
        <row r="1">
          <cell r="B1" t="str">
            <v>220 kV SUB-STATION</v>
          </cell>
        </row>
      </sheetData>
      <sheetData sheetId="1181">
        <row r="1">
          <cell r="B1" t="str">
            <v>220 kV SUB-STATION</v>
          </cell>
        </row>
      </sheetData>
      <sheetData sheetId="1182">
        <row r="1">
          <cell r="B1" t="str">
            <v>220 kV SUB-STATION</v>
          </cell>
        </row>
      </sheetData>
      <sheetData sheetId="1183">
        <row r="1">
          <cell r="B1" t="str">
            <v>220 kV SUB-STATION</v>
          </cell>
        </row>
      </sheetData>
      <sheetData sheetId="1184">
        <row r="1">
          <cell r="B1" t="str">
            <v>220 kV SUB-STATION</v>
          </cell>
        </row>
      </sheetData>
      <sheetData sheetId="1185">
        <row r="1">
          <cell r="B1" t="str">
            <v>220 kV SUB-STATION</v>
          </cell>
        </row>
      </sheetData>
      <sheetData sheetId="1186">
        <row r="1">
          <cell r="B1" t="str">
            <v>220 kV SUB-STATION</v>
          </cell>
        </row>
      </sheetData>
      <sheetData sheetId="1187">
        <row r="1">
          <cell r="B1" t="str">
            <v>220 kV SUB-STATION</v>
          </cell>
        </row>
      </sheetData>
      <sheetData sheetId="1188">
        <row r="1">
          <cell r="B1" t="str">
            <v>220 kV SUB-STATION</v>
          </cell>
        </row>
      </sheetData>
      <sheetData sheetId="1189">
        <row r="1">
          <cell r="B1" t="str">
            <v>220 kV SUB-STATION</v>
          </cell>
        </row>
      </sheetData>
      <sheetData sheetId="1190">
        <row r="1">
          <cell r="B1" t="str">
            <v>220 kV SUB-STATION</v>
          </cell>
        </row>
      </sheetData>
      <sheetData sheetId="1191">
        <row r="1">
          <cell r="B1" t="str">
            <v>220 kV SUB-STATION</v>
          </cell>
        </row>
      </sheetData>
      <sheetData sheetId="1192">
        <row r="1">
          <cell r="B1" t="str">
            <v>220 kV SUB-STATION</v>
          </cell>
        </row>
      </sheetData>
      <sheetData sheetId="1193">
        <row r="1">
          <cell r="B1" t="str">
            <v>220 kV SUB-STATION</v>
          </cell>
        </row>
      </sheetData>
      <sheetData sheetId="1194">
        <row r="1">
          <cell r="B1" t="str">
            <v>220 kV SUB-STATION</v>
          </cell>
        </row>
      </sheetData>
      <sheetData sheetId="1195">
        <row r="1">
          <cell r="B1" t="str">
            <v>220 kV SUB-STATION</v>
          </cell>
        </row>
      </sheetData>
      <sheetData sheetId="1196">
        <row r="1">
          <cell r="B1" t="str">
            <v>220 kV SUB-STATION</v>
          </cell>
        </row>
      </sheetData>
      <sheetData sheetId="1197">
        <row r="1">
          <cell r="B1" t="str">
            <v>220 kV SUB-STATION</v>
          </cell>
        </row>
      </sheetData>
      <sheetData sheetId="1198">
        <row r="1">
          <cell r="B1" t="str">
            <v>220 kV SUB-STATION</v>
          </cell>
        </row>
      </sheetData>
      <sheetData sheetId="1199">
        <row r="1">
          <cell r="B1" t="str">
            <v>220 kV SUB-STATION</v>
          </cell>
        </row>
      </sheetData>
      <sheetData sheetId="1200">
        <row r="1">
          <cell r="B1" t="str">
            <v>220 kV SUB-STATION</v>
          </cell>
        </row>
      </sheetData>
      <sheetData sheetId="1201">
        <row r="1">
          <cell r="B1" t="str">
            <v>220 kV SUB-STATION</v>
          </cell>
        </row>
      </sheetData>
      <sheetData sheetId="1202">
        <row r="1">
          <cell r="B1" t="str">
            <v>220 kV SUB-STATION</v>
          </cell>
        </row>
      </sheetData>
      <sheetData sheetId="1203">
        <row r="1">
          <cell r="B1" t="str">
            <v>220 kV SUB-STATION</v>
          </cell>
        </row>
      </sheetData>
      <sheetData sheetId="1204">
        <row r="1">
          <cell r="B1" t="str">
            <v>220 kV SUB-STATION</v>
          </cell>
        </row>
      </sheetData>
      <sheetData sheetId="1205">
        <row r="1">
          <cell r="B1" t="str">
            <v>220 kV SUB-STATION</v>
          </cell>
        </row>
      </sheetData>
      <sheetData sheetId="1206">
        <row r="1">
          <cell r="B1" t="str">
            <v>220 kV SUB-STATION</v>
          </cell>
        </row>
      </sheetData>
      <sheetData sheetId="1207">
        <row r="1">
          <cell r="B1" t="str">
            <v>220 kV SUB-STATION</v>
          </cell>
        </row>
      </sheetData>
      <sheetData sheetId="1208">
        <row r="1">
          <cell r="B1" t="str">
            <v>220 kV SUB-STATION</v>
          </cell>
        </row>
      </sheetData>
      <sheetData sheetId="1209">
        <row r="1">
          <cell r="B1" t="str">
            <v>220 kV SUB-STATION</v>
          </cell>
        </row>
      </sheetData>
      <sheetData sheetId="1210">
        <row r="1">
          <cell r="B1" t="str">
            <v>220 kV SUB-STATION</v>
          </cell>
        </row>
      </sheetData>
      <sheetData sheetId="1211">
        <row r="1">
          <cell r="B1" t="str">
            <v>220 kV SUB-STATION</v>
          </cell>
        </row>
      </sheetData>
      <sheetData sheetId="1212">
        <row r="1">
          <cell r="B1" t="str">
            <v>220 kV SUB-STATION</v>
          </cell>
        </row>
      </sheetData>
      <sheetData sheetId="1213">
        <row r="1">
          <cell r="B1" t="str">
            <v>220 kV SUB-STATION</v>
          </cell>
        </row>
      </sheetData>
      <sheetData sheetId="1214">
        <row r="1">
          <cell r="B1" t="str">
            <v>220 kV SUB-STATION</v>
          </cell>
        </row>
      </sheetData>
      <sheetData sheetId="1215">
        <row r="1">
          <cell r="B1" t="str">
            <v>220 kV SUB-STATION</v>
          </cell>
        </row>
      </sheetData>
      <sheetData sheetId="1216">
        <row r="1">
          <cell r="B1" t="str">
            <v>220 kV SUB-STATION</v>
          </cell>
        </row>
      </sheetData>
      <sheetData sheetId="1217">
        <row r="1">
          <cell r="B1" t="str">
            <v>220 kV SUB-STATION</v>
          </cell>
        </row>
      </sheetData>
      <sheetData sheetId="1218">
        <row r="1">
          <cell r="B1" t="str">
            <v>220 kV SUB-STATION</v>
          </cell>
        </row>
      </sheetData>
      <sheetData sheetId="1219">
        <row r="1">
          <cell r="B1" t="str">
            <v>220 kV SUB-STATION</v>
          </cell>
        </row>
      </sheetData>
      <sheetData sheetId="1220">
        <row r="1">
          <cell r="B1" t="str">
            <v>220 kV SUB-STATION</v>
          </cell>
        </row>
      </sheetData>
      <sheetData sheetId="1221">
        <row r="1">
          <cell r="B1" t="str">
            <v>220 kV SUB-STATION</v>
          </cell>
        </row>
      </sheetData>
      <sheetData sheetId="1222">
        <row r="1">
          <cell r="B1" t="str">
            <v>220 kV SUB-STATION</v>
          </cell>
        </row>
      </sheetData>
      <sheetData sheetId="1223">
        <row r="1">
          <cell r="B1" t="str">
            <v>220 kV SUB-STATION</v>
          </cell>
        </row>
      </sheetData>
      <sheetData sheetId="1224">
        <row r="1">
          <cell r="B1" t="str">
            <v>220 kV SUB-STATION</v>
          </cell>
        </row>
      </sheetData>
      <sheetData sheetId="1225">
        <row r="1">
          <cell r="B1" t="str">
            <v>220 kV SUB-STATION</v>
          </cell>
        </row>
      </sheetData>
      <sheetData sheetId="1226">
        <row r="1">
          <cell r="B1" t="str">
            <v>220 kV SUB-STATION</v>
          </cell>
        </row>
      </sheetData>
      <sheetData sheetId="1227">
        <row r="1">
          <cell r="B1" t="str">
            <v>220 kV SUB-STATION</v>
          </cell>
        </row>
      </sheetData>
      <sheetData sheetId="1228">
        <row r="1">
          <cell r="B1" t="str">
            <v>220 kV SUB-STATION</v>
          </cell>
        </row>
      </sheetData>
      <sheetData sheetId="1229">
        <row r="1">
          <cell r="B1" t="str">
            <v>220 kV SUB-STATION</v>
          </cell>
        </row>
      </sheetData>
      <sheetData sheetId="1230">
        <row r="1">
          <cell r="B1" t="str">
            <v>220 kV SUB-STATION</v>
          </cell>
        </row>
      </sheetData>
      <sheetData sheetId="1231">
        <row r="1">
          <cell r="B1" t="str">
            <v>220 kV SUB-STATION</v>
          </cell>
        </row>
      </sheetData>
      <sheetData sheetId="1232">
        <row r="1">
          <cell r="B1" t="str">
            <v>220 kV SUB-STATION</v>
          </cell>
        </row>
      </sheetData>
      <sheetData sheetId="1233">
        <row r="1">
          <cell r="B1" t="str">
            <v>220 kV SUB-STATION</v>
          </cell>
        </row>
      </sheetData>
      <sheetData sheetId="1234">
        <row r="1">
          <cell r="B1" t="str">
            <v>220 kV SUB-STATION</v>
          </cell>
        </row>
      </sheetData>
      <sheetData sheetId="1235">
        <row r="1">
          <cell r="B1" t="str">
            <v>220 kV SUB-STATION</v>
          </cell>
        </row>
      </sheetData>
      <sheetData sheetId="1236">
        <row r="1">
          <cell r="B1" t="str">
            <v>220 kV SUB-STATION</v>
          </cell>
        </row>
      </sheetData>
      <sheetData sheetId="1237">
        <row r="1">
          <cell r="B1" t="str">
            <v>220 kV SUB-STATION</v>
          </cell>
        </row>
      </sheetData>
      <sheetData sheetId="1238">
        <row r="1">
          <cell r="B1" t="str">
            <v>220 kV SUB-STATION</v>
          </cell>
        </row>
      </sheetData>
      <sheetData sheetId="1239">
        <row r="1">
          <cell r="B1" t="str">
            <v>220 kV SUB-STATION</v>
          </cell>
        </row>
      </sheetData>
      <sheetData sheetId="1240">
        <row r="1">
          <cell r="B1" t="str">
            <v>220 kV SUB-STATION</v>
          </cell>
        </row>
      </sheetData>
      <sheetData sheetId="1241">
        <row r="1">
          <cell r="B1" t="str">
            <v>220 kV SUB-STATION</v>
          </cell>
        </row>
      </sheetData>
      <sheetData sheetId="1242">
        <row r="1">
          <cell r="B1" t="str">
            <v>220 kV SUB-STATION</v>
          </cell>
        </row>
      </sheetData>
      <sheetData sheetId="1243">
        <row r="1">
          <cell r="B1" t="str">
            <v>220 kV SUB-STATION</v>
          </cell>
        </row>
      </sheetData>
      <sheetData sheetId="1244">
        <row r="1">
          <cell r="B1" t="str">
            <v>220 kV SUB-STATION</v>
          </cell>
        </row>
      </sheetData>
      <sheetData sheetId="1245">
        <row r="1">
          <cell r="B1" t="str">
            <v>220 kV SUB-STATION</v>
          </cell>
        </row>
      </sheetData>
      <sheetData sheetId="1246">
        <row r="1">
          <cell r="B1" t="str">
            <v>220 kV SUB-STATION</v>
          </cell>
        </row>
      </sheetData>
      <sheetData sheetId="1247">
        <row r="1">
          <cell r="B1" t="str">
            <v>220 kV SUB-STATION</v>
          </cell>
        </row>
      </sheetData>
      <sheetData sheetId="1248">
        <row r="1">
          <cell r="B1" t="str">
            <v>220 kV SUB-STATION</v>
          </cell>
        </row>
      </sheetData>
      <sheetData sheetId="1249">
        <row r="1">
          <cell r="B1" t="str">
            <v>220 kV SUB-STATION</v>
          </cell>
        </row>
      </sheetData>
      <sheetData sheetId="1250">
        <row r="1">
          <cell r="B1" t="str">
            <v>220 kV SUB-STATION</v>
          </cell>
        </row>
      </sheetData>
      <sheetData sheetId="1251">
        <row r="1">
          <cell r="B1" t="str">
            <v>220 kV SUB-STATION</v>
          </cell>
        </row>
      </sheetData>
      <sheetData sheetId="1252">
        <row r="1">
          <cell r="B1" t="str">
            <v>220 kV SUB-STATION</v>
          </cell>
        </row>
      </sheetData>
      <sheetData sheetId="1253">
        <row r="1">
          <cell r="B1" t="str">
            <v>220 kV SUB-STATION</v>
          </cell>
        </row>
      </sheetData>
      <sheetData sheetId="1254">
        <row r="1">
          <cell r="B1" t="str">
            <v>220 kV SUB-STATION</v>
          </cell>
        </row>
      </sheetData>
      <sheetData sheetId="1255">
        <row r="1">
          <cell r="B1" t="str">
            <v>220 kV SUB-STATION</v>
          </cell>
        </row>
      </sheetData>
      <sheetData sheetId="1256">
        <row r="1">
          <cell r="B1" t="str">
            <v>220 kV SUB-STATION</v>
          </cell>
        </row>
      </sheetData>
      <sheetData sheetId="1257">
        <row r="1">
          <cell r="B1" t="str">
            <v>220 kV SUB-STATION</v>
          </cell>
        </row>
      </sheetData>
      <sheetData sheetId="1258">
        <row r="1">
          <cell r="B1" t="str">
            <v>220 kV SUB-STATION</v>
          </cell>
        </row>
      </sheetData>
      <sheetData sheetId="1259">
        <row r="1">
          <cell r="B1" t="str">
            <v>220 kV SUB-STATION</v>
          </cell>
        </row>
      </sheetData>
      <sheetData sheetId="1260">
        <row r="1">
          <cell r="B1" t="str">
            <v>220 kV SUB-STATION</v>
          </cell>
        </row>
      </sheetData>
      <sheetData sheetId="1261">
        <row r="1">
          <cell r="B1" t="str">
            <v>220 kV SUB-STATION</v>
          </cell>
        </row>
      </sheetData>
      <sheetData sheetId="1262">
        <row r="1">
          <cell r="B1" t="str">
            <v>220 kV SUB-STATION</v>
          </cell>
        </row>
      </sheetData>
      <sheetData sheetId="1263">
        <row r="1">
          <cell r="B1" t="str">
            <v>220 kV SUB-STATION</v>
          </cell>
        </row>
      </sheetData>
      <sheetData sheetId="1264">
        <row r="1">
          <cell r="B1" t="str">
            <v>220 kV SUB-STATION</v>
          </cell>
        </row>
      </sheetData>
      <sheetData sheetId="1265">
        <row r="1">
          <cell r="B1" t="str">
            <v>220 kV SUB-STATION</v>
          </cell>
        </row>
      </sheetData>
      <sheetData sheetId="1266">
        <row r="1">
          <cell r="B1" t="str">
            <v>220 kV SUB-STATION</v>
          </cell>
        </row>
      </sheetData>
      <sheetData sheetId="1267">
        <row r="1">
          <cell r="B1" t="str">
            <v>220 kV SUB-STATION</v>
          </cell>
        </row>
      </sheetData>
      <sheetData sheetId="1268">
        <row r="1">
          <cell r="B1" t="str">
            <v>220 kV SUB-STATION</v>
          </cell>
        </row>
      </sheetData>
      <sheetData sheetId="1269">
        <row r="1">
          <cell r="B1" t="str">
            <v>220 kV SUB-STATION</v>
          </cell>
        </row>
      </sheetData>
      <sheetData sheetId="1270">
        <row r="1">
          <cell r="B1" t="str">
            <v>220 kV SUB-STATION</v>
          </cell>
        </row>
      </sheetData>
      <sheetData sheetId="1271">
        <row r="1">
          <cell r="B1" t="str">
            <v>220 kV SUB-STATION</v>
          </cell>
        </row>
      </sheetData>
      <sheetData sheetId="1272">
        <row r="1">
          <cell r="B1" t="str">
            <v>220 kV SUB-STATION</v>
          </cell>
        </row>
      </sheetData>
      <sheetData sheetId="1273">
        <row r="1">
          <cell r="B1" t="str">
            <v>220 kV SUB-STATION</v>
          </cell>
        </row>
      </sheetData>
      <sheetData sheetId="1274">
        <row r="1">
          <cell r="B1" t="str">
            <v>220 kV SUB-STATION</v>
          </cell>
        </row>
      </sheetData>
      <sheetData sheetId="1275">
        <row r="1">
          <cell r="B1" t="str">
            <v>220 kV SUB-STATION</v>
          </cell>
        </row>
      </sheetData>
      <sheetData sheetId="1276">
        <row r="1">
          <cell r="B1" t="str">
            <v>220 kV SUB-STATION</v>
          </cell>
        </row>
      </sheetData>
      <sheetData sheetId="1277">
        <row r="1">
          <cell r="B1" t="str">
            <v>220 kV SUB-STATION</v>
          </cell>
        </row>
      </sheetData>
      <sheetData sheetId="1278">
        <row r="1">
          <cell r="B1" t="str">
            <v>220 kV SUB-STATION</v>
          </cell>
        </row>
      </sheetData>
      <sheetData sheetId="1279"/>
      <sheetData sheetId="1280" refreshError="1"/>
      <sheetData sheetId="1281" refreshError="1"/>
      <sheetData sheetId="1282" refreshError="1"/>
      <sheetData sheetId="1283" refreshError="1"/>
      <sheetData sheetId="1284">
        <row r="1">
          <cell r="B1" t="str">
            <v>220 kV SUB-STATION</v>
          </cell>
        </row>
      </sheetData>
      <sheetData sheetId="1285">
        <row r="1">
          <cell r="B1" t="str">
            <v>220 kV SUB-STATION</v>
          </cell>
        </row>
      </sheetData>
      <sheetData sheetId="1286"/>
      <sheetData sheetId="1287">
        <row r="1">
          <cell r="B1" t="str">
            <v>220 kV SUB-STATION</v>
          </cell>
        </row>
      </sheetData>
      <sheetData sheetId="1288">
        <row r="1">
          <cell r="B1" t="str">
            <v>220 kV SUB-STATION</v>
          </cell>
        </row>
      </sheetData>
      <sheetData sheetId="1289" refreshError="1"/>
      <sheetData sheetId="1290" refreshError="1"/>
      <sheetData sheetId="1291" refreshError="1"/>
      <sheetData sheetId="1292" refreshError="1"/>
      <sheetData sheetId="1293" refreshError="1"/>
      <sheetData sheetId="1294" refreshError="1"/>
      <sheetData sheetId="1295" refreshError="1"/>
      <sheetData sheetId="1296" refreshError="1"/>
      <sheetData sheetId="1297" refreshError="1"/>
      <sheetData sheetId="1298" refreshError="1"/>
      <sheetData sheetId="1299" refreshError="1"/>
      <sheetData sheetId="1300" refreshError="1"/>
      <sheetData sheetId="1301" refreshError="1"/>
      <sheetData sheetId="1302">
        <row r="1">
          <cell r="B1" t="str">
            <v>220 kV SUB-STATION</v>
          </cell>
        </row>
      </sheetData>
      <sheetData sheetId="1303">
        <row r="1">
          <cell r="B1" t="str">
            <v>220 kV SUB-STATION</v>
          </cell>
        </row>
      </sheetData>
      <sheetData sheetId="1304">
        <row r="1">
          <cell r="B1" t="str">
            <v>220 kV SUB-STATION</v>
          </cell>
        </row>
      </sheetData>
      <sheetData sheetId="1305">
        <row r="1">
          <cell r="B1" t="str">
            <v>220 kV SUB-STATION</v>
          </cell>
        </row>
      </sheetData>
      <sheetData sheetId="1306">
        <row r="1">
          <cell r="B1" t="str">
            <v>220 kV SUB-STATION</v>
          </cell>
        </row>
      </sheetData>
      <sheetData sheetId="1307">
        <row r="1">
          <cell r="B1" t="str">
            <v>220 kV SUB-STATION</v>
          </cell>
        </row>
      </sheetData>
      <sheetData sheetId="1308">
        <row r="1">
          <cell r="B1" t="str">
            <v>220 kV SUB-STATION</v>
          </cell>
        </row>
      </sheetData>
      <sheetData sheetId="1309">
        <row r="1">
          <cell r="B1" t="str">
            <v>220 kV SUB-STATION</v>
          </cell>
        </row>
      </sheetData>
      <sheetData sheetId="1310">
        <row r="1">
          <cell r="B1" t="str">
            <v>220 kV SUB-STATION</v>
          </cell>
        </row>
      </sheetData>
      <sheetData sheetId="1311">
        <row r="1">
          <cell r="B1" t="str">
            <v>220 kV SUB-STATION</v>
          </cell>
        </row>
      </sheetData>
      <sheetData sheetId="1312">
        <row r="1">
          <cell r="B1" t="str">
            <v>220 kV SUB-STATION</v>
          </cell>
        </row>
      </sheetData>
      <sheetData sheetId="1313">
        <row r="1">
          <cell r="B1" t="str">
            <v>220 kV SUB-STATION</v>
          </cell>
        </row>
      </sheetData>
      <sheetData sheetId="1314">
        <row r="1">
          <cell r="B1" t="str">
            <v>220 kV SUB-STATION</v>
          </cell>
        </row>
      </sheetData>
      <sheetData sheetId="1315">
        <row r="1">
          <cell r="B1" t="str">
            <v>220 kV SUB-STATION</v>
          </cell>
        </row>
      </sheetData>
      <sheetData sheetId="1316">
        <row r="1">
          <cell r="B1" t="str">
            <v>220 kV SUB-STATION</v>
          </cell>
        </row>
      </sheetData>
      <sheetData sheetId="1317">
        <row r="1">
          <cell r="B1" t="str">
            <v>220 kV SUB-STATION</v>
          </cell>
        </row>
      </sheetData>
      <sheetData sheetId="1318">
        <row r="1">
          <cell r="B1" t="str">
            <v>220 kV SUB-STATION</v>
          </cell>
        </row>
      </sheetData>
      <sheetData sheetId="1319">
        <row r="1">
          <cell r="B1" t="str">
            <v>220 kV SUB-STATION</v>
          </cell>
        </row>
      </sheetData>
      <sheetData sheetId="1320">
        <row r="1">
          <cell r="B1" t="str">
            <v>220 kV SUB-STATION</v>
          </cell>
        </row>
      </sheetData>
      <sheetData sheetId="1321">
        <row r="1">
          <cell r="B1" t="str">
            <v>220 kV SUB-STATION</v>
          </cell>
        </row>
      </sheetData>
      <sheetData sheetId="1322">
        <row r="1">
          <cell r="B1" t="str">
            <v>220 kV SUB-STATION</v>
          </cell>
        </row>
      </sheetData>
      <sheetData sheetId="1323">
        <row r="1">
          <cell r="B1" t="str">
            <v>220 kV SUB-STATION</v>
          </cell>
        </row>
      </sheetData>
      <sheetData sheetId="1324">
        <row r="1">
          <cell r="B1" t="str">
            <v>220 kV SUB-STATION</v>
          </cell>
        </row>
      </sheetData>
      <sheetData sheetId="1325">
        <row r="1">
          <cell r="B1" t="str">
            <v>220 kV SUB-STATION</v>
          </cell>
        </row>
      </sheetData>
      <sheetData sheetId="1326">
        <row r="1">
          <cell r="B1" t="str">
            <v>220 kV SUB-STATION</v>
          </cell>
        </row>
      </sheetData>
      <sheetData sheetId="1327">
        <row r="1">
          <cell r="B1" t="str">
            <v>220 kV SUB-STATION</v>
          </cell>
        </row>
      </sheetData>
      <sheetData sheetId="1328">
        <row r="1">
          <cell r="B1" t="str">
            <v>220 kV SUB-STATION</v>
          </cell>
        </row>
      </sheetData>
      <sheetData sheetId="1329">
        <row r="1">
          <cell r="B1" t="str">
            <v>220 kV SUB-STATION</v>
          </cell>
        </row>
      </sheetData>
      <sheetData sheetId="1330">
        <row r="1">
          <cell r="B1" t="str">
            <v>220 kV SUB-STATION</v>
          </cell>
        </row>
      </sheetData>
      <sheetData sheetId="1331">
        <row r="1">
          <cell r="B1" t="str">
            <v>220 kV SUB-STATION</v>
          </cell>
        </row>
      </sheetData>
      <sheetData sheetId="1332">
        <row r="1">
          <cell r="B1" t="str">
            <v>220 kV SUB-STATION</v>
          </cell>
        </row>
      </sheetData>
      <sheetData sheetId="1333">
        <row r="1">
          <cell r="B1" t="str">
            <v>220 kV SUB-STATION</v>
          </cell>
        </row>
      </sheetData>
      <sheetData sheetId="1334">
        <row r="1">
          <cell r="B1" t="str">
            <v>220 kV SUB-STATION</v>
          </cell>
        </row>
      </sheetData>
      <sheetData sheetId="1335">
        <row r="1">
          <cell r="B1" t="str">
            <v>220 kV SUB-STATION</v>
          </cell>
        </row>
      </sheetData>
      <sheetData sheetId="1336">
        <row r="1">
          <cell r="B1" t="str">
            <v>220 kV SUB-STATION</v>
          </cell>
        </row>
      </sheetData>
      <sheetData sheetId="1337">
        <row r="1">
          <cell r="B1" t="str">
            <v>220 kV SUB-STATION</v>
          </cell>
        </row>
      </sheetData>
      <sheetData sheetId="1338">
        <row r="1">
          <cell r="B1" t="str">
            <v>220 kV SUB-STATION</v>
          </cell>
        </row>
      </sheetData>
      <sheetData sheetId="1339">
        <row r="1">
          <cell r="B1" t="str">
            <v>220 kV SUB-STATION</v>
          </cell>
        </row>
      </sheetData>
      <sheetData sheetId="1340">
        <row r="1">
          <cell r="B1" t="str">
            <v>220 kV SUB-STATION</v>
          </cell>
        </row>
      </sheetData>
      <sheetData sheetId="1341">
        <row r="1">
          <cell r="B1" t="str">
            <v>220 kV SUB-STATION</v>
          </cell>
        </row>
      </sheetData>
      <sheetData sheetId="1342">
        <row r="1">
          <cell r="B1" t="str">
            <v>220 kV SUB-STATION</v>
          </cell>
        </row>
      </sheetData>
      <sheetData sheetId="1343">
        <row r="1">
          <cell r="B1" t="str">
            <v>220 kV SUB-STATION</v>
          </cell>
        </row>
      </sheetData>
      <sheetData sheetId="1344">
        <row r="1">
          <cell r="B1" t="str">
            <v>220 kV SUB-STATION</v>
          </cell>
        </row>
      </sheetData>
      <sheetData sheetId="1345">
        <row r="1">
          <cell r="B1" t="str">
            <v>220 kV SUB-STATION</v>
          </cell>
        </row>
      </sheetData>
      <sheetData sheetId="1346">
        <row r="1">
          <cell r="B1" t="str">
            <v>220 kV SUB-STATION</v>
          </cell>
        </row>
      </sheetData>
      <sheetData sheetId="1347" refreshError="1"/>
      <sheetData sheetId="1348">
        <row r="1">
          <cell r="B1" t="str">
            <v>220 kV SUB-STATION</v>
          </cell>
        </row>
      </sheetData>
      <sheetData sheetId="1349">
        <row r="1">
          <cell r="B1" t="str">
            <v>220 kV SUB-STATION</v>
          </cell>
        </row>
      </sheetData>
      <sheetData sheetId="1350">
        <row r="1">
          <cell r="B1" t="str">
            <v>220 kV SUB-STATION</v>
          </cell>
        </row>
      </sheetData>
      <sheetData sheetId="1351">
        <row r="1">
          <cell r="B1" t="str">
            <v>220 kV SUB-STATION</v>
          </cell>
        </row>
      </sheetData>
      <sheetData sheetId="1352">
        <row r="1">
          <cell r="B1" t="str">
            <v>220 kV SUB-STATION</v>
          </cell>
        </row>
      </sheetData>
      <sheetData sheetId="1353">
        <row r="1">
          <cell r="B1" t="str">
            <v>220 kV SUB-STATION</v>
          </cell>
        </row>
      </sheetData>
      <sheetData sheetId="1354" refreshError="1"/>
      <sheetData sheetId="1355" refreshError="1"/>
      <sheetData sheetId="1356" refreshError="1"/>
      <sheetData sheetId="1357"/>
      <sheetData sheetId="1358"/>
      <sheetData sheetId="1359" refreshError="1"/>
      <sheetData sheetId="1360" refreshError="1"/>
      <sheetData sheetId="1361" refreshError="1"/>
      <sheetData sheetId="1362" refreshError="1"/>
      <sheetData sheetId="1363" refreshError="1"/>
      <sheetData sheetId="1364" refreshError="1"/>
      <sheetData sheetId="1365" refreshError="1"/>
      <sheetData sheetId="1366" refreshError="1"/>
      <sheetData sheetId="1367" refreshError="1"/>
      <sheetData sheetId="1368" refreshError="1"/>
      <sheetData sheetId="1369" refreshError="1"/>
      <sheetData sheetId="1370" refreshError="1"/>
      <sheetData sheetId="1371" refreshError="1"/>
      <sheetData sheetId="1372" refreshError="1"/>
      <sheetData sheetId="1373" refreshError="1"/>
      <sheetData sheetId="1374" refreshError="1"/>
      <sheetData sheetId="1375" refreshError="1"/>
      <sheetData sheetId="1376" refreshError="1"/>
      <sheetData sheetId="1377" refreshError="1"/>
      <sheetData sheetId="1378" refreshError="1"/>
      <sheetData sheetId="1379" refreshError="1"/>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refreshError="1"/>
      <sheetData sheetId="1390" refreshError="1"/>
      <sheetData sheetId="1391" refreshError="1"/>
      <sheetData sheetId="1392">
        <row r="1">
          <cell r="B1" t="str">
            <v>220 kV SUB-STATION</v>
          </cell>
        </row>
      </sheetData>
      <sheetData sheetId="1393"/>
      <sheetData sheetId="1394"/>
      <sheetData sheetId="1395">
        <row r="1">
          <cell r="B1" t="str">
            <v>220 kV SUB-STATION</v>
          </cell>
        </row>
      </sheetData>
      <sheetData sheetId="1396">
        <row r="1">
          <cell r="B1" t="str">
            <v>220 kV SUB-STATION</v>
          </cell>
        </row>
      </sheetData>
      <sheetData sheetId="1397">
        <row r="1">
          <cell r="B1" t="str">
            <v>220 kV SUB-STATION</v>
          </cell>
        </row>
      </sheetData>
      <sheetData sheetId="1398">
        <row r="1">
          <cell r="B1" t="str">
            <v>220 kV SUB-STATION</v>
          </cell>
        </row>
      </sheetData>
      <sheetData sheetId="1399">
        <row r="1">
          <cell r="B1" t="str">
            <v>220 kV SUB-STATION</v>
          </cell>
        </row>
      </sheetData>
      <sheetData sheetId="1400">
        <row r="1">
          <cell r="B1" t="str">
            <v>220 kV SUB-STATION</v>
          </cell>
        </row>
      </sheetData>
      <sheetData sheetId="1401">
        <row r="1">
          <cell r="B1" t="str">
            <v>220 kV SUB-STATION</v>
          </cell>
        </row>
      </sheetData>
      <sheetData sheetId="1402">
        <row r="1">
          <cell r="B1" t="str">
            <v>220 kV SUB-STATION</v>
          </cell>
        </row>
      </sheetData>
      <sheetData sheetId="1403">
        <row r="1">
          <cell r="B1" t="str">
            <v>220 kV SUB-STATION</v>
          </cell>
        </row>
      </sheetData>
      <sheetData sheetId="1404">
        <row r="1">
          <cell r="B1" t="str">
            <v>220 kV SUB-STATION</v>
          </cell>
        </row>
      </sheetData>
      <sheetData sheetId="1405">
        <row r="1">
          <cell r="B1" t="str">
            <v>220 kV SUB-STATION</v>
          </cell>
        </row>
      </sheetData>
      <sheetData sheetId="1406">
        <row r="1">
          <cell r="B1" t="str">
            <v>220 kV SUB-STATION</v>
          </cell>
        </row>
      </sheetData>
      <sheetData sheetId="1407">
        <row r="1">
          <cell r="B1" t="str">
            <v>220 kV SUB-STATION</v>
          </cell>
        </row>
      </sheetData>
      <sheetData sheetId="1408">
        <row r="1">
          <cell r="B1" t="str">
            <v>220 kV SUB-STATION</v>
          </cell>
        </row>
      </sheetData>
      <sheetData sheetId="1409">
        <row r="1">
          <cell r="B1" t="str">
            <v>220 kV SUB-STATION</v>
          </cell>
        </row>
      </sheetData>
      <sheetData sheetId="1410">
        <row r="1">
          <cell r="B1" t="str">
            <v>220 kV SUB-STATION</v>
          </cell>
        </row>
      </sheetData>
      <sheetData sheetId="1411" refreshError="1"/>
      <sheetData sheetId="1412">
        <row r="1">
          <cell r="B1" t="str">
            <v>220 kV SUB-STATION</v>
          </cell>
        </row>
      </sheetData>
      <sheetData sheetId="1413">
        <row r="1">
          <cell r="B1" t="str">
            <v>220 kV SUB-STATION</v>
          </cell>
        </row>
      </sheetData>
      <sheetData sheetId="1414">
        <row r="1">
          <cell r="B1" t="str">
            <v>220 kV SUB-STATION</v>
          </cell>
        </row>
      </sheetData>
      <sheetData sheetId="1415">
        <row r="1">
          <cell r="B1" t="str">
            <v>220 kV SUB-STATION</v>
          </cell>
        </row>
      </sheetData>
      <sheetData sheetId="1416">
        <row r="1">
          <cell r="B1" t="str">
            <v>220 kV SUB-STATION</v>
          </cell>
        </row>
      </sheetData>
      <sheetData sheetId="1417">
        <row r="1">
          <cell r="B1" t="str">
            <v>220 kV SUB-STATION</v>
          </cell>
        </row>
      </sheetData>
      <sheetData sheetId="1418">
        <row r="1">
          <cell r="B1" t="str">
            <v>220 kV SUB-STATION</v>
          </cell>
        </row>
      </sheetData>
      <sheetData sheetId="1419">
        <row r="1">
          <cell r="B1" t="str">
            <v>220 kV SUB-STATION</v>
          </cell>
        </row>
      </sheetData>
      <sheetData sheetId="1420">
        <row r="1">
          <cell r="B1" t="str">
            <v>220 kV SUB-STATION</v>
          </cell>
        </row>
      </sheetData>
      <sheetData sheetId="1421">
        <row r="1">
          <cell r="B1" t="str">
            <v>220 kV SUB-STATION</v>
          </cell>
        </row>
      </sheetData>
      <sheetData sheetId="1422">
        <row r="1">
          <cell r="B1" t="str">
            <v>220 kV SUB-STATION</v>
          </cell>
        </row>
      </sheetData>
      <sheetData sheetId="1423">
        <row r="1">
          <cell r="B1" t="str">
            <v>220 kV SUB-STATION</v>
          </cell>
        </row>
      </sheetData>
      <sheetData sheetId="1424">
        <row r="1">
          <cell r="B1" t="str">
            <v>220 kV SUB-STATION</v>
          </cell>
        </row>
      </sheetData>
      <sheetData sheetId="1425">
        <row r="1">
          <cell r="B1" t="str">
            <v>220 kV SUB-STATION</v>
          </cell>
        </row>
      </sheetData>
      <sheetData sheetId="1426">
        <row r="1">
          <cell r="B1" t="str">
            <v>220 kV SUB-STATION</v>
          </cell>
        </row>
      </sheetData>
      <sheetData sheetId="1427">
        <row r="1">
          <cell r="B1" t="str">
            <v>220 kV SUB-STATION</v>
          </cell>
        </row>
      </sheetData>
      <sheetData sheetId="1428"/>
      <sheetData sheetId="1429"/>
      <sheetData sheetId="1430"/>
      <sheetData sheetId="1431" refreshError="1"/>
      <sheetData sheetId="1432" refreshError="1"/>
      <sheetData sheetId="1433" refreshError="1"/>
      <sheetData sheetId="1434" refreshError="1"/>
      <sheetData sheetId="1435" refreshError="1"/>
      <sheetData sheetId="1436" refreshError="1"/>
      <sheetData sheetId="1437" refreshError="1"/>
      <sheetData sheetId="1438" refreshError="1"/>
      <sheetData sheetId="1439" refreshError="1"/>
      <sheetData sheetId="1440" refreshError="1"/>
      <sheetData sheetId="1441" refreshError="1"/>
      <sheetData sheetId="1442" refreshError="1"/>
      <sheetData sheetId="1443" refreshError="1"/>
      <sheetData sheetId="1444" refreshError="1"/>
      <sheetData sheetId="1445" refreshError="1"/>
      <sheetData sheetId="1446" refreshError="1"/>
      <sheetData sheetId="1447" refreshError="1"/>
      <sheetData sheetId="1448" refreshError="1"/>
      <sheetData sheetId="1449" refreshError="1"/>
      <sheetData sheetId="1450" refreshError="1"/>
      <sheetData sheetId="1451" refreshError="1"/>
      <sheetData sheetId="1452" refreshError="1"/>
      <sheetData sheetId="1453" refreshError="1"/>
      <sheetData sheetId="1454" refreshError="1"/>
      <sheetData sheetId="1455" refreshError="1"/>
      <sheetData sheetId="1456" refreshError="1"/>
      <sheetData sheetId="1457" refreshError="1"/>
      <sheetData sheetId="1458" refreshError="1"/>
      <sheetData sheetId="1459" refreshError="1"/>
      <sheetData sheetId="1460" refreshError="1"/>
      <sheetData sheetId="1461" refreshError="1"/>
      <sheetData sheetId="1462" refreshError="1"/>
      <sheetData sheetId="1463" refreshError="1"/>
      <sheetData sheetId="1464" refreshError="1"/>
      <sheetData sheetId="1465" refreshError="1"/>
      <sheetData sheetId="1466" refreshError="1"/>
      <sheetData sheetId="1467" refreshError="1"/>
      <sheetData sheetId="1468" refreshError="1"/>
      <sheetData sheetId="1469" refreshError="1"/>
      <sheetData sheetId="1470" refreshError="1"/>
      <sheetData sheetId="1471" refreshError="1"/>
      <sheetData sheetId="1472" refreshError="1"/>
      <sheetData sheetId="1473" refreshError="1"/>
      <sheetData sheetId="1474" refreshError="1"/>
      <sheetData sheetId="1475" refreshError="1"/>
      <sheetData sheetId="1476">
        <row r="1">
          <cell r="B1" t="str">
            <v>220 kV SUB-STATION</v>
          </cell>
        </row>
      </sheetData>
      <sheetData sheetId="1477">
        <row r="1">
          <cell r="B1" t="str">
            <v>220 kV SUB-STATION</v>
          </cell>
        </row>
      </sheetData>
      <sheetData sheetId="1478" refreshError="1"/>
      <sheetData sheetId="1479">
        <row r="1">
          <cell r="B1" t="str">
            <v>220 kV SUB-STATION</v>
          </cell>
        </row>
      </sheetData>
      <sheetData sheetId="1480"/>
      <sheetData sheetId="1481"/>
      <sheetData sheetId="1482" refreshError="1"/>
      <sheetData sheetId="1483" refreshError="1"/>
      <sheetData sheetId="1484" refreshError="1"/>
      <sheetData sheetId="1485" refreshError="1"/>
      <sheetData sheetId="1486" refreshError="1"/>
      <sheetData sheetId="1487" refreshError="1"/>
      <sheetData sheetId="1488" refreshError="1"/>
      <sheetData sheetId="1489"/>
      <sheetData sheetId="1490" refreshError="1"/>
      <sheetData sheetId="1491" refreshError="1"/>
      <sheetData sheetId="1492" refreshError="1"/>
      <sheetData sheetId="1493" refreshError="1"/>
      <sheetData sheetId="1494" refreshError="1"/>
      <sheetData sheetId="1495" refreshError="1"/>
      <sheetData sheetId="1496" refreshError="1"/>
      <sheetData sheetId="1497" refreshError="1"/>
      <sheetData sheetId="1498"/>
      <sheetData sheetId="1499">
        <row r="1">
          <cell r="B1" t="str">
            <v>220 kV SUB-STATION</v>
          </cell>
        </row>
      </sheetData>
      <sheetData sheetId="1500">
        <row r="1">
          <cell r="B1" t="str">
            <v>220 kV SUB-STATION</v>
          </cell>
        </row>
      </sheetData>
      <sheetData sheetId="1501">
        <row r="1">
          <cell r="B1" t="str">
            <v>220 kV SUB-STATION</v>
          </cell>
        </row>
      </sheetData>
      <sheetData sheetId="1502">
        <row r="1">
          <cell r="B1" t="str">
            <v>220 kV SUB-STATION</v>
          </cell>
        </row>
      </sheetData>
      <sheetData sheetId="1503">
        <row r="1">
          <cell r="B1" t="str">
            <v>220 kV SUB-STATION</v>
          </cell>
        </row>
      </sheetData>
      <sheetData sheetId="1504">
        <row r="1">
          <cell r="B1" t="str">
            <v>220 kV SUB-STATION</v>
          </cell>
        </row>
      </sheetData>
      <sheetData sheetId="1505" refreshError="1"/>
      <sheetData sheetId="1506" refreshError="1"/>
      <sheetData sheetId="1507" refreshError="1"/>
      <sheetData sheetId="1508" refreshError="1"/>
      <sheetData sheetId="1509" refreshError="1"/>
      <sheetData sheetId="1510" refreshError="1"/>
      <sheetData sheetId="1511" refreshError="1"/>
      <sheetData sheetId="1512" refreshError="1"/>
      <sheetData sheetId="1513" refreshError="1"/>
      <sheetData sheetId="1514" refreshError="1"/>
      <sheetData sheetId="1515"/>
      <sheetData sheetId="1516"/>
      <sheetData sheetId="1517" refreshError="1"/>
      <sheetData sheetId="1518" refreshError="1"/>
      <sheetData sheetId="1519" refreshError="1"/>
      <sheetData sheetId="1520" refreshError="1"/>
      <sheetData sheetId="1521" refreshError="1"/>
      <sheetData sheetId="1522" refreshError="1"/>
      <sheetData sheetId="1523">
        <row r="1">
          <cell r="B1" t="str">
            <v>220 kV SUB-STATION</v>
          </cell>
        </row>
      </sheetData>
      <sheetData sheetId="1524">
        <row r="1">
          <cell r="B1" t="str">
            <v>220 kV SUB-STATION</v>
          </cell>
        </row>
      </sheetData>
      <sheetData sheetId="1525">
        <row r="1">
          <cell r="B1" t="str">
            <v>220 kV SUB-STATION</v>
          </cell>
        </row>
      </sheetData>
      <sheetData sheetId="1526">
        <row r="1">
          <cell r="B1" t="str">
            <v>220 kV SUB-STATION</v>
          </cell>
        </row>
      </sheetData>
      <sheetData sheetId="1527" refreshError="1"/>
      <sheetData sheetId="1528" refreshError="1"/>
      <sheetData sheetId="1529" refreshError="1"/>
      <sheetData sheetId="1530" refreshError="1"/>
      <sheetData sheetId="1531">
        <row r="1">
          <cell r="B1" t="str">
            <v>220 kV SUB-STATION</v>
          </cell>
        </row>
      </sheetData>
      <sheetData sheetId="1532"/>
      <sheetData sheetId="1533"/>
      <sheetData sheetId="1534">
        <row r="1">
          <cell r="B1" t="str">
            <v>220 kV SUB-STATION</v>
          </cell>
        </row>
      </sheetData>
      <sheetData sheetId="1535">
        <row r="1">
          <cell r="B1" t="str">
            <v>220 kV SUB-STATION</v>
          </cell>
        </row>
      </sheetData>
      <sheetData sheetId="1536">
        <row r="1">
          <cell r="B1" t="str">
            <v>220 kV SUB-STATION</v>
          </cell>
        </row>
      </sheetData>
      <sheetData sheetId="1537">
        <row r="1">
          <cell r="B1" t="str">
            <v>220 kV SUB-STATION</v>
          </cell>
        </row>
      </sheetData>
      <sheetData sheetId="1538">
        <row r="1">
          <cell r="B1" t="str">
            <v>220 kV SUB-STATION</v>
          </cell>
        </row>
      </sheetData>
      <sheetData sheetId="1539">
        <row r="1">
          <cell r="B1" t="str">
            <v>220 kV SUB-STATION</v>
          </cell>
        </row>
      </sheetData>
      <sheetData sheetId="1540">
        <row r="1">
          <cell r="B1" t="str">
            <v>220 kV SUB-STATION</v>
          </cell>
        </row>
      </sheetData>
      <sheetData sheetId="1541">
        <row r="1">
          <cell r="B1" t="str">
            <v>220 kV SUB-STATION</v>
          </cell>
        </row>
      </sheetData>
      <sheetData sheetId="1542">
        <row r="1">
          <cell r="B1" t="str">
            <v>220 kV SUB-STATION</v>
          </cell>
        </row>
      </sheetData>
      <sheetData sheetId="1543">
        <row r="1">
          <cell r="B1" t="str">
            <v>220 kV SUB-STATION</v>
          </cell>
        </row>
      </sheetData>
      <sheetData sheetId="1544">
        <row r="1">
          <cell r="B1" t="str">
            <v>220 kV SUB-STATION</v>
          </cell>
        </row>
      </sheetData>
      <sheetData sheetId="1545">
        <row r="1">
          <cell r="B1" t="str">
            <v>220 kV SUB-STATION</v>
          </cell>
        </row>
      </sheetData>
      <sheetData sheetId="1546">
        <row r="1">
          <cell r="B1" t="str">
            <v>220 kV SUB-STATION</v>
          </cell>
        </row>
      </sheetData>
      <sheetData sheetId="1547">
        <row r="1">
          <cell r="B1" t="str">
            <v>220 kV SUB-STATION</v>
          </cell>
        </row>
      </sheetData>
      <sheetData sheetId="1548">
        <row r="1">
          <cell r="B1" t="str">
            <v>220 kV SUB-STATION</v>
          </cell>
        </row>
      </sheetData>
      <sheetData sheetId="1549">
        <row r="1">
          <cell r="B1" t="str">
            <v>220 kV SUB-STATION</v>
          </cell>
        </row>
      </sheetData>
      <sheetData sheetId="1550">
        <row r="1">
          <cell r="B1" t="str">
            <v>220 kV SUB-STATION</v>
          </cell>
        </row>
      </sheetData>
      <sheetData sheetId="1551">
        <row r="1">
          <cell r="B1" t="str">
            <v>220 kV SUB-STATION</v>
          </cell>
        </row>
      </sheetData>
      <sheetData sheetId="1552">
        <row r="1">
          <cell r="B1" t="str">
            <v>220 kV SUB-STATION</v>
          </cell>
        </row>
      </sheetData>
      <sheetData sheetId="1553">
        <row r="1">
          <cell r="B1" t="str">
            <v>220 kV SUB-STATION</v>
          </cell>
        </row>
      </sheetData>
      <sheetData sheetId="1554">
        <row r="1">
          <cell r="B1" t="str">
            <v>220 kV SUB-STATION</v>
          </cell>
        </row>
      </sheetData>
      <sheetData sheetId="1555">
        <row r="1">
          <cell r="B1" t="str">
            <v>220 kV SUB-STATION</v>
          </cell>
        </row>
      </sheetData>
      <sheetData sheetId="1556">
        <row r="1">
          <cell r="B1" t="str">
            <v>220 kV SUB-STATION</v>
          </cell>
        </row>
      </sheetData>
      <sheetData sheetId="1557">
        <row r="1">
          <cell r="B1" t="str">
            <v>220 kV SUB-STATION</v>
          </cell>
        </row>
      </sheetData>
      <sheetData sheetId="1558">
        <row r="1">
          <cell r="B1" t="str">
            <v>220 kV SUB-STATION</v>
          </cell>
        </row>
      </sheetData>
      <sheetData sheetId="1559">
        <row r="1">
          <cell r="B1" t="str">
            <v>220 kV SUB-STATION</v>
          </cell>
        </row>
      </sheetData>
      <sheetData sheetId="1560">
        <row r="1">
          <cell r="B1" t="str">
            <v>220 kV SUB-STATION</v>
          </cell>
        </row>
      </sheetData>
      <sheetData sheetId="1561">
        <row r="1">
          <cell r="B1" t="str">
            <v>220 kV SUB-STATION</v>
          </cell>
        </row>
      </sheetData>
      <sheetData sheetId="1562">
        <row r="1">
          <cell r="B1" t="str">
            <v>220 kV SUB-STATION</v>
          </cell>
        </row>
      </sheetData>
      <sheetData sheetId="1563">
        <row r="1">
          <cell r="B1" t="str">
            <v>220 kV SUB-STATION</v>
          </cell>
        </row>
      </sheetData>
      <sheetData sheetId="1564">
        <row r="1">
          <cell r="B1" t="str">
            <v>220 kV SUB-STATION</v>
          </cell>
        </row>
      </sheetData>
      <sheetData sheetId="1565">
        <row r="1">
          <cell r="B1" t="str">
            <v>220 kV SUB-STATION</v>
          </cell>
        </row>
      </sheetData>
      <sheetData sheetId="1566">
        <row r="1">
          <cell r="B1" t="str">
            <v>220 kV SUB-STATION</v>
          </cell>
        </row>
      </sheetData>
      <sheetData sheetId="1567">
        <row r="1">
          <cell r="B1" t="str">
            <v>220 kV SUB-STATION</v>
          </cell>
        </row>
      </sheetData>
      <sheetData sheetId="1568">
        <row r="1">
          <cell r="B1" t="str">
            <v>220 kV SUB-STATION</v>
          </cell>
        </row>
      </sheetData>
      <sheetData sheetId="1569">
        <row r="1">
          <cell r="B1" t="str">
            <v>220 kV SUB-STATION</v>
          </cell>
        </row>
      </sheetData>
      <sheetData sheetId="1570">
        <row r="1">
          <cell r="B1" t="str">
            <v>220 kV SUB-STATION</v>
          </cell>
        </row>
      </sheetData>
      <sheetData sheetId="1571">
        <row r="1">
          <cell r="B1" t="str">
            <v>220 kV SUB-STATION</v>
          </cell>
        </row>
      </sheetData>
      <sheetData sheetId="1572">
        <row r="1">
          <cell r="B1" t="str">
            <v>220 kV SUB-STATION</v>
          </cell>
        </row>
      </sheetData>
      <sheetData sheetId="1573">
        <row r="1">
          <cell r="B1" t="str">
            <v>220 kV SUB-STATION</v>
          </cell>
        </row>
      </sheetData>
      <sheetData sheetId="1574">
        <row r="1">
          <cell r="B1" t="str">
            <v>220 kV SUB-STATION</v>
          </cell>
        </row>
      </sheetData>
      <sheetData sheetId="1575">
        <row r="1">
          <cell r="B1" t="str">
            <v>220 kV SUB-STATION</v>
          </cell>
        </row>
      </sheetData>
      <sheetData sheetId="1576">
        <row r="1">
          <cell r="B1" t="str">
            <v>220 kV SUB-STATION</v>
          </cell>
        </row>
      </sheetData>
      <sheetData sheetId="1577">
        <row r="1">
          <cell r="B1" t="str">
            <v>220 kV SUB-STATION</v>
          </cell>
        </row>
      </sheetData>
      <sheetData sheetId="1578">
        <row r="1">
          <cell r="B1" t="str">
            <v>220 kV SUB-STATION</v>
          </cell>
        </row>
      </sheetData>
      <sheetData sheetId="1579">
        <row r="1">
          <cell r="B1" t="str">
            <v>220 kV SUB-STATION</v>
          </cell>
        </row>
      </sheetData>
      <sheetData sheetId="1580">
        <row r="1">
          <cell r="B1" t="str">
            <v>220 kV SUB-STATION</v>
          </cell>
        </row>
      </sheetData>
      <sheetData sheetId="1581">
        <row r="1">
          <cell r="B1" t="str">
            <v>220 kV SUB-STATION</v>
          </cell>
        </row>
      </sheetData>
      <sheetData sheetId="1582">
        <row r="1">
          <cell r="B1" t="str">
            <v>220 kV SUB-STATION</v>
          </cell>
        </row>
      </sheetData>
      <sheetData sheetId="1583">
        <row r="1">
          <cell r="B1" t="str">
            <v>220 kV SUB-STATION</v>
          </cell>
        </row>
      </sheetData>
      <sheetData sheetId="1584">
        <row r="1">
          <cell r="B1" t="str">
            <v>220 kV SUB-STATION</v>
          </cell>
        </row>
      </sheetData>
      <sheetData sheetId="1585">
        <row r="1">
          <cell r="B1" t="str">
            <v>220 kV SUB-STATION</v>
          </cell>
        </row>
      </sheetData>
      <sheetData sheetId="1586">
        <row r="1">
          <cell r="B1" t="str">
            <v>220 kV SUB-STATION</v>
          </cell>
        </row>
      </sheetData>
      <sheetData sheetId="1587">
        <row r="1">
          <cell r="B1" t="str">
            <v>220 kV SUB-STATION</v>
          </cell>
        </row>
      </sheetData>
      <sheetData sheetId="1588">
        <row r="1">
          <cell r="B1" t="str">
            <v>220 kV SUB-STATION</v>
          </cell>
        </row>
      </sheetData>
      <sheetData sheetId="1589">
        <row r="1">
          <cell r="B1" t="str">
            <v>220 kV SUB-STATION</v>
          </cell>
        </row>
      </sheetData>
      <sheetData sheetId="1590">
        <row r="1">
          <cell r="B1" t="str">
            <v>220 kV SUB-STATION</v>
          </cell>
        </row>
      </sheetData>
      <sheetData sheetId="1591">
        <row r="1">
          <cell r="B1" t="str">
            <v>220 kV SUB-STATION</v>
          </cell>
        </row>
      </sheetData>
      <sheetData sheetId="1592">
        <row r="1">
          <cell r="B1" t="str">
            <v>220 kV SUB-STATION</v>
          </cell>
        </row>
      </sheetData>
      <sheetData sheetId="1593">
        <row r="1">
          <cell r="B1" t="str">
            <v>220 kV SUB-STATION</v>
          </cell>
        </row>
      </sheetData>
      <sheetData sheetId="1594">
        <row r="1">
          <cell r="B1" t="str">
            <v>220 kV SUB-STATION</v>
          </cell>
        </row>
      </sheetData>
      <sheetData sheetId="1595">
        <row r="1">
          <cell r="B1" t="str">
            <v>220 kV SUB-STATION</v>
          </cell>
        </row>
      </sheetData>
      <sheetData sheetId="1596">
        <row r="1">
          <cell r="B1" t="str">
            <v>220 kV SUB-STATION</v>
          </cell>
        </row>
      </sheetData>
      <sheetData sheetId="1597">
        <row r="1">
          <cell r="B1" t="str">
            <v>220 kV SUB-STATION</v>
          </cell>
        </row>
      </sheetData>
      <sheetData sheetId="1598">
        <row r="1">
          <cell r="B1" t="str">
            <v>220 kV SUB-STATION</v>
          </cell>
        </row>
      </sheetData>
      <sheetData sheetId="1599">
        <row r="1">
          <cell r="B1" t="str">
            <v>220 kV SUB-STATION</v>
          </cell>
        </row>
      </sheetData>
      <sheetData sheetId="1600">
        <row r="1">
          <cell r="B1" t="str">
            <v>220 kV SUB-STATION</v>
          </cell>
        </row>
      </sheetData>
      <sheetData sheetId="1601">
        <row r="1">
          <cell r="B1" t="str">
            <v>220 kV SUB-STATION</v>
          </cell>
        </row>
      </sheetData>
      <sheetData sheetId="1602">
        <row r="1">
          <cell r="B1" t="str">
            <v>220 kV SUB-STATION</v>
          </cell>
        </row>
      </sheetData>
      <sheetData sheetId="1603">
        <row r="1">
          <cell r="B1" t="str">
            <v>220 kV SUB-STATION</v>
          </cell>
        </row>
      </sheetData>
      <sheetData sheetId="1604">
        <row r="1">
          <cell r="B1" t="str">
            <v>220 kV SUB-STATION</v>
          </cell>
        </row>
      </sheetData>
      <sheetData sheetId="1605">
        <row r="1">
          <cell r="B1" t="str">
            <v>220 kV SUB-STATION</v>
          </cell>
        </row>
      </sheetData>
      <sheetData sheetId="1606">
        <row r="1">
          <cell r="B1" t="str">
            <v>220 kV SUB-STATION</v>
          </cell>
        </row>
      </sheetData>
      <sheetData sheetId="1607">
        <row r="1">
          <cell r="B1" t="str">
            <v>220 kV SUB-STATION</v>
          </cell>
        </row>
      </sheetData>
      <sheetData sheetId="1608">
        <row r="1">
          <cell r="B1" t="str">
            <v>220 kV SUB-STATION</v>
          </cell>
        </row>
      </sheetData>
      <sheetData sheetId="1609">
        <row r="1">
          <cell r="B1" t="str">
            <v>220 kV SUB-STATION</v>
          </cell>
        </row>
      </sheetData>
      <sheetData sheetId="1610">
        <row r="1">
          <cell r="B1" t="str">
            <v>220 kV SUB-STATION</v>
          </cell>
        </row>
      </sheetData>
      <sheetData sheetId="1611">
        <row r="1">
          <cell r="B1" t="str">
            <v>220 kV SUB-STATION</v>
          </cell>
        </row>
      </sheetData>
      <sheetData sheetId="1612">
        <row r="1">
          <cell r="B1" t="str">
            <v>220 kV SUB-STATION</v>
          </cell>
        </row>
      </sheetData>
      <sheetData sheetId="1613">
        <row r="1">
          <cell r="B1" t="str">
            <v>220 kV SUB-STATION</v>
          </cell>
        </row>
      </sheetData>
      <sheetData sheetId="1614">
        <row r="1">
          <cell r="B1" t="str">
            <v>220 kV SUB-STATION</v>
          </cell>
        </row>
      </sheetData>
      <sheetData sheetId="1615">
        <row r="1">
          <cell r="B1" t="str">
            <v>220 kV SUB-STATION</v>
          </cell>
        </row>
      </sheetData>
      <sheetData sheetId="1616">
        <row r="1">
          <cell r="B1" t="str">
            <v>220 kV SUB-STATION</v>
          </cell>
        </row>
      </sheetData>
      <sheetData sheetId="1617">
        <row r="1">
          <cell r="B1" t="str">
            <v>220 kV SUB-STATION</v>
          </cell>
        </row>
      </sheetData>
      <sheetData sheetId="1618">
        <row r="1">
          <cell r="B1" t="str">
            <v>220 kV SUB-STATION</v>
          </cell>
        </row>
      </sheetData>
      <sheetData sheetId="1619">
        <row r="1">
          <cell r="B1" t="str">
            <v>220 kV SUB-STATION</v>
          </cell>
        </row>
      </sheetData>
      <sheetData sheetId="1620">
        <row r="1">
          <cell r="B1" t="str">
            <v>220 kV SUB-STATION</v>
          </cell>
        </row>
      </sheetData>
      <sheetData sheetId="1621">
        <row r="1">
          <cell r="B1" t="str">
            <v>220 kV SUB-STATION</v>
          </cell>
        </row>
      </sheetData>
      <sheetData sheetId="1622">
        <row r="1">
          <cell r="B1" t="str">
            <v>220 kV SUB-STATION</v>
          </cell>
        </row>
      </sheetData>
      <sheetData sheetId="1623">
        <row r="1">
          <cell r="B1" t="str">
            <v>220 kV SUB-STATION</v>
          </cell>
        </row>
      </sheetData>
      <sheetData sheetId="1624">
        <row r="1">
          <cell r="B1" t="str">
            <v>220 kV SUB-STATION</v>
          </cell>
        </row>
      </sheetData>
      <sheetData sheetId="1625">
        <row r="1">
          <cell r="B1" t="str">
            <v>220 kV SUB-STATION</v>
          </cell>
        </row>
      </sheetData>
      <sheetData sheetId="1626">
        <row r="1">
          <cell r="B1" t="str">
            <v>220 kV SUB-STATION</v>
          </cell>
        </row>
      </sheetData>
      <sheetData sheetId="1627">
        <row r="1">
          <cell r="B1" t="str">
            <v>220 kV SUB-STATION</v>
          </cell>
        </row>
      </sheetData>
      <sheetData sheetId="1628">
        <row r="1">
          <cell r="B1" t="str">
            <v>220 kV SUB-STATION</v>
          </cell>
        </row>
      </sheetData>
      <sheetData sheetId="1629">
        <row r="1">
          <cell r="B1" t="str">
            <v>220 kV SUB-STATION</v>
          </cell>
        </row>
      </sheetData>
      <sheetData sheetId="1630">
        <row r="1">
          <cell r="B1" t="str">
            <v>220 kV SUB-STATION</v>
          </cell>
        </row>
      </sheetData>
      <sheetData sheetId="1631">
        <row r="1">
          <cell r="B1" t="str">
            <v>220 kV SUB-STATION</v>
          </cell>
        </row>
      </sheetData>
      <sheetData sheetId="1632">
        <row r="1">
          <cell r="B1" t="str">
            <v>220 kV SUB-STATION</v>
          </cell>
        </row>
      </sheetData>
      <sheetData sheetId="1633" refreshError="1"/>
      <sheetData sheetId="1634" refreshError="1"/>
      <sheetData sheetId="1635" refreshError="1"/>
      <sheetData sheetId="1636" refreshError="1"/>
      <sheetData sheetId="1637" refreshError="1"/>
      <sheetData sheetId="1638" refreshError="1"/>
      <sheetData sheetId="1639" refreshError="1"/>
      <sheetData sheetId="1640" refreshError="1"/>
      <sheetData sheetId="1641" refreshError="1"/>
      <sheetData sheetId="1642" refreshError="1"/>
      <sheetData sheetId="1643" refreshError="1"/>
      <sheetData sheetId="1644" refreshError="1"/>
      <sheetData sheetId="1645" refreshError="1"/>
      <sheetData sheetId="1646" refreshError="1"/>
      <sheetData sheetId="1647">
        <row r="1">
          <cell r="B1" t="str">
            <v>220 kV SUB-STATION</v>
          </cell>
        </row>
      </sheetData>
      <sheetData sheetId="1648" refreshError="1"/>
      <sheetData sheetId="1649"/>
      <sheetData sheetId="1650"/>
      <sheetData sheetId="1651"/>
      <sheetData sheetId="1652">
        <row r="1">
          <cell r="B1" t="str">
            <v>220 kV SUB-STATION</v>
          </cell>
        </row>
      </sheetData>
      <sheetData sheetId="1653"/>
      <sheetData sheetId="1654">
        <row r="1">
          <cell r="B1" t="str">
            <v>220 kV SUB-STATION</v>
          </cell>
        </row>
      </sheetData>
      <sheetData sheetId="1655">
        <row r="1">
          <cell r="B1" t="str">
            <v>220 kV SUB-STATION</v>
          </cell>
        </row>
      </sheetData>
      <sheetData sheetId="1656">
        <row r="1">
          <cell r="B1" t="str">
            <v>220 kV SUB-STATION</v>
          </cell>
        </row>
      </sheetData>
      <sheetData sheetId="1657">
        <row r="1">
          <cell r="B1" t="str">
            <v>220 kV SUB-STATION</v>
          </cell>
        </row>
      </sheetData>
      <sheetData sheetId="1658"/>
      <sheetData sheetId="1659" refreshError="1"/>
      <sheetData sheetId="1660" refreshError="1"/>
      <sheetData sheetId="1661" refreshError="1"/>
      <sheetData sheetId="1662" refreshError="1"/>
      <sheetData sheetId="1663" refreshError="1"/>
      <sheetData sheetId="1664" refreshError="1"/>
      <sheetData sheetId="1665" refreshError="1"/>
      <sheetData sheetId="1666" refreshError="1"/>
      <sheetData sheetId="1667" refreshError="1"/>
      <sheetData sheetId="1668" refreshError="1"/>
      <sheetData sheetId="1669" refreshError="1"/>
      <sheetData sheetId="1670" refreshError="1"/>
      <sheetData sheetId="1671" refreshError="1"/>
      <sheetData sheetId="1672" refreshError="1"/>
      <sheetData sheetId="1673" refreshError="1"/>
      <sheetData sheetId="1674" refreshError="1"/>
      <sheetData sheetId="1675" refreshError="1"/>
      <sheetData sheetId="1676" refreshError="1"/>
      <sheetData sheetId="1677" refreshError="1"/>
      <sheetData sheetId="1678" refreshError="1"/>
      <sheetData sheetId="1679" refreshError="1"/>
      <sheetData sheetId="1680" refreshError="1"/>
      <sheetData sheetId="1681" refreshError="1"/>
      <sheetData sheetId="1682" refreshError="1"/>
      <sheetData sheetId="1683" refreshError="1"/>
      <sheetData sheetId="1684" refreshError="1"/>
      <sheetData sheetId="1685" refreshError="1"/>
      <sheetData sheetId="1686" refreshError="1"/>
      <sheetData sheetId="1687" refreshError="1"/>
      <sheetData sheetId="1688" refreshError="1"/>
      <sheetData sheetId="1689" refreshError="1"/>
      <sheetData sheetId="1690" refreshError="1"/>
      <sheetData sheetId="1691" refreshError="1"/>
      <sheetData sheetId="1692" refreshError="1"/>
      <sheetData sheetId="1693" refreshError="1"/>
      <sheetData sheetId="1694" refreshError="1"/>
      <sheetData sheetId="1695" refreshError="1"/>
      <sheetData sheetId="1696" refreshError="1"/>
      <sheetData sheetId="1697" refreshError="1"/>
      <sheetData sheetId="1698" refreshError="1"/>
      <sheetData sheetId="1699">
        <row r="1">
          <cell r="B1" t="str">
            <v>220 kV SUB-STATION</v>
          </cell>
        </row>
      </sheetData>
      <sheetData sheetId="1700">
        <row r="1">
          <cell r="B1" t="str">
            <v>220 kV SUB-STATION</v>
          </cell>
        </row>
      </sheetData>
      <sheetData sheetId="1701">
        <row r="1">
          <cell r="B1" t="str">
            <v>220 kV SUB-STATION</v>
          </cell>
        </row>
      </sheetData>
      <sheetData sheetId="1702">
        <row r="1">
          <cell r="B1" t="str">
            <v>220 kV SUB-STATION</v>
          </cell>
        </row>
      </sheetData>
      <sheetData sheetId="1703">
        <row r="1">
          <cell r="B1" t="str">
            <v>220 kV SUB-STATION</v>
          </cell>
        </row>
      </sheetData>
      <sheetData sheetId="1704">
        <row r="1">
          <cell r="B1" t="str">
            <v>220 kV SUB-STATION</v>
          </cell>
        </row>
      </sheetData>
      <sheetData sheetId="1705">
        <row r="1">
          <cell r="B1" t="str">
            <v>220 kV SUB-STATION</v>
          </cell>
        </row>
      </sheetData>
      <sheetData sheetId="1706">
        <row r="1">
          <cell r="B1" t="str">
            <v>220 kV SUB-STATION</v>
          </cell>
        </row>
      </sheetData>
      <sheetData sheetId="1707">
        <row r="1">
          <cell r="B1" t="str">
            <v>220 kV SUB-STATION</v>
          </cell>
        </row>
      </sheetData>
      <sheetData sheetId="1708">
        <row r="1">
          <cell r="B1" t="str">
            <v>220 kV SUB-STATION</v>
          </cell>
        </row>
      </sheetData>
      <sheetData sheetId="1709">
        <row r="1">
          <cell r="B1" t="str">
            <v>220 kV SUB-STATION</v>
          </cell>
        </row>
      </sheetData>
      <sheetData sheetId="1710">
        <row r="1">
          <cell r="B1" t="str">
            <v>220 kV SUB-STATION</v>
          </cell>
        </row>
      </sheetData>
      <sheetData sheetId="1711">
        <row r="1">
          <cell r="B1" t="str">
            <v>220 kV SUB-STATION</v>
          </cell>
        </row>
      </sheetData>
      <sheetData sheetId="1712">
        <row r="1">
          <cell r="B1" t="str">
            <v>220 kV SUB-STATION</v>
          </cell>
        </row>
      </sheetData>
      <sheetData sheetId="1713">
        <row r="1">
          <cell r="B1" t="str">
            <v>220 kV SUB-STATION</v>
          </cell>
        </row>
      </sheetData>
      <sheetData sheetId="1714">
        <row r="1">
          <cell r="B1" t="str">
            <v>220 kV SUB-STATION</v>
          </cell>
        </row>
      </sheetData>
      <sheetData sheetId="1715">
        <row r="1">
          <cell r="B1" t="str">
            <v>220 kV SUB-STATION</v>
          </cell>
        </row>
      </sheetData>
      <sheetData sheetId="1716">
        <row r="1">
          <cell r="B1" t="str">
            <v>220 kV SUB-STATION</v>
          </cell>
        </row>
      </sheetData>
      <sheetData sheetId="1717">
        <row r="1">
          <cell r="B1" t="str">
            <v>220 kV SUB-STATION</v>
          </cell>
        </row>
      </sheetData>
      <sheetData sheetId="1718">
        <row r="1">
          <cell r="B1" t="str">
            <v>220 kV SUB-STATION</v>
          </cell>
        </row>
      </sheetData>
      <sheetData sheetId="1719">
        <row r="1">
          <cell r="B1" t="str">
            <v>220 kV SUB-STATION</v>
          </cell>
        </row>
      </sheetData>
      <sheetData sheetId="1720">
        <row r="1">
          <cell r="B1" t="str">
            <v>220 kV SUB-STATION</v>
          </cell>
        </row>
      </sheetData>
      <sheetData sheetId="1721">
        <row r="1">
          <cell r="B1" t="str">
            <v>220 kV SUB-STATION</v>
          </cell>
        </row>
      </sheetData>
      <sheetData sheetId="1722">
        <row r="1">
          <cell r="B1" t="str">
            <v>220 kV SUB-STATION</v>
          </cell>
        </row>
      </sheetData>
      <sheetData sheetId="1723">
        <row r="1">
          <cell r="B1" t="str">
            <v>220 kV SUB-STATION</v>
          </cell>
        </row>
      </sheetData>
      <sheetData sheetId="1724">
        <row r="1">
          <cell r="B1" t="str">
            <v>220 kV SUB-STATION</v>
          </cell>
        </row>
      </sheetData>
      <sheetData sheetId="1725">
        <row r="1">
          <cell r="B1" t="str">
            <v>220 kV SUB-STATION</v>
          </cell>
        </row>
      </sheetData>
      <sheetData sheetId="1726">
        <row r="1">
          <cell r="B1" t="str">
            <v>220 kV SUB-STATION</v>
          </cell>
        </row>
      </sheetData>
      <sheetData sheetId="1727">
        <row r="1">
          <cell r="B1" t="str">
            <v>220 kV SUB-STATION</v>
          </cell>
        </row>
      </sheetData>
      <sheetData sheetId="1728">
        <row r="1">
          <cell r="B1" t="str">
            <v>220 kV SUB-STATION</v>
          </cell>
        </row>
      </sheetData>
      <sheetData sheetId="1729">
        <row r="1">
          <cell r="B1" t="str">
            <v>220 kV SUB-STATION</v>
          </cell>
        </row>
      </sheetData>
      <sheetData sheetId="1730">
        <row r="1">
          <cell r="B1" t="str">
            <v>220 kV SUB-STATION</v>
          </cell>
        </row>
      </sheetData>
      <sheetData sheetId="1731">
        <row r="1">
          <cell r="B1" t="str">
            <v>220 kV SUB-STATION</v>
          </cell>
        </row>
      </sheetData>
      <sheetData sheetId="1732">
        <row r="1">
          <cell r="B1" t="str">
            <v>220 kV SUB-STATION</v>
          </cell>
        </row>
      </sheetData>
      <sheetData sheetId="1733">
        <row r="1">
          <cell r="B1" t="str">
            <v>220 kV SUB-STATION</v>
          </cell>
        </row>
      </sheetData>
      <sheetData sheetId="1734">
        <row r="1">
          <cell r="B1" t="str">
            <v>220 kV SUB-STATION</v>
          </cell>
        </row>
      </sheetData>
      <sheetData sheetId="1735">
        <row r="1">
          <cell r="B1" t="str">
            <v>220 kV SUB-STATION</v>
          </cell>
        </row>
      </sheetData>
      <sheetData sheetId="1736">
        <row r="1">
          <cell r="B1" t="str">
            <v>220 kV SUB-STATION</v>
          </cell>
        </row>
      </sheetData>
      <sheetData sheetId="1737">
        <row r="1">
          <cell r="B1" t="str">
            <v>220 kV SUB-STATION</v>
          </cell>
        </row>
      </sheetData>
      <sheetData sheetId="1738">
        <row r="1">
          <cell r="B1" t="str">
            <v>220 kV SUB-STATION</v>
          </cell>
        </row>
      </sheetData>
      <sheetData sheetId="1739">
        <row r="1">
          <cell r="B1" t="str">
            <v>220 kV SUB-STATION</v>
          </cell>
        </row>
      </sheetData>
      <sheetData sheetId="1740">
        <row r="1">
          <cell r="B1" t="str">
            <v>220 kV SUB-STATION</v>
          </cell>
        </row>
      </sheetData>
      <sheetData sheetId="1741">
        <row r="1">
          <cell r="B1" t="str">
            <v>220 kV SUB-STATION</v>
          </cell>
        </row>
      </sheetData>
      <sheetData sheetId="1742">
        <row r="1">
          <cell r="B1" t="str">
            <v>220 kV SUB-STATION</v>
          </cell>
        </row>
      </sheetData>
      <sheetData sheetId="1743">
        <row r="1">
          <cell r="B1" t="str">
            <v>220 kV SUB-STATION</v>
          </cell>
        </row>
      </sheetData>
      <sheetData sheetId="1744">
        <row r="1">
          <cell r="B1" t="str">
            <v>220 kV SUB-STATION</v>
          </cell>
        </row>
      </sheetData>
      <sheetData sheetId="1745">
        <row r="1">
          <cell r="B1" t="str">
            <v>220 kV SUB-STATION</v>
          </cell>
        </row>
      </sheetData>
      <sheetData sheetId="1746">
        <row r="1">
          <cell r="B1" t="str">
            <v>220 kV SUB-STATION</v>
          </cell>
        </row>
      </sheetData>
      <sheetData sheetId="1747">
        <row r="1">
          <cell r="B1" t="str">
            <v>220 kV SUB-STATION</v>
          </cell>
        </row>
      </sheetData>
      <sheetData sheetId="1748">
        <row r="1">
          <cell r="B1" t="str">
            <v>220 kV SUB-STATION</v>
          </cell>
        </row>
      </sheetData>
      <sheetData sheetId="1749">
        <row r="1">
          <cell r="B1" t="str">
            <v>220 kV SUB-STATION</v>
          </cell>
        </row>
      </sheetData>
      <sheetData sheetId="1750">
        <row r="1">
          <cell r="B1" t="str">
            <v>220 kV SUB-STATION</v>
          </cell>
        </row>
      </sheetData>
      <sheetData sheetId="1751">
        <row r="1">
          <cell r="B1" t="str">
            <v>220 kV SUB-STATION</v>
          </cell>
        </row>
      </sheetData>
      <sheetData sheetId="1752">
        <row r="1">
          <cell r="B1" t="str">
            <v>220 kV SUB-STATION</v>
          </cell>
        </row>
      </sheetData>
      <sheetData sheetId="1753">
        <row r="1">
          <cell r="B1" t="str">
            <v>220 kV SUB-STATION</v>
          </cell>
        </row>
      </sheetData>
      <sheetData sheetId="1754">
        <row r="1">
          <cell r="B1" t="str">
            <v>220 kV SUB-STATION</v>
          </cell>
        </row>
      </sheetData>
      <sheetData sheetId="1755">
        <row r="1">
          <cell r="B1" t="str">
            <v>220 kV SUB-STATION</v>
          </cell>
        </row>
      </sheetData>
      <sheetData sheetId="1756">
        <row r="1">
          <cell r="B1" t="str">
            <v>220 kV SUB-STATION</v>
          </cell>
        </row>
      </sheetData>
      <sheetData sheetId="1757">
        <row r="1">
          <cell r="B1" t="str">
            <v>220 kV SUB-STATION</v>
          </cell>
        </row>
      </sheetData>
      <sheetData sheetId="1758">
        <row r="1">
          <cell r="B1" t="str">
            <v>220 kV SUB-STATION</v>
          </cell>
        </row>
      </sheetData>
      <sheetData sheetId="1759">
        <row r="1">
          <cell r="B1" t="str">
            <v>220 kV SUB-STATION</v>
          </cell>
        </row>
      </sheetData>
      <sheetData sheetId="1760">
        <row r="1">
          <cell r="B1" t="str">
            <v>220 kV SUB-STATION</v>
          </cell>
        </row>
      </sheetData>
      <sheetData sheetId="1761">
        <row r="1">
          <cell r="B1" t="str">
            <v>220 kV SUB-STATION</v>
          </cell>
        </row>
      </sheetData>
      <sheetData sheetId="1762">
        <row r="1">
          <cell r="B1" t="str">
            <v>220 kV SUB-STATION</v>
          </cell>
        </row>
      </sheetData>
      <sheetData sheetId="1763">
        <row r="1">
          <cell r="B1" t="str">
            <v>220 kV SUB-STATION</v>
          </cell>
        </row>
      </sheetData>
      <sheetData sheetId="1764">
        <row r="1">
          <cell r="B1" t="str">
            <v>220 kV SUB-STATION</v>
          </cell>
        </row>
      </sheetData>
      <sheetData sheetId="1765">
        <row r="1">
          <cell r="B1" t="str">
            <v>220 kV SUB-STATION</v>
          </cell>
        </row>
      </sheetData>
      <sheetData sheetId="1766">
        <row r="1">
          <cell r="B1" t="str">
            <v>220 kV SUB-STATION</v>
          </cell>
        </row>
      </sheetData>
      <sheetData sheetId="1767">
        <row r="1">
          <cell r="B1" t="str">
            <v>220 kV SUB-STATION</v>
          </cell>
        </row>
      </sheetData>
      <sheetData sheetId="1768">
        <row r="1">
          <cell r="B1" t="str">
            <v>220 kV SUB-STATION</v>
          </cell>
        </row>
      </sheetData>
      <sheetData sheetId="1769">
        <row r="1">
          <cell r="B1" t="str">
            <v>220 kV SUB-STATION</v>
          </cell>
        </row>
      </sheetData>
      <sheetData sheetId="1770">
        <row r="1">
          <cell r="B1" t="str">
            <v>220 kV SUB-STATION</v>
          </cell>
        </row>
      </sheetData>
      <sheetData sheetId="1771">
        <row r="1">
          <cell r="B1" t="str">
            <v>220 kV SUB-STATION</v>
          </cell>
        </row>
      </sheetData>
      <sheetData sheetId="1772">
        <row r="1">
          <cell r="B1" t="str">
            <v>220 kV SUB-STATION</v>
          </cell>
        </row>
      </sheetData>
      <sheetData sheetId="1773">
        <row r="1">
          <cell r="B1" t="str">
            <v>220 kV SUB-STATION</v>
          </cell>
        </row>
      </sheetData>
      <sheetData sheetId="1774">
        <row r="1">
          <cell r="B1" t="str">
            <v>220 kV SUB-STATION</v>
          </cell>
        </row>
      </sheetData>
      <sheetData sheetId="1775">
        <row r="1">
          <cell r="B1" t="str">
            <v>220 kV SUB-STATION</v>
          </cell>
        </row>
      </sheetData>
      <sheetData sheetId="1776">
        <row r="1">
          <cell r="B1" t="str">
            <v>220 kV SUB-STATION</v>
          </cell>
        </row>
      </sheetData>
      <sheetData sheetId="1777">
        <row r="1">
          <cell r="B1" t="str">
            <v>220 kV SUB-STATION</v>
          </cell>
        </row>
      </sheetData>
      <sheetData sheetId="1778">
        <row r="1">
          <cell r="B1" t="str">
            <v>220 kV SUB-STATION</v>
          </cell>
        </row>
      </sheetData>
      <sheetData sheetId="1779">
        <row r="1">
          <cell r="B1" t="str">
            <v>220 kV SUB-STATION</v>
          </cell>
        </row>
      </sheetData>
      <sheetData sheetId="1780">
        <row r="1">
          <cell r="B1" t="str">
            <v>220 kV SUB-STATION</v>
          </cell>
        </row>
      </sheetData>
      <sheetData sheetId="1781">
        <row r="1">
          <cell r="B1" t="str">
            <v>220 kV SUB-STATION</v>
          </cell>
        </row>
      </sheetData>
      <sheetData sheetId="1782">
        <row r="1">
          <cell r="B1" t="str">
            <v>220 kV SUB-STATION</v>
          </cell>
        </row>
      </sheetData>
      <sheetData sheetId="1783">
        <row r="1">
          <cell r="B1" t="str">
            <v>220 kV SUB-STATION</v>
          </cell>
        </row>
      </sheetData>
      <sheetData sheetId="1784">
        <row r="1">
          <cell r="B1" t="str">
            <v>220 kV SUB-STATION</v>
          </cell>
        </row>
      </sheetData>
      <sheetData sheetId="1785">
        <row r="1">
          <cell r="B1" t="str">
            <v>220 kV SUB-STATION</v>
          </cell>
        </row>
      </sheetData>
      <sheetData sheetId="1786">
        <row r="1">
          <cell r="B1" t="str">
            <v>220 kV SUB-STATION</v>
          </cell>
        </row>
      </sheetData>
      <sheetData sheetId="1787">
        <row r="1">
          <cell r="B1" t="str">
            <v>220 kV SUB-STATION</v>
          </cell>
        </row>
      </sheetData>
      <sheetData sheetId="1788">
        <row r="1">
          <cell r="B1" t="str">
            <v>220 kV SUB-STATION</v>
          </cell>
        </row>
      </sheetData>
      <sheetData sheetId="1789">
        <row r="1">
          <cell r="B1" t="str">
            <v>220 kV SUB-STATION</v>
          </cell>
        </row>
      </sheetData>
      <sheetData sheetId="1790">
        <row r="1">
          <cell r="B1" t="str">
            <v>220 kV SUB-STATION</v>
          </cell>
        </row>
      </sheetData>
      <sheetData sheetId="1791">
        <row r="1">
          <cell r="B1" t="str">
            <v>220 kV SUB-STATION</v>
          </cell>
        </row>
      </sheetData>
      <sheetData sheetId="1792">
        <row r="1">
          <cell r="B1" t="str">
            <v>220 kV SUB-STATION</v>
          </cell>
        </row>
      </sheetData>
      <sheetData sheetId="1793">
        <row r="1">
          <cell r="B1" t="str">
            <v>220 kV SUB-STATION</v>
          </cell>
        </row>
      </sheetData>
      <sheetData sheetId="1794">
        <row r="1">
          <cell r="B1" t="str">
            <v>220 kV SUB-STATION</v>
          </cell>
        </row>
      </sheetData>
      <sheetData sheetId="1795">
        <row r="1">
          <cell r="B1" t="str">
            <v>220 kV SUB-STATION</v>
          </cell>
        </row>
      </sheetData>
      <sheetData sheetId="1796">
        <row r="1">
          <cell r="B1" t="str">
            <v>220 kV SUB-STATION</v>
          </cell>
        </row>
      </sheetData>
      <sheetData sheetId="1797">
        <row r="1">
          <cell r="B1" t="str">
            <v>220 kV SUB-STATION</v>
          </cell>
        </row>
      </sheetData>
      <sheetData sheetId="1798">
        <row r="1">
          <cell r="B1" t="str">
            <v>220 kV SUB-STATION</v>
          </cell>
        </row>
      </sheetData>
      <sheetData sheetId="1799">
        <row r="1">
          <cell r="B1" t="str">
            <v>220 kV SUB-STATION</v>
          </cell>
        </row>
      </sheetData>
      <sheetData sheetId="1800">
        <row r="1">
          <cell r="B1" t="str">
            <v>220 kV SUB-STATION</v>
          </cell>
        </row>
      </sheetData>
      <sheetData sheetId="1801">
        <row r="1">
          <cell r="B1" t="str">
            <v>220 kV SUB-STATION</v>
          </cell>
        </row>
      </sheetData>
      <sheetData sheetId="1802">
        <row r="1">
          <cell r="B1" t="str">
            <v>220 kV SUB-STATION</v>
          </cell>
        </row>
      </sheetData>
      <sheetData sheetId="1803">
        <row r="1">
          <cell r="B1" t="str">
            <v>220 kV SUB-STATION</v>
          </cell>
        </row>
      </sheetData>
      <sheetData sheetId="1804">
        <row r="1">
          <cell r="B1" t="str">
            <v>220 kV SUB-STATION</v>
          </cell>
        </row>
      </sheetData>
      <sheetData sheetId="1805">
        <row r="1">
          <cell r="B1" t="str">
            <v>220 kV SUB-STATION</v>
          </cell>
        </row>
      </sheetData>
      <sheetData sheetId="1806">
        <row r="1">
          <cell r="B1" t="str">
            <v>220 kV SUB-STATION</v>
          </cell>
        </row>
      </sheetData>
      <sheetData sheetId="1807">
        <row r="1">
          <cell r="B1" t="str">
            <v>220 kV SUB-STATION</v>
          </cell>
        </row>
      </sheetData>
      <sheetData sheetId="1808">
        <row r="1">
          <cell r="B1" t="str">
            <v>220 kV SUB-STATION</v>
          </cell>
        </row>
      </sheetData>
      <sheetData sheetId="1809">
        <row r="1">
          <cell r="B1" t="str">
            <v>220 kV SUB-STATION</v>
          </cell>
        </row>
      </sheetData>
      <sheetData sheetId="1810">
        <row r="1">
          <cell r="B1" t="str">
            <v>220 kV SUB-STATION</v>
          </cell>
        </row>
      </sheetData>
      <sheetData sheetId="1811">
        <row r="1">
          <cell r="B1" t="str">
            <v>220 kV SUB-STATION</v>
          </cell>
        </row>
      </sheetData>
      <sheetData sheetId="1812">
        <row r="1">
          <cell r="B1" t="str">
            <v>220 kV SUB-STATION</v>
          </cell>
        </row>
      </sheetData>
      <sheetData sheetId="1813">
        <row r="1">
          <cell r="B1" t="str">
            <v>220 kV SUB-STATION</v>
          </cell>
        </row>
      </sheetData>
      <sheetData sheetId="1814">
        <row r="1">
          <cell r="B1" t="str">
            <v>220 kV SUB-STATION</v>
          </cell>
        </row>
      </sheetData>
      <sheetData sheetId="1815">
        <row r="1">
          <cell r="B1" t="str">
            <v>220 kV SUB-STATION</v>
          </cell>
        </row>
      </sheetData>
      <sheetData sheetId="1816">
        <row r="1">
          <cell r="B1" t="str">
            <v>220 kV SUB-STATION</v>
          </cell>
        </row>
      </sheetData>
      <sheetData sheetId="1817">
        <row r="1">
          <cell r="B1" t="str">
            <v>220 kV SUB-STATION</v>
          </cell>
        </row>
      </sheetData>
      <sheetData sheetId="1818">
        <row r="1">
          <cell r="B1" t="str">
            <v>220 kV SUB-STATION</v>
          </cell>
        </row>
      </sheetData>
      <sheetData sheetId="1819">
        <row r="1">
          <cell r="B1" t="str">
            <v>220 kV SUB-STATION</v>
          </cell>
        </row>
      </sheetData>
      <sheetData sheetId="1820">
        <row r="1">
          <cell r="B1" t="str">
            <v>220 kV SUB-STATION</v>
          </cell>
        </row>
      </sheetData>
      <sheetData sheetId="1821">
        <row r="1">
          <cell r="B1" t="str">
            <v>220 kV SUB-STATION</v>
          </cell>
        </row>
      </sheetData>
      <sheetData sheetId="1822">
        <row r="1">
          <cell r="B1" t="str">
            <v>220 kV SUB-STATION</v>
          </cell>
        </row>
      </sheetData>
      <sheetData sheetId="1823">
        <row r="1">
          <cell r="B1" t="str">
            <v>220 kV SUB-STATION</v>
          </cell>
        </row>
      </sheetData>
      <sheetData sheetId="1824">
        <row r="1">
          <cell r="B1" t="str">
            <v>220 kV SUB-STATION</v>
          </cell>
        </row>
      </sheetData>
      <sheetData sheetId="1825">
        <row r="1">
          <cell r="B1" t="str">
            <v>220 kV SUB-STATION</v>
          </cell>
        </row>
      </sheetData>
      <sheetData sheetId="1826">
        <row r="1">
          <cell r="B1" t="str">
            <v>220 kV SUB-STATION</v>
          </cell>
        </row>
      </sheetData>
      <sheetData sheetId="1827">
        <row r="1">
          <cell r="B1" t="str">
            <v>220 kV SUB-STATION</v>
          </cell>
        </row>
      </sheetData>
      <sheetData sheetId="1828">
        <row r="1">
          <cell r="B1" t="str">
            <v>220 kV SUB-STATION</v>
          </cell>
        </row>
      </sheetData>
      <sheetData sheetId="1829">
        <row r="1">
          <cell r="B1" t="str">
            <v>220 kV SUB-STATION</v>
          </cell>
        </row>
      </sheetData>
      <sheetData sheetId="1830">
        <row r="1">
          <cell r="B1" t="str">
            <v>220 kV SUB-STATION</v>
          </cell>
        </row>
      </sheetData>
      <sheetData sheetId="1831">
        <row r="1">
          <cell r="B1" t="str">
            <v>220 kV SUB-STATION</v>
          </cell>
        </row>
      </sheetData>
      <sheetData sheetId="1832">
        <row r="1">
          <cell r="B1" t="str">
            <v>220 kV SUB-STATION</v>
          </cell>
        </row>
      </sheetData>
      <sheetData sheetId="1833">
        <row r="1">
          <cell r="B1" t="str">
            <v>220 kV SUB-STATION</v>
          </cell>
        </row>
      </sheetData>
      <sheetData sheetId="1834">
        <row r="1">
          <cell r="B1" t="str">
            <v>220 kV SUB-STATION</v>
          </cell>
        </row>
      </sheetData>
      <sheetData sheetId="1835">
        <row r="1">
          <cell r="B1" t="str">
            <v>220 kV SUB-STATION</v>
          </cell>
        </row>
      </sheetData>
      <sheetData sheetId="1836">
        <row r="1">
          <cell r="B1" t="str">
            <v>220 kV SUB-STATION</v>
          </cell>
        </row>
      </sheetData>
      <sheetData sheetId="1837">
        <row r="1">
          <cell r="B1" t="str">
            <v>220 kV SUB-STATION</v>
          </cell>
        </row>
      </sheetData>
      <sheetData sheetId="1838">
        <row r="1">
          <cell r="B1" t="str">
            <v>220 kV SUB-STATION</v>
          </cell>
        </row>
      </sheetData>
      <sheetData sheetId="1839">
        <row r="1">
          <cell r="B1" t="str">
            <v>220 kV SUB-STATION</v>
          </cell>
        </row>
      </sheetData>
      <sheetData sheetId="1840">
        <row r="1">
          <cell r="B1" t="str">
            <v>220 kV SUB-STATION</v>
          </cell>
        </row>
      </sheetData>
      <sheetData sheetId="1841">
        <row r="1">
          <cell r="B1" t="str">
            <v>220 kV SUB-STATION</v>
          </cell>
        </row>
      </sheetData>
      <sheetData sheetId="1842">
        <row r="1">
          <cell r="B1" t="str">
            <v>220 kV SUB-STATION</v>
          </cell>
        </row>
      </sheetData>
      <sheetData sheetId="1843">
        <row r="1">
          <cell r="B1" t="str">
            <v>220 kV SUB-STATION</v>
          </cell>
        </row>
      </sheetData>
      <sheetData sheetId="1844">
        <row r="1">
          <cell r="B1" t="str">
            <v>220 kV SUB-STATION</v>
          </cell>
        </row>
      </sheetData>
      <sheetData sheetId="1845">
        <row r="1">
          <cell r="B1" t="str">
            <v>220 kV SUB-STATION</v>
          </cell>
        </row>
      </sheetData>
      <sheetData sheetId="1846">
        <row r="1">
          <cell r="B1" t="str">
            <v>220 kV SUB-STATION</v>
          </cell>
        </row>
      </sheetData>
      <sheetData sheetId="1847">
        <row r="1">
          <cell r="B1" t="str">
            <v>220 kV SUB-STATION</v>
          </cell>
        </row>
      </sheetData>
      <sheetData sheetId="1848">
        <row r="1">
          <cell r="B1" t="str">
            <v>220 kV SUB-STATION</v>
          </cell>
        </row>
      </sheetData>
      <sheetData sheetId="1849">
        <row r="1">
          <cell r="B1" t="str">
            <v>220 kV SUB-STATION</v>
          </cell>
        </row>
      </sheetData>
      <sheetData sheetId="1850">
        <row r="1">
          <cell r="B1" t="str">
            <v>220 kV SUB-STATION</v>
          </cell>
        </row>
      </sheetData>
      <sheetData sheetId="1851">
        <row r="1">
          <cell r="B1" t="str">
            <v>220 kV SUB-STATION</v>
          </cell>
        </row>
      </sheetData>
      <sheetData sheetId="1852">
        <row r="1">
          <cell r="B1" t="str">
            <v>220 kV SUB-STATION</v>
          </cell>
        </row>
      </sheetData>
      <sheetData sheetId="1853">
        <row r="1">
          <cell r="B1" t="str">
            <v>220 kV SUB-STATION</v>
          </cell>
        </row>
      </sheetData>
      <sheetData sheetId="1854">
        <row r="1">
          <cell r="B1" t="str">
            <v>220 kV SUB-STATION</v>
          </cell>
        </row>
      </sheetData>
      <sheetData sheetId="1855">
        <row r="1">
          <cell r="B1" t="str">
            <v>220 kV SUB-STATION</v>
          </cell>
        </row>
      </sheetData>
      <sheetData sheetId="1856">
        <row r="1">
          <cell r="B1" t="str">
            <v>220 kV SUB-STATION</v>
          </cell>
        </row>
      </sheetData>
      <sheetData sheetId="1857">
        <row r="1">
          <cell r="B1" t="str">
            <v>220 kV SUB-STATION</v>
          </cell>
        </row>
      </sheetData>
      <sheetData sheetId="1858">
        <row r="1">
          <cell r="B1" t="str">
            <v>220 kV SUB-STATION</v>
          </cell>
        </row>
      </sheetData>
      <sheetData sheetId="1859">
        <row r="1">
          <cell r="B1" t="str">
            <v>220 kV SUB-STATION</v>
          </cell>
        </row>
      </sheetData>
      <sheetData sheetId="1860">
        <row r="1">
          <cell r="B1" t="str">
            <v>220 kV SUB-STATION</v>
          </cell>
        </row>
      </sheetData>
      <sheetData sheetId="1861">
        <row r="1">
          <cell r="B1" t="str">
            <v>220 kV SUB-STATION</v>
          </cell>
        </row>
      </sheetData>
      <sheetData sheetId="1862">
        <row r="1">
          <cell r="B1" t="str">
            <v>220 kV SUB-STATION</v>
          </cell>
        </row>
      </sheetData>
      <sheetData sheetId="1863">
        <row r="1">
          <cell r="B1" t="str">
            <v>220 kV SUB-STATION</v>
          </cell>
        </row>
      </sheetData>
      <sheetData sheetId="1864">
        <row r="1">
          <cell r="B1" t="str">
            <v>220 kV SUB-STATION</v>
          </cell>
        </row>
      </sheetData>
      <sheetData sheetId="1865">
        <row r="1">
          <cell r="B1" t="str">
            <v>220 kV SUB-STATION</v>
          </cell>
        </row>
      </sheetData>
      <sheetData sheetId="1866">
        <row r="1">
          <cell r="B1" t="str">
            <v>220 kV SUB-STATION</v>
          </cell>
        </row>
      </sheetData>
      <sheetData sheetId="1867">
        <row r="1">
          <cell r="B1" t="str">
            <v>220 kV SUB-STATION</v>
          </cell>
        </row>
      </sheetData>
      <sheetData sheetId="1868">
        <row r="1">
          <cell r="B1" t="str">
            <v>220 kV SUB-STATION</v>
          </cell>
        </row>
      </sheetData>
      <sheetData sheetId="1869">
        <row r="1">
          <cell r="B1" t="str">
            <v>220 kV SUB-STATION</v>
          </cell>
        </row>
      </sheetData>
      <sheetData sheetId="1870">
        <row r="1">
          <cell r="B1" t="str">
            <v>220 kV SUB-STATION</v>
          </cell>
        </row>
      </sheetData>
      <sheetData sheetId="1871">
        <row r="1">
          <cell r="B1" t="str">
            <v>220 kV SUB-STATION</v>
          </cell>
        </row>
      </sheetData>
      <sheetData sheetId="1872">
        <row r="1">
          <cell r="B1" t="str">
            <v>220 kV SUB-STATION</v>
          </cell>
        </row>
      </sheetData>
      <sheetData sheetId="1873">
        <row r="1">
          <cell r="B1" t="str">
            <v>220 kV SUB-STATION</v>
          </cell>
        </row>
      </sheetData>
      <sheetData sheetId="1874">
        <row r="1">
          <cell r="B1" t="str">
            <v>220 kV SUB-STATION</v>
          </cell>
        </row>
      </sheetData>
      <sheetData sheetId="1875">
        <row r="1">
          <cell r="B1" t="str">
            <v>220 kV SUB-STATION</v>
          </cell>
        </row>
      </sheetData>
      <sheetData sheetId="1876">
        <row r="1">
          <cell r="B1" t="str">
            <v>220 kV SUB-STATION</v>
          </cell>
        </row>
      </sheetData>
      <sheetData sheetId="1877">
        <row r="1">
          <cell r="B1" t="str">
            <v>220 kV SUB-STATION</v>
          </cell>
        </row>
      </sheetData>
      <sheetData sheetId="1878">
        <row r="1">
          <cell r="B1" t="str">
            <v>220 kV SUB-STATION</v>
          </cell>
        </row>
      </sheetData>
      <sheetData sheetId="1879">
        <row r="1">
          <cell r="B1" t="str">
            <v>220 kV SUB-STATION</v>
          </cell>
        </row>
      </sheetData>
      <sheetData sheetId="1880">
        <row r="1">
          <cell r="B1" t="str">
            <v>220 kV SUB-STATION</v>
          </cell>
        </row>
      </sheetData>
      <sheetData sheetId="1881">
        <row r="1">
          <cell r="B1" t="str">
            <v>220 kV SUB-STATION</v>
          </cell>
        </row>
      </sheetData>
      <sheetData sheetId="1882">
        <row r="1">
          <cell r="B1" t="str">
            <v>220 kV SUB-STATION</v>
          </cell>
        </row>
      </sheetData>
      <sheetData sheetId="1883">
        <row r="1">
          <cell r="B1" t="str">
            <v>220 kV SUB-STATION</v>
          </cell>
        </row>
      </sheetData>
      <sheetData sheetId="1884">
        <row r="1">
          <cell r="B1" t="str">
            <v>220 kV SUB-STATION</v>
          </cell>
        </row>
      </sheetData>
      <sheetData sheetId="1885">
        <row r="1">
          <cell r="B1" t="str">
            <v>220 kV SUB-STATION</v>
          </cell>
        </row>
      </sheetData>
      <sheetData sheetId="1886">
        <row r="1">
          <cell r="B1" t="str">
            <v>220 kV SUB-STATION</v>
          </cell>
        </row>
      </sheetData>
      <sheetData sheetId="1887">
        <row r="1">
          <cell r="B1" t="str">
            <v>220 kV SUB-STATION</v>
          </cell>
        </row>
      </sheetData>
      <sheetData sheetId="1888">
        <row r="1">
          <cell r="B1" t="str">
            <v>220 kV SUB-STATION</v>
          </cell>
        </row>
      </sheetData>
      <sheetData sheetId="1889">
        <row r="1">
          <cell r="B1" t="str">
            <v>220 kV SUB-STATION</v>
          </cell>
        </row>
      </sheetData>
      <sheetData sheetId="1890"/>
      <sheetData sheetId="1891">
        <row r="1">
          <cell r="B1" t="str">
            <v>220 kV SUB-STATION</v>
          </cell>
        </row>
      </sheetData>
      <sheetData sheetId="1892">
        <row r="1">
          <cell r="B1" t="str">
            <v>220 kV SUB-STATION</v>
          </cell>
        </row>
      </sheetData>
      <sheetData sheetId="1893">
        <row r="1">
          <cell r="B1" t="str">
            <v>220 kV SUB-STATION</v>
          </cell>
        </row>
      </sheetData>
      <sheetData sheetId="1894">
        <row r="1">
          <cell r="B1" t="str">
            <v>220 kV SUB-STATION</v>
          </cell>
        </row>
      </sheetData>
      <sheetData sheetId="1895">
        <row r="1">
          <cell r="B1" t="str">
            <v>220 kV SUB-STATION</v>
          </cell>
        </row>
      </sheetData>
      <sheetData sheetId="1896" refreshError="1"/>
      <sheetData sheetId="1897">
        <row r="1">
          <cell r="B1" t="str">
            <v>220 kV SUB-STATION</v>
          </cell>
        </row>
      </sheetData>
      <sheetData sheetId="1898">
        <row r="1">
          <cell r="B1" t="str">
            <v>220 kV SUB-STATION</v>
          </cell>
        </row>
      </sheetData>
      <sheetData sheetId="1899">
        <row r="1">
          <cell r="B1" t="str">
            <v>220 kV SUB-STATION</v>
          </cell>
        </row>
      </sheetData>
      <sheetData sheetId="1900">
        <row r="1">
          <cell r="B1" t="str">
            <v>220 kV SUB-STATION</v>
          </cell>
        </row>
      </sheetData>
      <sheetData sheetId="1901">
        <row r="1">
          <cell r="B1" t="str">
            <v>220 kV SUB-STATION</v>
          </cell>
        </row>
      </sheetData>
      <sheetData sheetId="1902">
        <row r="1">
          <cell r="B1" t="str">
            <v>220 kV SUB-STATION</v>
          </cell>
        </row>
      </sheetData>
      <sheetData sheetId="1903"/>
      <sheetData sheetId="1904">
        <row r="1">
          <cell r="B1" t="str">
            <v>220 kV SUB-STATION</v>
          </cell>
        </row>
      </sheetData>
      <sheetData sheetId="1905">
        <row r="1">
          <cell r="B1" t="str">
            <v>220 kV SUB-STATION</v>
          </cell>
        </row>
      </sheetData>
      <sheetData sheetId="1906">
        <row r="1">
          <cell r="B1" t="str">
            <v>220 kV SUB-STATION</v>
          </cell>
        </row>
      </sheetData>
      <sheetData sheetId="1907">
        <row r="1">
          <cell r="B1" t="str">
            <v>220 kV SUB-STATION</v>
          </cell>
        </row>
      </sheetData>
      <sheetData sheetId="1908" refreshError="1"/>
      <sheetData sheetId="1909" refreshError="1"/>
      <sheetData sheetId="1910" refreshError="1"/>
      <sheetData sheetId="1911" refreshError="1"/>
      <sheetData sheetId="1912" refreshError="1"/>
      <sheetData sheetId="1913" refreshError="1"/>
      <sheetData sheetId="1914"/>
      <sheetData sheetId="1915" refreshError="1"/>
      <sheetData sheetId="1916" refreshError="1"/>
      <sheetData sheetId="1917" refreshError="1"/>
      <sheetData sheetId="1918" refreshError="1"/>
      <sheetData sheetId="1919" refreshError="1"/>
      <sheetData sheetId="1920" refreshError="1"/>
      <sheetData sheetId="1921">
        <row r="1">
          <cell r="B1" t="str">
            <v>220 kV SUB-STATION</v>
          </cell>
        </row>
      </sheetData>
      <sheetData sheetId="1922" refreshError="1"/>
      <sheetData sheetId="1923" refreshError="1"/>
      <sheetData sheetId="1924" refreshError="1"/>
      <sheetData sheetId="1925" refreshError="1"/>
      <sheetData sheetId="1926" refreshError="1"/>
      <sheetData sheetId="1927" refreshError="1"/>
      <sheetData sheetId="1928">
        <row r="1">
          <cell r="B1" t="str">
            <v>220 kV SUB-STATION</v>
          </cell>
        </row>
      </sheetData>
      <sheetData sheetId="1929" refreshError="1"/>
      <sheetData sheetId="1930" refreshError="1"/>
      <sheetData sheetId="1931" refreshError="1"/>
      <sheetData sheetId="1932" refreshError="1"/>
      <sheetData sheetId="1933">
        <row r="1">
          <cell r="B1" t="str">
            <v>220 kV SUB-STATION</v>
          </cell>
        </row>
      </sheetData>
      <sheetData sheetId="1934">
        <row r="1">
          <cell r="B1" t="str">
            <v>220 kV SUB-STATION</v>
          </cell>
        </row>
      </sheetData>
      <sheetData sheetId="1935">
        <row r="1">
          <cell r="B1" t="str">
            <v>220 kV SUB-STATION</v>
          </cell>
        </row>
      </sheetData>
      <sheetData sheetId="1936">
        <row r="1">
          <cell r="B1" t="str">
            <v>220 kV SUB-STATION</v>
          </cell>
        </row>
      </sheetData>
      <sheetData sheetId="1937">
        <row r="1">
          <cell r="B1" t="str">
            <v>220 kV SUB-STATION</v>
          </cell>
        </row>
      </sheetData>
      <sheetData sheetId="1938">
        <row r="1">
          <cell r="B1" t="str">
            <v>220 kV SUB-STATION</v>
          </cell>
        </row>
      </sheetData>
      <sheetData sheetId="1939">
        <row r="1">
          <cell r="B1" t="str">
            <v>220 kV SUB-STATION</v>
          </cell>
        </row>
      </sheetData>
      <sheetData sheetId="1940">
        <row r="1">
          <cell r="B1" t="str">
            <v>220 kV SUB-STATION</v>
          </cell>
        </row>
      </sheetData>
      <sheetData sheetId="1941">
        <row r="1">
          <cell r="B1" t="str">
            <v>220 kV SUB-STATION</v>
          </cell>
        </row>
      </sheetData>
      <sheetData sheetId="1942">
        <row r="1">
          <cell r="B1" t="str">
            <v>220 kV SUB-STATION</v>
          </cell>
        </row>
      </sheetData>
      <sheetData sheetId="1943">
        <row r="1">
          <cell r="B1" t="str">
            <v>220 kV SUB-STATION</v>
          </cell>
        </row>
      </sheetData>
      <sheetData sheetId="1944">
        <row r="1">
          <cell r="B1" t="str">
            <v>220 kV SUB-STATION</v>
          </cell>
        </row>
      </sheetData>
      <sheetData sheetId="1945">
        <row r="1">
          <cell r="B1" t="str">
            <v>220 kV SUB-STATION</v>
          </cell>
        </row>
      </sheetData>
      <sheetData sheetId="1946">
        <row r="1">
          <cell r="B1" t="str">
            <v>220 kV SUB-STATION</v>
          </cell>
        </row>
      </sheetData>
      <sheetData sheetId="1947">
        <row r="1">
          <cell r="B1" t="str">
            <v>220 kV SUB-STATION</v>
          </cell>
        </row>
      </sheetData>
      <sheetData sheetId="1948">
        <row r="1">
          <cell r="B1" t="str">
            <v>220 kV SUB-STATION</v>
          </cell>
        </row>
      </sheetData>
      <sheetData sheetId="1949">
        <row r="1">
          <cell r="B1" t="str">
            <v>220 kV SUB-STATION</v>
          </cell>
        </row>
      </sheetData>
      <sheetData sheetId="1950">
        <row r="1">
          <cell r="B1" t="str">
            <v>220 kV SUB-STATION</v>
          </cell>
        </row>
      </sheetData>
      <sheetData sheetId="1951">
        <row r="1">
          <cell r="B1" t="str">
            <v>220 kV SUB-STATION</v>
          </cell>
        </row>
      </sheetData>
      <sheetData sheetId="1952">
        <row r="1">
          <cell r="B1" t="str">
            <v>220 kV SUB-STATION</v>
          </cell>
        </row>
      </sheetData>
      <sheetData sheetId="1953">
        <row r="1">
          <cell r="B1" t="str">
            <v>220 kV SUB-STATION</v>
          </cell>
        </row>
      </sheetData>
      <sheetData sheetId="1954">
        <row r="1">
          <cell r="B1" t="str">
            <v>220 kV SUB-STATION</v>
          </cell>
        </row>
      </sheetData>
      <sheetData sheetId="1955">
        <row r="1">
          <cell r="B1" t="str">
            <v>220 kV SUB-STATION</v>
          </cell>
        </row>
      </sheetData>
      <sheetData sheetId="1956">
        <row r="1">
          <cell r="B1" t="str">
            <v>220 kV SUB-STATION</v>
          </cell>
        </row>
      </sheetData>
      <sheetData sheetId="1957">
        <row r="1">
          <cell r="B1" t="str">
            <v>220 kV SUB-STATION</v>
          </cell>
        </row>
      </sheetData>
      <sheetData sheetId="1958">
        <row r="1">
          <cell r="B1" t="str">
            <v>220 kV SUB-STATION</v>
          </cell>
        </row>
      </sheetData>
      <sheetData sheetId="1959">
        <row r="1">
          <cell r="B1" t="str">
            <v>220 kV SUB-STATION</v>
          </cell>
        </row>
      </sheetData>
      <sheetData sheetId="1960">
        <row r="1">
          <cell r="B1" t="str">
            <v>220 kV SUB-STATION</v>
          </cell>
        </row>
      </sheetData>
      <sheetData sheetId="1961">
        <row r="1">
          <cell r="B1" t="str">
            <v>220 kV SUB-STATION</v>
          </cell>
        </row>
      </sheetData>
      <sheetData sheetId="1962">
        <row r="1">
          <cell r="B1" t="str">
            <v>220 kV SUB-STATION</v>
          </cell>
        </row>
      </sheetData>
      <sheetData sheetId="1963">
        <row r="1">
          <cell r="B1" t="str">
            <v>220 kV SUB-STATION</v>
          </cell>
        </row>
      </sheetData>
      <sheetData sheetId="1964">
        <row r="1">
          <cell r="B1" t="str">
            <v>220 kV SUB-STATION</v>
          </cell>
        </row>
      </sheetData>
      <sheetData sheetId="1965">
        <row r="1">
          <cell r="B1" t="str">
            <v>220 kV SUB-STATION</v>
          </cell>
        </row>
      </sheetData>
      <sheetData sheetId="1966">
        <row r="1">
          <cell r="B1" t="str">
            <v>220 kV SUB-STATION</v>
          </cell>
        </row>
      </sheetData>
      <sheetData sheetId="1967"/>
      <sheetData sheetId="1968"/>
      <sheetData sheetId="1969">
        <row r="1">
          <cell r="B1" t="str">
            <v>220 kV SUB-STATION</v>
          </cell>
        </row>
      </sheetData>
      <sheetData sheetId="1970" refreshError="1"/>
      <sheetData sheetId="1971" refreshError="1"/>
      <sheetData sheetId="1972" refreshError="1"/>
      <sheetData sheetId="1973" refreshError="1"/>
      <sheetData sheetId="1974" refreshError="1"/>
      <sheetData sheetId="1975" refreshError="1"/>
      <sheetData sheetId="1976" refreshError="1"/>
      <sheetData sheetId="1977" refreshError="1"/>
      <sheetData sheetId="1978" refreshError="1"/>
      <sheetData sheetId="1979" refreshError="1"/>
      <sheetData sheetId="1980" refreshError="1"/>
      <sheetData sheetId="1981" refreshError="1"/>
      <sheetData sheetId="1982" refreshError="1"/>
      <sheetData sheetId="1983" refreshError="1"/>
      <sheetData sheetId="1984" refreshError="1"/>
      <sheetData sheetId="1985" refreshError="1"/>
      <sheetData sheetId="1986" refreshError="1"/>
      <sheetData sheetId="1987" refreshError="1"/>
      <sheetData sheetId="1988" refreshError="1"/>
      <sheetData sheetId="1989" refreshError="1"/>
      <sheetData sheetId="1990" refreshError="1"/>
      <sheetData sheetId="1991" refreshError="1"/>
      <sheetData sheetId="1992" refreshError="1"/>
      <sheetData sheetId="1993" refreshError="1"/>
      <sheetData sheetId="1994" refreshError="1"/>
      <sheetData sheetId="1995" refreshError="1"/>
      <sheetData sheetId="1996" refreshError="1"/>
      <sheetData sheetId="1997" refreshError="1"/>
      <sheetData sheetId="1998" refreshError="1"/>
      <sheetData sheetId="1999" refreshError="1"/>
      <sheetData sheetId="2000" refreshError="1"/>
      <sheetData sheetId="2001" refreshError="1"/>
      <sheetData sheetId="2002" refreshError="1"/>
      <sheetData sheetId="2003" refreshError="1"/>
      <sheetData sheetId="2004" refreshError="1"/>
      <sheetData sheetId="2005" refreshError="1"/>
      <sheetData sheetId="2006" refreshError="1"/>
      <sheetData sheetId="2007" refreshError="1"/>
      <sheetData sheetId="2008" refreshError="1"/>
      <sheetData sheetId="2009" refreshError="1"/>
      <sheetData sheetId="2010" refreshError="1"/>
      <sheetData sheetId="2011" refreshError="1"/>
      <sheetData sheetId="2012" refreshError="1"/>
      <sheetData sheetId="2013" refreshError="1"/>
      <sheetData sheetId="2014" refreshError="1"/>
      <sheetData sheetId="2015" refreshError="1"/>
      <sheetData sheetId="2016" refreshError="1"/>
      <sheetData sheetId="2017" refreshError="1"/>
      <sheetData sheetId="2018">
        <row r="1">
          <cell r="B1" t="str">
            <v>220 kV SUB-STATION</v>
          </cell>
        </row>
      </sheetData>
      <sheetData sheetId="2019" refreshError="1"/>
      <sheetData sheetId="2020" refreshError="1"/>
      <sheetData sheetId="2021" refreshError="1"/>
      <sheetData sheetId="2022" refreshError="1"/>
      <sheetData sheetId="2023" refreshError="1"/>
      <sheetData sheetId="2024" refreshError="1"/>
      <sheetData sheetId="2025" refreshError="1"/>
      <sheetData sheetId="2026" refreshError="1"/>
      <sheetData sheetId="2027" refreshError="1"/>
      <sheetData sheetId="2028" refreshError="1"/>
      <sheetData sheetId="2029" refreshError="1"/>
      <sheetData sheetId="2030" refreshError="1"/>
      <sheetData sheetId="2031" refreshError="1"/>
      <sheetData sheetId="2032" refreshError="1"/>
      <sheetData sheetId="2033" refreshError="1"/>
      <sheetData sheetId="2034" refreshError="1"/>
      <sheetData sheetId="2035" refreshError="1"/>
      <sheetData sheetId="2036" refreshError="1"/>
      <sheetData sheetId="2037" refreshError="1"/>
      <sheetData sheetId="2038" refreshError="1"/>
      <sheetData sheetId="2039" refreshError="1"/>
      <sheetData sheetId="2040" refreshError="1"/>
      <sheetData sheetId="2041" refreshError="1"/>
      <sheetData sheetId="2042" refreshError="1"/>
      <sheetData sheetId="2043" refreshError="1"/>
      <sheetData sheetId="2044" refreshError="1"/>
      <sheetData sheetId="2045" refreshError="1"/>
      <sheetData sheetId="2046" refreshError="1"/>
      <sheetData sheetId="2047">
        <row r="1">
          <cell r="B1" t="str">
            <v>220 kV SUB-STATION</v>
          </cell>
        </row>
      </sheetData>
      <sheetData sheetId="2048"/>
      <sheetData sheetId="2049"/>
      <sheetData sheetId="2050"/>
      <sheetData sheetId="2051"/>
      <sheetData sheetId="2052" refreshError="1"/>
      <sheetData sheetId="2053" refreshError="1"/>
      <sheetData sheetId="2054" refreshError="1"/>
      <sheetData sheetId="2055" refreshError="1"/>
      <sheetData sheetId="2056" refreshError="1"/>
      <sheetData sheetId="2057" refreshError="1"/>
      <sheetData sheetId="2058" refreshError="1"/>
      <sheetData sheetId="2059" refreshError="1"/>
      <sheetData sheetId="2060" refreshError="1"/>
      <sheetData sheetId="2061" refreshError="1"/>
      <sheetData sheetId="2062" refreshError="1"/>
      <sheetData sheetId="2063" refreshError="1"/>
      <sheetData sheetId="2064"/>
      <sheetData sheetId="2065"/>
      <sheetData sheetId="2066"/>
      <sheetData sheetId="2067"/>
      <sheetData sheetId="2068" refreshError="1"/>
      <sheetData sheetId="2069"/>
      <sheetData sheetId="2070" refreshError="1"/>
      <sheetData sheetId="2071" refreshError="1"/>
      <sheetData sheetId="2072" refreshError="1"/>
      <sheetData sheetId="2073" refreshError="1"/>
      <sheetData sheetId="2074" refreshError="1"/>
      <sheetData sheetId="2075" refreshError="1"/>
      <sheetData sheetId="2076" refreshError="1"/>
      <sheetData sheetId="2077" refreshError="1"/>
      <sheetData sheetId="2078" refreshError="1"/>
      <sheetData sheetId="2079" refreshError="1"/>
      <sheetData sheetId="2080" refreshError="1"/>
      <sheetData sheetId="2081" refreshError="1"/>
      <sheetData sheetId="2082" refreshError="1"/>
      <sheetData sheetId="2083" refreshError="1"/>
      <sheetData sheetId="2084" refreshError="1"/>
      <sheetData sheetId="2085" refreshError="1"/>
      <sheetData sheetId="2086" refreshError="1"/>
      <sheetData sheetId="2087" refreshError="1"/>
      <sheetData sheetId="2088" refreshError="1"/>
      <sheetData sheetId="2089" refreshError="1"/>
      <sheetData sheetId="2090" refreshError="1"/>
      <sheetData sheetId="2091" refreshError="1"/>
      <sheetData sheetId="2092" refreshError="1"/>
      <sheetData sheetId="2093" refreshError="1"/>
      <sheetData sheetId="2094" refreshError="1"/>
      <sheetData sheetId="2095" refreshError="1"/>
      <sheetData sheetId="2096" refreshError="1"/>
      <sheetData sheetId="2097" refreshError="1"/>
      <sheetData sheetId="2098" refreshError="1"/>
      <sheetData sheetId="2099" refreshError="1"/>
      <sheetData sheetId="2100" refreshError="1"/>
      <sheetData sheetId="2101" refreshError="1"/>
      <sheetData sheetId="2102" refreshError="1"/>
      <sheetData sheetId="2103" refreshError="1"/>
      <sheetData sheetId="2104" refreshError="1"/>
      <sheetData sheetId="2105" refreshError="1"/>
      <sheetData sheetId="2106" refreshError="1"/>
      <sheetData sheetId="2107" refreshError="1"/>
      <sheetData sheetId="2108" refreshError="1"/>
      <sheetData sheetId="2109" refreshError="1"/>
      <sheetData sheetId="2110" refreshError="1"/>
      <sheetData sheetId="2111" refreshError="1"/>
      <sheetData sheetId="2112" refreshError="1"/>
      <sheetData sheetId="2113" refreshError="1"/>
      <sheetData sheetId="2114" refreshError="1"/>
      <sheetData sheetId="2115" refreshError="1"/>
      <sheetData sheetId="2116" refreshError="1"/>
      <sheetData sheetId="2117" refreshError="1"/>
      <sheetData sheetId="2118" refreshError="1"/>
      <sheetData sheetId="2119" refreshError="1"/>
      <sheetData sheetId="2120" refreshError="1"/>
      <sheetData sheetId="2121" refreshError="1"/>
      <sheetData sheetId="2122" refreshError="1"/>
      <sheetData sheetId="2123" refreshError="1"/>
      <sheetData sheetId="2124" refreshError="1"/>
      <sheetData sheetId="2125" refreshError="1"/>
      <sheetData sheetId="2126" refreshError="1"/>
      <sheetData sheetId="2127" refreshError="1"/>
      <sheetData sheetId="2128" refreshError="1"/>
      <sheetData sheetId="2129" refreshError="1"/>
      <sheetData sheetId="2130" refreshError="1"/>
      <sheetData sheetId="2131" refreshError="1"/>
      <sheetData sheetId="2132" refreshError="1"/>
      <sheetData sheetId="2133" refreshError="1"/>
      <sheetData sheetId="2134" refreshError="1"/>
      <sheetData sheetId="2135" refreshError="1"/>
      <sheetData sheetId="2136" refreshError="1"/>
      <sheetData sheetId="2137" refreshError="1"/>
      <sheetData sheetId="2138" refreshError="1"/>
      <sheetData sheetId="2139" refreshError="1"/>
      <sheetData sheetId="2140" refreshError="1"/>
      <sheetData sheetId="2141" refreshError="1"/>
      <sheetData sheetId="2142" refreshError="1"/>
      <sheetData sheetId="2143" refreshError="1"/>
      <sheetData sheetId="2144" refreshError="1"/>
      <sheetData sheetId="2145" refreshError="1"/>
      <sheetData sheetId="2146" refreshError="1"/>
      <sheetData sheetId="2147" refreshError="1"/>
      <sheetData sheetId="2148" refreshError="1"/>
      <sheetData sheetId="2149" refreshError="1"/>
      <sheetData sheetId="2150" refreshError="1"/>
      <sheetData sheetId="2151" refreshError="1"/>
      <sheetData sheetId="2152" refreshError="1"/>
      <sheetData sheetId="2153" refreshError="1"/>
      <sheetData sheetId="2154" refreshError="1"/>
      <sheetData sheetId="2155" refreshError="1"/>
      <sheetData sheetId="2156" refreshError="1"/>
      <sheetData sheetId="2157" refreshError="1"/>
      <sheetData sheetId="2158" refreshError="1"/>
      <sheetData sheetId="2159" refreshError="1"/>
      <sheetData sheetId="2160" refreshError="1"/>
      <sheetData sheetId="2161" refreshError="1"/>
      <sheetData sheetId="2162" refreshError="1"/>
      <sheetData sheetId="2163" refreshError="1"/>
      <sheetData sheetId="2164" refreshError="1"/>
      <sheetData sheetId="2165" refreshError="1"/>
      <sheetData sheetId="2166" refreshError="1"/>
      <sheetData sheetId="2167" refreshError="1"/>
      <sheetData sheetId="2168" refreshError="1"/>
      <sheetData sheetId="2169" refreshError="1"/>
      <sheetData sheetId="2170" refreshError="1"/>
      <sheetData sheetId="2171" refreshError="1"/>
      <sheetData sheetId="2172" refreshError="1"/>
      <sheetData sheetId="2173" refreshError="1"/>
      <sheetData sheetId="2174" refreshError="1"/>
      <sheetData sheetId="2175" refreshError="1"/>
      <sheetData sheetId="2176" refreshError="1"/>
      <sheetData sheetId="2177" refreshError="1"/>
      <sheetData sheetId="2178" refreshError="1"/>
      <sheetData sheetId="2179" refreshError="1"/>
      <sheetData sheetId="2180" refreshError="1"/>
      <sheetData sheetId="2181" refreshError="1"/>
      <sheetData sheetId="2182" refreshError="1"/>
      <sheetData sheetId="2183" refreshError="1"/>
      <sheetData sheetId="2184" refreshError="1"/>
      <sheetData sheetId="2185" refreshError="1"/>
      <sheetData sheetId="2186" refreshError="1"/>
      <sheetData sheetId="2187" refreshError="1"/>
      <sheetData sheetId="2188" refreshError="1"/>
      <sheetData sheetId="2189" refreshError="1"/>
      <sheetData sheetId="2190" refreshError="1"/>
      <sheetData sheetId="2191" refreshError="1"/>
      <sheetData sheetId="2192" refreshError="1"/>
      <sheetData sheetId="2193" refreshError="1"/>
      <sheetData sheetId="2194" refreshError="1"/>
      <sheetData sheetId="2195" refreshError="1"/>
      <sheetData sheetId="2196" refreshError="1"/>
      <sheetData sheetId="2197" refreshError="1"/>
      <sheetData sheetId="2198" refreshError="1"/>
      <sheetData sheetId="2199"/>
      <sheetData sheetId="2200" refreshError="1"/>
      <sheetData sheetId="2201" refreshError="1"/>
      <sheetData sheetId="2202" refreshError="1"/>
      <sheetData sheetId="2203" refreshError="1"/>
      <sheetData sheetId="2204" refreshError="1"/>
      <sheetData sheetId="2205" refreshError="1"/>
      <sheetData sheetId="2206">
        <row r="1">
          <cell r="B1" t="str">
            <v>220 kV SUB-STATION</v>
          </cell>
        </row>
      </sheetData>
      <sheetData sheetId="2207">
        <row r="1">
          <cell r="B1" t="str">
            <v>220 kV SUB-STATION</v>
          </cell>
        </row>
      </sheetData>
      <sheetData sheetId="2208"/>
      <sheetData sheetId="2209" refreshError="1"/>
      <sheetData sheetId="2210" refreshError="1"/>
      <sheetData sheetId="2211" refreshError="1"/>
      <sheetData sheetId="2212" refreshError="1"/>
      <sheetData sheetId="2213" refreshError="1"/>
      <sheetData sheetId="2214"/>
      <sheetData sheetId="2215"/>
      <sheetData sheetId="2216"/>
      <sheetData sheetId="2217"/>
      <sheetData sheetId="2218"/>
      <sheetData sheetId="2219"/>
      <sheetData sheetId="2220"/>
      <sheetData sheetId="2221"/>
      <sheetData sheetId="2222"/>
      <sheetData sheetId="2223"/>
      <sheetData sheetId="2224"/>
      <sheetData sheetId="2225"/>
      <sheetData sheetId="2226"/>
      <sheetData sheetId="2227"/>
      <sheetData sheetId="2228"/>
      <sheetData sheetId="2229"/>
      <sheetData sheetId="2230"/>
      <sheetData sheetId="2231" refreshError="1"/>
      <sheetData sheetId="2232" refreshError="1"/>
      <sheetData sheetId="2233" refreshError="1"/>
      <sheetData sheetId="2234" refreshError="1"/>
      <sheetData sheetId="2235" refreshError="1"/>
      <sheetData sheetId="2236" refreshError="1"/>
      <sheetData sheetId="2237" refreshError="1"/>
      <sheetData sheetId="2238" refreshError="1"/>
      <sheetData sheetId="2239"/>
      <sheetData sheetId="2240" refreshError="1"/>
      <sheetData sheetId="2241"/>
      <sheetData sheetId="2242" refreshError="1"/>
      <sheetData sheetId="2243" refreshError="1"/>
      <sheetData sheetId="2244" refreshError="1"/>
      <sheetData sheetId="2245" refreshError="1"/>
      <sheetData sheetId="2246" refreshError="1"/>
      <sheetData sheetId="2247" refreshError="1"/>
      <sheetData sheetId="2248" refreshError="1"/>
      <sheetData sheetId="2249" refreshError="1"/>
      <sheetData sheetId="2250" refreshError="1"/>
      <sheetData sheetId="2251" refreshError="1"/>
      <sheetData sheetId="2252" refreshError="1"/>
      <sheetData sheetId="2253" refreshError="1"/>
      <sheetData sheetId="2254" refreshError="1"/>
      <sheetData sheetId="2255" refreshError="1"/>
      <sheetData sheetId="2256" refreshError="1"/>
      <sheetData sheetId="2257" refreshError="1"/>
      <sheetData sheetId="2258" refreshError="1"/>
      <sheetData sheetId="2259" refreshError="1"/>
      <sheetData sheetId="2260" refreshError="1"/>
      <sheetData sheetId="2261" refreshError="1"/>
      <sheetData sheetId="2262" refreshError="1"/>
      <sheetData sheetId="2263" refreshError="1"/>
      <sheetData sheetId="2264" refreshError="1"/>
      <sheetData sheetId="2265">
        <row r="1">
          <cell r="B1" t="str">
            <v>220 kV SUB-STATION</v>
          </cell>
        </row>
      </sheetData>
      <sheetData sheetId="2266"/>
      <sheetData sheetId="2267"/>
      <sheetData sheetId="2268"/>
      <sheetData sheetId="2269" refreshError="1"/>
      <sheetData sheetId="2270" refreshError="1"/>
      <sheetData sheetId="2271" refreshError="1"/>
      <sheetData sheetId="2272" refreshError="1"/>
      <sheetData sheetId="2273" refreshError="1"/>
      <sheetData sheetId="2274" refreshError="1"/>
      <sheetData sheetId="2275" refreshError="1"/>
      <sheetData sheetId="2276" refreshError="1"/>
      <sheetData sheetId="2277" refreshError="1"/>
      <sheetData sheetId="2278" refreshError="1"/>
      <sheetData sheetId="2279" refreshError="1"/>
      <sheetData sheetId="2280" refreshError="1"/>
      <sheetData sheetId="2281" refreshError="1"/>
      <sheetData sheetId="2282" refreshError="1"/>
      <sheetData sheetId="2283" refreshError="1"/>
      <sheetData sheetId="2284" refreshError="1"/>
      <sheetData sheetId="2285" refreshError="1"/>
      <sheetData sheetId="2286" refreshError="1"/>
      <sheetData sheetId="2287" refreshError="1"/>
      <sheetData sheetId="2288" refreshError="1"/>
      <sheetData sheetId="2289" refreshError="1"/>
      <sheetData sheetId="2290" refreshError="1"/>
      <sheetData sheetId="2291" refreshError="1"/>
      <sheetData sheetId="2292" refreshError="1"/>
      <sheetData sheetId="2293" refreshError="1"/>
      <sheetData sheetId="2294" refreshError="1"/>
      <sheetData sheetId="2295" refreshError="1"/>
      <sheetData sheetId="2296" refreshError="1"/>
      <sheetData sheetId="2297" refreshError="1"/>
      <sheetData sheetId="2298" refreshError="1"/>
      <sheetData sheetId="2299" refreshError="1"/>
      <sheetData sheetId="2300" refreshError="1"/>
      <sheetData sheetId="2301" refreshError="1"/>
      <sheetData sheetId="2302" refreshError="1"/>
      <sheetData sheetId="2303" refreshError="1"/>
      <sheetData sheetId="2304" refreshError="1"/>
      <sheetData sheetId="2305" refreshError="1"/>
      <sheetData sheetId="2306" refreshError="1"/>
      <sheetData sheetId="2307" refreshError="1"/>
      <sheetData sheetId="2308" refreshError="1"/>
      <sheetData sheetId="2309" refreshError="1"/>
      <sheetData sheetId="2310" refreshError="1"/>
      <sheetData sheetId="2311" refreshError="1"/>
      <sheetData sheetId="2312" refreshError="1"/>
      <sheetData sheetId="2313" refreshError="1"/>
      <sheetData sheetId="2314" refreshError="1"/>
      <sheetData sheetId="2315" refreshError="1"/>
      <sheetData sheetId="2316" refreshError="1"/>
      <sheetData sheetId="2317" refreshError="1"/>
      <sheetData sheetId="2318" refreshError="1"/>
      <sheetData sheetId="2319" refreshError="1"/>
      <sheetData sheetId="2320" refreshError="1"/>
      <sheetData sheetId="2321" refreshError="1"/>
      <sheetData sheetId="2322" refreshError="1"/>
      <sheetData sheetId="2323" refreshError="1"/>
      <sheetData sheetId="2324" refreshError="1"/>
      <sheetData sheetId="2325" refreshError="1"/>
      <sheetData sheetId="2326" refreshError="1"/>
      <sheetData sheetId="2327" refreshError="1"/>
      <sheetData sheetId="2328" refreshError="1"/>
      <sheetData sheetId="2329" refreshError="1"/>
      <sheetData sheetId="2330" refreshError="1"/>
      <sheetData sheetId="2331" refreshError="1"/>
      <sheetData sheetId="2332" refreshError="1"/>
      <sheetData sheetId="2333" refreshError="1"/>
      <sheetData sheetId="2334"/>
      <sheetData sheetId="2335"/>
      <sheetData sheetId="2336"/>
      <sheetData sheetId="2337"/>
      <sheetData sheetId="2338"/>
      <sheetData sheetId="2339"/>
      <sheetData sheetId="2340"/>
      <sheetData sheetId="2341"/>
      <sheetData sheetId="2342"/>
      <sheetData sheetId="2343"/>
      <sheetData sheetId="2344"/>
      <sheetData sheetId="2345"/>
      <sheetData sheetId="2346"/>
      <sheetData sheetId="2347"/>
      <sheetData sheetId="2348"/>
      <sheetData sheetId="2349"/>
      <sheetData sheetId="2350"/>
      <sheetData sheetId="2351"/>
      <sheetData sheetId="2352"/>
      <sheetData sheetId="2353"/>
      <sheetData sheetId="2354"/>
      <sheetData sheetId="2355"/>
      <sheetData sheetId="2356"/>
      <sheetData sheetId="2357"/>
      <sheetData sheetId="2358"/>
      <sheetData sheetId="2359"/>
      <sheetData sheetId="2360"/>
      <sheetData sheetId="2361"/>
      <sheetData sheetId="2362"/>
      <sheetData sheetId="2363"/>
      <sheetData sheetId="2364"/>
      <sheetData sheetId="2365"/>
      <sheetData sheetId="2366"/>
      <sheetData sheetId="2367"/>
      <sheetData sheetId="2368"/>
      <sheetData sheetId="2369"/>
      <sheetData sheetId="2370"/>
      <sheetData sheetId="2371"/>
      <sheetData sheetId="2372"/>
      <sheetData sheetId="2373"/>
      <sheetData sheetId="2374"/>
      <sheetData sheetId="2375"/>
      <sheetData sheetId="2376"/>
      <sheetData sheetId="2377"/>
      <sheetData sheetId="2378"/>
      <sheetData sheetId="2379"/>
      <sheetData sheetId="2380"/>
      <sheetData sheetId="2381"/>
      <sheetData sheetId="2382"/>
      <sheetData sheetId="2383"/>
      <sheetData sheetId="2384"/>
      <sheetData sheetId="2385"/>
      <sheetData sheetId="2386"/>
      <sheetData sheetId="2387"/>
      <sheetData sheetId="2388"/>
      <sheetData sheetId="2389"/>
      <sheetData sheetId="2390"/>
      <sheetData sheetId="2391"/>
      <sheetData sheetId="2392"/>
      <sheetData sheetId="2393"/>
      <sheetData sheetId="2394"/>
      <sheetData sheetId="2395"/>
      <sheetData sheetId="2396"/>
      <sheetData sheetId="2397"/>
      <sheetData sheetId="2398"/>
      <sheetData sheetId="2399"/>
      <sheetData sheetId="2400"/>
      <sheetData sheetId="2401"/>
      <sheetData sheetId="2402"/>
      <sheetData sheetId="2403"/>
      <sheetData sheetId="2404"/>
      <sheetData sheetId="2405"/>
      <sheetData sheetId="2406"/>
      <sheetData sheetId="2407"/>
      <sheetData sheetId="2408"/>
      <sheetData sheetId="2409"/>
      <sheetData sheetId="2410"/>
      <sheetData sheetId="2411"/>
      <sheetData sheetId="2412"/>
      <sheetData sheetId="2413"/>
      <sheetData sheetId="2414"/>
      <sheetData sheetId="2415"/>
      <sheetData sheetId="2416"/>
      <sheetData sheetId="2417"/>
      <sheetData sheetId="2418"/>
      <sheetData sheetId="2419"/>
      <sheetData sheetId="2420"/>
      <sheetData sheetId="2421"/>
      <sheetData sheetId="2422"/>
      <sheetData sheetId="2423"/>
      <sheetData sheetId="2424"/>
      <sheetData sheetId="2425"/>
      <sheetData sheetId="2426"/>
      <sheetData sheetId="2427"/>
      <sheetData sheetId="2428"/>
      <sheetData sheetId="2429"/>
      <sheetData sheetId="2430"/>
      <sheetData sheetId="2431"/>
      <sheetData sheetId="2432"/>
      <sheetData sheetId="2433"/>
      <sheetData sheetId="2434"/>
      <sheetData sheetId="2435"/>
      <sheetData sheetId="2436"/>
      <sheetData sheetId="2437"/>
      <sheetData sheetId="2438"/>
      <sheetData sheetId="2439"/>
      <sheetData sheetId="2440"/>
      <sheetData sheetId="2441"/>
      <sheetData sheetId="2442"/>
      <sheetData sheetId="2443"/>
      <sheetData sheetId="2444"/>
      <sheetData sheetId="2445"/>
      <sheetData sheetId="2446"/>
      <sheetData sheetId="2447"/>
      <sheetData sheetId="2448"/>
      <sheetData sheetId="2449"/>
      <sheetData sheetId="2450"/>
      <sheetData sheetId="2451"/>
      <sheetData sheetId="2452"/>
      <sheetData sheetId="2453"/>
      <sheetData sheetId="2454"/>
      <sheetData sheetId="2455"/>
      <sheetData sheetId="2456"/>
      <sheetData sheetId="2457"/>
      <sheetData sheetId="2458"/>
      <sheetData sheetId="2459"/>
      <sheetData sheetId="2460"/>
      <sheetData sheetId="2461"/>
      <sheetData sheetId="2462"/>
      <sheetData sheetId="2463"/>
      <sheetData sheetId="2464"/>
      <sheetData sheetId="2465"/>
      <sheetData sheetId="2466"/>
      <sheetData sheetId="2467"/>
      <sheetData sheetId="2468"/>
      <sheetData sheetId="2469"/>
      <sheetData sheetId="2470"/>
      <sheetData sheetId="2471"/>
      <sheetData sheetId="2472"/>
      <sheetData sheetId="2473"/>
      <sheetData sheetId="2474"/>
      <sheetData sheetId="2475"/>
      <sheetData sheetId="2476"/>
      <sheetData sheetId="2477"/>
      <sheetData sheetId="2478"/>
      <sheetData sheetId="2479"/>
      <sheetData sheetId="2480"/>
      <sheetData sheetId="2481"/>
      <sheetData sheetId="2482"/>
      <sheetData sheetId="2483"/>
      <sheetData sheetId="2484"/>
      <sheetData sheetId="2485"/>
      <sheetData sheetId="2486"/>
      <sheetData sheetId="2487"/>
      <sheetData sheetId="2488"/>
      <sheetData sheetId="2489"/>
      <sheetData sheetId="2490"/>
      <sheetData sheetId="2491"/>
      <sheetData sheetId="2492"/>
      <sheetData sheetId="2493"/>
      <sheetData sheetId="2494"/>
      <sheetData sheetId="2495"/>
      <sheetData sheetId="2496"/>
      <sheetData sheetId="2497"/>
      <sheetData sheetId="2498"/>
      <sheetData sheetId="2499"/>
      <sheetData sheetId="2500"/>
      <sheetData sheetId="2501"/>
      <sheetData sheetId="2502"/>
      <sheetData sheetId="2503"/>
      <sheetData sheetId="2504"/>
      <sheetData sheetId="2505"/>
      <sheetData sheetId="2506"/>
      <sheetData sheetId="2507"/>
      <sheetData sheetId="2508"/>
      <sheetData sheetId="2509"/>
      <sheetData sheetId="2510"/>
      <sheetData sheetId="2511"/>
      <sheetData sheetId="2512"/>
      <sheetData sheetId="2513"/>
      <sheetData sheetId="2514"/>
      <sheetData sheetId="2515"/>
      <sheetData sheetId="2516"/>
      <sheetData sheetId="2517"/>
      <sheetData sheetId="2518"/>
      <sheetData sheetId="2519"/>
      <sheetData sheetId="2520"/>
      <sheetData sheetId="2521"/>
      <sheetData sheetId="2522"/>
      <sheetData sheetId="2523"/>
      <sheetData sheetId="2524"/>
      <sheetData sheetId="2525"/>
      <sheetData sheetId="2526"/>
      <sheetData sheetId="2527"/>
      <sheetData sheetId="2528"/>
      <sheetData sheetId="2529"/>
      <sheetData sheetId="2530"/>
      <sheetData sheetId="2531"/>
      <sheetData sheetId="2532"/>
      <sheetData sheetId="2533"/>
      <sheetData sheetId="2534"/>
      <sheetData sheetId="2535"/>
      <sheetData sheetId="2536"/>
      <sheetData sheetId="2537"/>
      <sheetData sheetId="2538"/>
      <sheetData sheetId="2539"/>
      <sheetData sheetId="2540"/>
      <sheetData sheetId="2541"/>
      <sheetData sheetId="2542"/>
      <sheetData sheetId="2543"/>
      <sheetData sheetId="2544"/>
      <sheetData sheetId="2545"/>
      <sheetData sheetId="2546"/>
      <sheetData sheetId="2547"/>
      <sheetData sheetId="2548"/>
      <sheetData sheetId="2549"/>
      <sheetData sheetId="2550"/>
      <sheetData sheetId="2551"/>
      <sheetData sheetId="2552"/>
      <sheetData sheetId="2553"/>
      <sheetData sheetId="2554"/>
      <sheetData sheetId="2555"/>
      <sheetData sheetId="2556"/>
      <sheetData sheetId="2557"/>
      <sheetData sheetId="2558"/>
      <sheetData sheetId="2559"/>
      <sheetData sheetId="2560"/>
      <sheetData sheetId="2561"/>
      <sheetData sheetId="2562"/>
      <sheetData sheetId="2563"/>
      <sheetData sheetId="2564"/>
      <sheetData sheetId="2565"/>
      <sheetData sheetId="2566"/>
      <sheetData sheetId="2567"/>
      <sheetData sheetId="2568"/>
      <sheetData sheetId="2569"/>
      <sheetData sheetId="2570"/>
      <sheetData sheetId="2571"/>
      <sheetData sheetId="2572"/>
      <sheetData sheetId="2573"/>
      <sheetData sheetId="2574"/>
      <sheetData sheetId="2575"/>
      <sheetData sheetId="2576"/>
      <sheetData sheetId="2577"/>
      <sheetData sheetId="2578"/>
      <sheetData sheetId="2579"/>
      <sheetData sheetId="2580"/>
      <sheetData sheetId="2581"/>
      <sheetData sheetId="2582"/>
      <sheetData sheetId="2583"/>
      <sheetData sheetId="2584"/>
      <sheetData sheetId="2585"/>
      <sheetData sheetId="2586"/>
      <sheetData sheetId="2587"/>
      <sheetData sheetId="2588"/>
      <sheetData sheetId="2589"/>
      <sheetData sheetId="2590"/>
      <sheetData sheetId="2591"/>
      <sheetData sheetId="2592"/>
      <sheetData sheetId="2593"/>
      <sheetData sheetId="2594"/>
      <sheetData sheetId="2595"/>
      <sheetData sheetId="2596"/>
      <sheetData sheetId="2597"/>
      <sheetData sheetId="2598"/>
      <sheetData sheetId="2599"/>
      <sheetData sheetId="2600"/>
      <sheetData sheetId="2601"/>
      <sheetData sheetId="2602" refreshError="1"/>
      <sheetData sheetId="2603" refreshError="1"/>
      <sheetData sheetId="2604" refreshError="1"/>
      <sheetData sheetId="2605" refreshError="1"/>
      <sheetData sheetId="2606" refreshError="1"/>
      <sheetData sheetId="2607" refreshError="1"/>
      <sheetData sheetId="2608"/>
      <sheetData sheetId="2609"/>
      <sheetData sheetId="2610"/>
      <sheetData sheetId="2611"/>
      <sheetData sheetId="2612"/>
      <sheetData sheetId="2613"/>
      <sheetData sheetId="2614"/>
      <sheetData sheetId="2615"/>
      <sheetData sheetId="2616"/>
      <sheetData sheetId="2617"/>
      <sheetData sheetId="2618"/>
      <sheetData sheetId="2619"/>
      <sheetData sheetId="2620"/>
      <sheetData sheetId="2621"/>
      <sheetData sheetId="2622"/>
      <sheetData sheetId="2623"/>
      <sheetData sheetId="2624"/>
      <sheetData sheetId="2625"/>
      <sheetData sheetId="2626"/>
      <sheetData sheetId="2627"/>
      <sheetData sheetId="2628"/>
      <sheetData sheetId="2629"/>
      <sheetData sheetId="2630"/>
      <sheetData sheetId="2631"/>
      <sheetData sheetId="2632"/>
      <sheetData sheetId="2633"/>
      <sheetData sheetId="2634"/>
      <sheetData sheetId="2635"/>
      <sheetData sheetId="2636"/>
      <sheetData sheetId="2637"/>
      <sheetData sheetId="2638"/>
      <sheetData sheetId="2639"/>
      <sheetData sheetId="2640"/>
      <sheetData sheetId="2641"/>
      <sheetData sheetId="2642"/>
      <sheetData sheetId="2643"/>
      <sheetData sheetId="2644"/>
      <sheetData sheetId="2645"/>
      <sheetData sheetId="2646"/>
      <sheetData sheetId="2647"/>
      <sheetData sheetId="2648"/>
      <sheetData sheetId="2649"/>
      <sheetData sheetId="2650"/>
      <sheetData sheetId="2651"/>
      <sheetData sheetId="2652"/>
      <sheetData sheetId="2653"/>
      <sheetData sheetId="2654"/>
      <sheetData sheetId="2655"/>
      <sheetData sheetId="2656"/>
      <sheetData sheetId="2657"/>
      <sheetData sheetId="2658"/>
      <sheetData sheetId="2659"/>
      <sheetData sheetId="2660"/>
      <sheetData sheetId="2661"/>
      <sheetData sheetId="2662"/>
      <sheetData sheetId="2663"/>
      <sheetData sheetId="2664"/>
      <sheetData sheetId="2665"/>
      <sheetData sheetId="2666"/>
      <sheetData sheetId="2667"/>
      <sheetData sheetId="2668"/>
      <sheetData sheetId="2669"/>
      <sheetData sheetId="2670"/>
      <sheetData sheetId="2671"/>
      <sheetData sheetId="2672"/>
      <sheetData sheetId="2673"/>
      <sheetData sheetId="2674"/>
      <sheetData sheetId="2675"/>
      <sheetData sheetId="2676"/>
      <sheetData sheetId="2677"/>
      <sheetData sheetId="2678"/>
      <sheetData sheetId="2679"/>
      <sheetData sheetId="2680"/>
      <sheetData sheetId="2681"/>
      <sheetData sheetId="2682"/>
      <sheetData sheetId="2683"/>
      <sheetData sheetId="2684"/>
      <sheetData sheetId="2685"/>
      <sheetData sheetId="2686"/>
      <sheetData sheetId="2687"/>
      <sheetData sheetId="2688"/>
      <sheetData sheetId="2689"/>
      <sheetData sheetId="2690"/>
      <sheetData sheetId="2691"/>
      <sheetData sheetId="2692"/>
      <sheetData sheetId="2693"/>
      <sheetData sheetId="2694"/>
      <sheetData sheetId="2695"/>
      <sheetData sheetId="2696"/>
      <sheetData sheetId="2697"/>
      <sheetData sheetId="2698"/>
      <sheetData sheetId="2699"/>
      <sheetData sheetId="2700"/>
      <sheetData sheetId="2701"/>
      <sheetData sheetId="2702"/>
      <sheetData sheetId="2703"/>
      <sheetData sheetId="2704"/>
      <sheetData sheetId="2705"/>
      <sheetData sheetId="2706"/>
      <sheetData sheetId="2707"/>
      <sheetData sheetId="2708"/>
      <sheetData sheetId="2709"/>
      <sheetData sheetId="2710"/>
      <sheetData sheetId="2711"/>
      <sheetData sheetId="2712"/>
      <sheetData sheetId="2713"/>
      <sheetData sheetId="2714"/>
      <sheetData sheetId="2715"/>
      <sheetData sheetId="2716"/>
      <sheetData sheetId="2717"/>
      <sheetData sheetId="2718"/>
      <sheetData sheetId="2719"/>
      <sheetData sheetId="2720"/>
      <sheetData sheetId="2721"/>
      <sheetData sheetId="2722"/>
      <sheetData sheetId="2723"/>
      <sheetData sheetId="2724"/>
      <sheetData sheetId="2725"/>
      <sheetData sheetId="2726"/>
      <sheetData sheetId="2727"/>
      <sheetData sheetId="2728"/>
      <sheetData sheetId="2729"/>
      <sheetData sheetId="2730"/>
      <sheetData sheetId="2731"/>
      <sheetData sheetId="2732"/>
      <sheetData sheetId="2733"/>
      <sheetData sheetId="2734"/>
      <sheetData sheetId="2735"/>
      <sheetData sheetId="2736"/>
      <sheetData sheetId="2737"/>
      <sheetData sheetId="2738"/>
      <sheetData sheetId="2739"/>
      <sheetData sheetId="2740"/>
      <sheetData sheetId="2741"/>
      <sheetData sheetId="2742"/>
      <sheetData sheetId="2743"/>
      <sheetData sheetId="2744"/>
      <sheetData sheetId="2745"/>
      <sheetData sheetId="2746"/>
      <sheetData sheetId="2747"/>
      <sheetData sheetId="2748"/>
      <sheetData sheetId="2749"/>
      <sheetData sheetId="2750"/>
      <sheetData sheetId="2751"/>
      <sheetData sheetId="2752"/>
      <sheetData sheetId="2753"/>
      <sheetData sheetId="2754"/>
      <sheetData sheetId="2755"/>
      <sheetData sheetId="2756"/>
      <sheetData sheetId="2757"/>
      <sheetData sheetId="2758"/>
      <sheetData sheetId="2759"/>
      <sheetData sheetId="2760"/>
      <sheetData sheetId="2761"/>
      <sheetData sheetId="2762"/>
      <sheetData sheetId="2763"/>
      <sheetData sheetId="2764"/>
      <sheetData sheetId="2765"/>
      <sheetData sheetId="2766"/>
      <sheetData sheetId="2767"/>
      <sheetData sheetId="2768"/>
      <sheetData sheetId="2769"/>
      <sheetData sheetId="2770"/>
      <sheetData sheetId="2771"/>
      <sheetData sheetId="2772"/>
      <sheetData sheetId="2773"/>
      <sheetData sheetId="2774"/>
      <sheetData sheetId="2775"/>
      <sheetData sheetId="2776"/>
      <sheetData sheetId="2777"/>
      <sheetData sheetId="2778"/>
      <sheetData sheetId="2779"/>
      <sheetData sheetId="2780"/>
      <sheetData sheetId="2781"/>
      <sheetData sheetId="2782"/>
      <sheetData sheetId="2783"/>
      <sheetData sheetId="2784"/>
      <sheetData sheetId="2785"/>
      <sheetData sheetId="2786"/>
      <sheetData sheetId="2787"/>
      <sheetData sheetId="2788"/>
      <sheetData sheetId="2789"/>
      <sheetData sheetId="2790"/>
      <sheetData sheetId="2791"/>
      <sheetData sheetId="2792"/>
      <sheetData sheetId="2793"/>
      <sheetData sheetId="2794"/>
      <sheetData sheetId="2795"/>
      <sheetData sheetId="2796"/>
      <sheetData sheetId="2797"/>
      <sheetData sheetId="2798"/>
      <sheetData sheetId="2799"/>
      <sheetData sheetId="2800"/>
      <sheetData sheetId="2801"/>
      <sheetData sheetId="2802"/>
      <sheetData sheetId="2803"/>
      <sheetData sheetId="2804"/>
      <sheetData sheetId="2805"/>
      <sheetData sheetId="2806"/>
      <sheetData sheetId="2807"/>
      <sheetData sheetId="2808"/>
      <sheetData sheetId="2809"/>
      <sheetData sheetId="2810"/>
      <sheetData sheetId="2811"/>
      <sheetData sheetId="2812"/>
      <sheetData sheetId="2813"/>
      <sheetData sheetId="2814"/>
      <sheetData sheetId="2815"/>
      <sheetData sheetId="2816"/>
      <sheetData sheetId="2817"/>
      <sheetData sheetId="2818"/>
      <sheetData sheetId="2819"/>
      <sheetData sheetId="2820"/>
      <sheetData sheetId="2821"/>
      <sheetData sheetId="2822"/>
      <sheetData sheetId="2823"/>
      <sheetData sheetId="2824"/>
      <sheetData sheetId="2825"/>
      <sheetData sheetId="2826"/>
      <sheetData sheetId="2827"/>
      <sheetData sheetId="2828"/>
      <sheetData sheetId="2829"/>
      <sheetData sheetId="2830"/>
      <sheetData sheetId="2831"/>
      <sheetData sheetId="2832"/>
      <sheetData sheetId="2833"/>
      <sheetData sheetId="2834"/>
      <sheetData sheetId="2835"/>
      <sheetData sheetId="2836"/>
      <sheetData sheetId="2837"/>
      <sheetData sheetId="2838"/>
      <sheetData sheetId="2839"/>
      <sheetData sheetId="2840"/>
      <sheetData sheetId="2841"/>
      <sheetData sheetId="2842"/>
      <sheetData sheetId="2843"/>
      <sheetData sheetId="2844"/>
      <sheetData sheetId="2845"/>
      <sheetData sheetId="2846"/>
      <sheetData sheetId="2847"/>
      <sheetData sheetId="2848"/>
      <sheetData sheetId="2849"/>
      <sheetData sheetId="2850"/>
      <sheetData sheetId="2851"/>
      <sheetData sheetId="2852"/>
      <sheetData sheetId="2853"/>
      <sheetData sheetId="2854"/>
      <sheetData sheetId="2855"/>
      <sheetData sheetId="2856"/>
      <sheetData sheetId="2857"/>
      <sheetData sheetId="2858"/>
      <sheetData sheetId="2859"/>
      <sheetData sheetId="2860"/>
      <sheetData sheetId="2861"/>
      <sheetData sheetId="2862"/>
      <sheetData sheetId="2863"/>
      <sheetData sheetId="2864"/>
      <sheetData sheetId="2865"/>
      <sheetData sheetId="2866"/>
      <sheetData sheetId="2867"/>
      <sheetData sheetId="2868"/>
      <sheetData sheetId="2869"/>
      <sheetData sheetId="2870"/>
      <sheetData sheetId="2871"/>
      <sheetData sheetId="2872"/>
      <sheetData sheetId="2873"/>
      <sheetData sheetId="2874"/>
      <sheetData sheetId="2875"/>
      <sheetData sheetId="2876"/>
      <sheetData sheetId="2877"/>
      <sheetData sheetId="2878"/>
      <sheetData sheetId="2879"/>
      <sheetData sheetId="2880"/>
      <sheetData sheetId="2881"/>
      <sheetData sheetId="2882"/>
      <sheetData sheetId="2883"/>
      <sheetData sheetId="2884"/>
      <sheetData sheetId="2885"/>
      <sheetData sheetId="2886"/>
      <sheetData sheetId="2887"/>
      <sheetData sheetId="2888"/>
      <sheetData sheetId="2889"/>
      <sheetData sheetId="2890"/>
      <sheetData sheetId="2891"/>
      <sheetData sheetId="2892"/>
      <sheetData sheetId="2893"/>
      <sheetData sheetId="2894"/>
      <sheetData sheetId="2895"/>
      <sheetData sheetId="2896"/>
      <sheetData sheetId="2897"/>
      <sheetData sheetId="2898"/>
      <sheetData sheetId="2899"/>
      <sheetData sheetId="2900"/>
      <sheetData sheetId="2901"/>
      <sheetData sheetId="2902"/>
      <sheetData sheetId="2903"/>
      <sheetData sheetId="2904"/>
      <sheetData sheetId="2905"/>
      <sheetData sheetId="2906"/>
      <sheetData sheetId="2907"/>
      <sheetData sheetId="2908"/>
      <sheetData sheetId="2909"/>
      <sheetData sheetId="2910"/>
      <sheetData sheetId="2911"/>
      <sheetData sheetId="2912"/>
      <sheetData sheetId="2913"/>
      <sheetData sheetId="2914"/>
      <sheetData sheetId="2915"/>
      <sheetData sheetId="2916"/>
      <sheetData sheetId="2917"/>
      <sheetData sheetId="2918"/>
      <sheetData sheetId="2919"/>
      <sheetData sheetId="2920"/>
      <sheetData sheetId="2921"/>
      <sheetData sheetId="2922"/>
      <sheetData sheetId="2923"/>
      <sheetData sheetId="2924"/>
      <sheetData sheetId="2925"/>
      <sheetData sheetId="2926"/>
      <sheetData sheetId="2927"/>
      <sheetData sheetId="2928"/>
      <sheetData sheetId="2929"/>
      <sheetData sheetId="2930"/>
      <sheetData sheetId="2931"/>
      <sheetData sheetId="2932"/>
      <sheetData sheetId="2933"/>
      <sheetData sheetId="2934"/>
      <sheetData sheetId="2935"/>
      <sheetData sheetId="2936"/>
      <sheetData sheetId="2937"/>
      <sheetData sheetId="2938"/>
      <sheetData sheetId="2939"/>
      <sheetData sheetId="2940"/>
      <sheetData sheetId="2941"/>
      <sheetData sheetId="2942"/>
      <sheetData sheetId="2943"/>
      <sheetData sheetId="2944"/>
      <sheetData sheetId="2945"/>
      <sheetData sheetId="2946"/>
      <sheetData sheetId="2947"/>
      <sheetData sheetId="2948"/>
      <sheetData sheetId="2949"/>
      <sheetData sheetId="2950"/>
      <sheetData sheetId="2951"/>
      <sheetData sheetId="2952"/>
      <sheetData sheetId="2953"/>
      <sheetData sheetId="2954"/>
      <sheetData sheetId="2955"/>
      <sheetData sheetId="2956"/>
      <sheetData sheetId="2957"/>
      <sheetData sheetId="2958"/>
      <sheetData sheetId="2959"/>
      <sheetData sheetId="2960"/>
      <sheetData sheetId="2961"/>
      <sheetData sheetId="2962"/>
      <sheetData sheetId="2963"/>
      <sheetData sheetId="2964"/>
      <sheetData sheetId="2965"/>
      <sheetData sheetId="2966"/>
      <sheetData sheetId="2967"/>
      <sheetData sheetId="2968"/>
      <sheetData sheetId="2969"/>
      <sheetData sheetId="2970"/>
      <sheetData sheetId="2971"/>
      <sheetData sheetId="2972"/>
      <sheetData sheetId="2973"/>
      <sheetData sheetId="2974"/>
      <sheetData sheetId="2975"/>
      <sheetData sheetId="2976"/>
      <sheetData sheetId="2977"/>
      <sheetData sheetId="2978"/>
      <sheetData sheetId="2979"/>
      <sheetData sheetId="2980"/>
      <sheetData sheetId="2981"/>
      <sheetData sheetId="2982"/>
      <sheetData sheetId="2983"/>
      <sheetData sheetId="2984"/>
      <sheetData sheetId="2985"/>
      <sheetData sheetId="2986"/>
      <sheetData sheetId="2987"/>
      <sheetData sheetId="2988"/>
      <sheetData sheetId="2989"/>
      <sheetData sheetId="2990"/>
      <sheetData sheetId="2991"/>
      <sheetData sheetId="2992"/>
      <sheetData sheetId="2993"/>
      <sheetData sheetId="2994"/>
      <sheetData sheetId="2995"/>
      <sheetData sheetId="2996"/>
      <sheetData sheetId="2997"/>
      <sheetData sheetId="2998"/>
      <sheetData sheetId="2999"/>
      <sheetData sheetId="3000"/>
      <sheetData sheetId="3001"/>
      <sheetData sheetId="3002"/>
      <sheetData sheetId="3003"/>
      <sheetData sheetId="3004"/>
      <sheetData sheetId="3005"/>
      <sheetData sheetId="3006"/>
      <sheetData sheetId="3007"/>
      <sheetData sheetId="3008"/>
      <sheetData sheetId="3009"/>
      <sheetData sheetId="3010"/>
      <sheetData sheetId="3011"/>
      <sheetData sheetId="3012"/>
      <sheetData sheetId="3013"/>
      <sheetData sheetId="3014"/>
      <sheetData sheetId="3015"/>
      <sheetData sheetId="3016"/>
      <sheetData sheetId="3017"/>
      <sheetData sheetId="3018"/>
      <sheetData sheetId="3019"/>
      <sheetData sheetId="3020"/>
      <sheetData sheetId="3021"/>
      <sheetData sheetId="3022"/>
      <sheetData sheetId="3023"/>
      <sheetData sheetId="3024"/>
      <sheetData sheetId="3025"/>
      <sheetData sheetId="3026"/>
      <sheetData sheetId="3027"/>
      <sheetData sheetId="3028"/>
      <sheetData sheetId="3029"/>
      <sheetData sheetId="3030"/>
      <sheetData sheetId="3031"/>
      <sheetData sheetId="3032"/>
      <sheetData sheetId="3033"/>
      <sheetData sheetId="3034"/>
      <sheetData sheetId="3035"/>
      <sheetData sheetId="3036"/>
      <sheetData sheetId="3037"/>
      <sheetData sheetId="3038"/>
      <sheetData sheetId="3039"/>
      <sheetData sheetId="3040"/>
      <sheetData sheetId="3041"/>
      <sheetData sheetId="3042"/>
      <sheetData sheetId="3043"/>
      <sheetData sheetId="3044"/>
      <sheetData sheetId="3045"/>
      <sheetData sheetId="3046"/>
      <sheetData sheetId="3047"/>
      <sheetData sheetId="3048"/>
      <sheetData sheetId="3049"/>
      <sheetData sheetId="3050"/>
      <sheetData sheetId="3051"/>
      <sheetData sheetId="3052"/>
      <sheetData sheetId="3053"/>
      <sheetData sheetId="3054"/>
      <sheetData sheetId="3055"/>
      <sheetData sheetId="3056"/>
      <sheetData sheetId="3057"/>
      <sheetData sheetId="3058"/>
      <sheetData sheetId="3059"/>
      <sheetData sheetId="3060"/>
      <sheetData sheetId="3061"/>
      <sheetData sheetId="3062"/>
      <sheetData sheetId="3063"/>
      <sheetData sheetId="3064"/>
      <sheetData sheetId="3065"/>
      <sheetData sheetId="3066"/>
      <sheetData sheetId="3067"/>
      <sheetData sheetId="3068"/>
      <sheetData sheetId="3069"/>
      <sheetData sheetId="3070"/>
      <sheetData sheetId="3071"/>
      <sheetData sheetId="3072"/>
      <sheetData sheetId="3073"/>
      <sheetData sheetId="3074"/>
      <sheetData sheetId="3075"/>
      <sheetData sheetId="3076"/>
      <sheetData sheetId="3077"/>
      <sheetData sheetId="3078"/>
      <sheetData sheetId="3079"/>
      <sheetData sheetId="3080"/>
      <sheetData sheetId="3081"/>
      <sheetData sheetId="3082"/>
      <sheetData sheetId="3083"/>
      <sheetData sheetId="3084"/>
      <sheetData sheetId="3085"/>
      <sheetData sheetId="3086"/>
      <sheetData sheetId="3087"/>
      <sheetData sheetId="3088"/>
      <sheetData sheetId="3089"/>
      <sheetData sheetId="3090"/>
      <sheetData sheetId="3091"/>
      <sheetData sheetId="3092"/>
      <sheetData sheetId="3093"/>
      <sheetData sheetId="3094"/>
      <sheetData sheetId="3095"/>
      <sheetData sheetId="3096"/>
      <sheetData sheetId="3097"/>
      <sheetData sheetId="3098"/>
      <sheetData sheetId="3099"/>
      <sheetData sheetId="3100"/>
      <sheetData sheetId="3101"/>
      <sheetData sheetId="3102"/>
      <sheetData sheetId="3103"/>
      <sheetData sheetId="3104"/>
      <sheetData sheetId="3105"/>
      <sheetData sheetId="3106"/>
      <sheetData sheetId="3107"/>
      <sheetData sheetId="3108"/>
      <sheetData sheetId="3109"/>
      <sheetData sheetId="3110"/>
      <sheetData sheetId="3111"/>
      <sheetData sheetId="3112"/>
      <sheetData sheetId="3113"/>
      <sheetData sheetId="3114"/>
      <sheetData sheetId="3115"/>
      <sheetData sheetId="3116"/>
      <sheetData sheetId="3117"/>
      <sheetData sheetId="3118"/>
      <sheetData sheetId="3119"/>
      <sheetData sheetId="3120"/>
      <sheetData sheetId="3121"/>
      <sheetData sheetId="3122"/>
      <sheetData sheetId="3123"/>
      <sheetData sheetId="3124"/>
      <sheetData sheetId="3125"/>
      <sheetData sheetId="3126"/>
      <sheetData sheetId="3127"/>
      <sheetData sheetId="3128"/>
      <sheetData sheetId="3129"/>
      <sheetData sheetId="3130"/>
      <sheetData sheetId="3131"/>
      <sheetData sheetId="3132"/>
      <sheetData sheetId="3133"/>
      <sheetData sheetId="3134"/>
      <sheetData sheetId="3135"/>
      <sheetData sheetId="3136"/>
      <sheetData sheetId="3137"/>
      <sheetData sheetId="3138"/>
      <sheetData sheetId="3139"/>
      <sheetData sheetId="3140"/>
      <sheetData sheetId="3141"/>
      <sheetData sheetId="3142"/>
      <sheetData sheetId="3143"/>
      <sheetData sheetId="3144"/>
      <sheetData sheetId="3145"/>
      <sheetData sheetId="3146"/>
      <sheetData sheetId="3147"/>
      <sheetData sheetId="3148"/>
      <sheetData sheetId="3149"/>
      <sheetData sheetId="3150"/>
      <sheetData sheetId="3151"/>
      <sheetData sheetId="3152"/>
      <sheetData sheetId="3153"/>
      <sheetData sheetId="3154"/>
      <sheetData sheetId="3155"/>
      <sheetData sheetId="3156"/>
      <sheetData sheetId="3157"/>
      <sheetData sheetId="3158"/>
      <sheetData sheetId="3159"/>
      <sheetData sheetId="3160"/>
      <sheetData sheetId="3161"/>
      <sheetData sheetId="3162"/>
      <sheetData sheetId="3163"/>
      <sheetData sheetId="3164"/>
      <sheetData sheetId="3165"/>
      <sheetData sheetId="3166"/>
      <sheetData sheetId="3167"/>
      <sheetData sheetId="3168"/>
      <sheetData sheetId="3169"/>
      <sheetData sheetId="3170"/>
      <sheetData sheetId="3171"/>
      <sheetData sheetId="3172"/>
      <sheetData sheetId="3173"/>
      <sheetData sheetId="3174"/>
      <sheetData sheetId="3175"/>
      <sheetData sheetId="3176"/>
      <sheetData sheetId="3177"/>
      <sheetData sheetId="3178"/>
      <sheetData sheetId="3179"/>
      <sheetData sheetId="3180"/>
      <sheetData sheetId="3181"/>
      <sheetData sheetId="3182"/>
      <sheetData sheetId="3183"/>
      <sheetData sheetId="3184"/>
      <sheetData sheetId="3185"/>
      <sheetData sheetId="3186"/>
      <sheetData sheetId="3187"/>
      <sheetData sheetId="3188"/>
      <sheetData sheetId="3189"/>
      <sheetData sheetId="3190"/>
      <sheetData sheetId="3191"/>
      <sheetData sheetId="3192"/>
      <sheetData sheetId="3193"/>
      <sheetData sheetId="3194"/>
      <sheetData sheetId="3195"/>
      <sheetData sheetId="3196"/>
      <sheetData sheetId="3197"/>
      <sheetData sheetId="3198"/>
      <sheetData sheetId="3199"/>
      <sheetData sheetId="3200"/>
      <sheetData sheetId="3201"/>
      <sheetData sheetId="3202"/>
      <sheetData sheetId="3203"/>
      <sheetData sheetId="3204"/>
      <sheetData sheetId="3205"/>
      <sheetData sheetId="3206"/>
      <sheetData sheetId="3207"/>
      <sheetData sheetId="3208"/>
      <sheetData sheetId="3209"/>
      <sheetData sheetId="3210"/>
      <sheetData sheetId="3211"/>
      <sheetData sheetId="3212"/>
      <sheetData sheetId="3213"/>
      <sheetData sheetId="3214"/>
      <sheetData sheetId="3215" refreshError="1"/>
      <sheetData sheetId="3216" refreshError="1"/>
      <sheetData sheetId="3217" refreshError="1"/>
      <sheetData sheetId="3218" refreshError="1"/>
      <sheetData sheetId="3219" refreshError="1"/>
      <sheetData sheetId="3220" refreshError="1"/>
      <sheetData sheetId="3221" refreshError="1"/>
      <sheetData sheetId="3222" refreshError="1"/>
      <sheetData sheetId="3223" refreshError="1"/>
      <sheetData sheetId="3224" refreshError="1"/>
      <sheetData sheetId="3225" refreshError="1"/>
      <sheetData sheetId="3226" refreshError="1"/>
      <sheetData sheetId="3227" refreshError="1"/>
      <sheetData sheetId="3228" refreshError="1"/>
      <sheetData sheetId="3229" refreshError="1"/>
      <sheetData sheetId="3230" refreshError="1"/>
      <sheetData sheetId="3231" refreshError="1"/>
      <sheetData sheetId="3232" refreshError="1"/>
      <sheetData sheetId="3233" refreshError="1"/>
      <sheetData sheetId="3234" refreshError="1"/>
      <sheetData sheetId="3235" refreshError="1"/>
      <sheetData sheetId="3236" refreshError="1"/>
      <sheetData sheetId="3237" refreshError="1"/>
      <sheetData sheetId="3238" refreshError="1"/>
      <sheetData sheetId="3239" refreshError="1"/>
      <sheetData sheetId="3240" refreshError="1"/>
      <sheetData sheetId="3241" refreshError="1"/>
      <sheetData sheetId="3242" refreshError="1"/>
      <sheetData sheetId="3243" refreshError="1"/>
      <sheetData sheetId="3244" refreshError="1"/>
      <sheetData sheetId="3245" refreshError="1"/>
      <sheetData sheetId="3246" refreshError="1"/>
      <sheetData sheetId="3247" refreshError="1"/>
      <sheetData sheetId="3248" refreshError="1"/>
      <sheetData sheetId="3249" refreshError="1"/>
      <sheetData sheetId="3250" refreshError="1"/>
      <sheetData sheetId="3251" refreshError="1"/>
      <sheetData sheetId="3252" refreshError="1"/>
      <sheetData sheetId="3253" refreshError="1"/>
      <sheetData sheetId="3254" refreshError="1"/>
      <sheetData sheetId="3255" refreshError="1"/>
      <sheetData sheetId="3256" refreshError="1"/>
      <sheetData sheetId="3257" refreshError="1"/>
      <sheetData sheetId="3258" refreshError="1"/>
      <sheetData sheetId="3259" refreshError="1"/>
      <sheetData sheetId="3260" refreshError="1"/>
      <sheetData sheetId="3261" refreshError="1"/>
      <sheetData sheetId="3262" refreshError="1"/>
      <sheetData sheetId="3263" refreshError="1"/>
      <sheetData sheetId="3264" refreshError="1"/>
      <sheetData sheetId="3265" refreshError="1"/>
      <sheetData sheetId="3266" refreshError="1"/>
      <sheetData sheetId="3267" refreshError="1"/>
      <sheetData sheetId="3268" refreshError="1"/>
      <sheetData sheetId="3269" refreshError="1"/>
      <sheetData sheetId="3270" refreshError="1"/>
      <sheetData sheetId="3271" refreshError="1"/>
      <sheetData sheetId="3272" refreshError="1"/>
      <sheetData sheetId="3273" refreshError="1"/>
      <sheetData sheetId="3274" refreshError="1"/>
      <sheetData sheetId="3275" refreshError="1"/>
      <sheetData sheetId="3276" refreshError="1"/>
      <sheetData sheetId="3277" refreshError="1"/>
      <sheetData sheetId="3278" refreshError="1"/>
      <sheetData sheetId="3279" refreshError="1"/>
      <sheetData sheetId="3280" refreshError="1"/>
      <sheetData sheetId="3281" refreshError="1"/>
      <sheetData sheetId="3282" refreshError="1"/>
      <sheetData sheetId="3283" refreshError="1"/>
      <sheetData sheetId="3284" refreshError="1"/>
      <sheetData sheetId="3285" refreshError="1"/>
      <sheetData sheetId="3286" refreshError="1"/>
      <sheetData sheetId="3287" refreshError="1"/>
      <sheetData sheetId="3288" refreshError="1"/>
      <sheetData sheetId="3289" refreshError="1"/>
      <sheetData sheetId="3290" refreshError="1"/>
      <sheetData sheetId="3291" refreshError="1"/>
      <sheetData sheetId="3292" refreshError="1"/>
      <sheetData sheetId="3293" refreshError="1"/>
      <sheetData sheetId="3294" refreshError="1"/>
      <sheetData sheetId="3295" refreshError="1"/>
      <sheetData sheetId="3296" refreshError="1"/>
      <sheetData sheetId="3297" refreshError="1"/>
      <sheetData sheetId="3298" refreshError="1"/>
      <sheetData sheetId="3299" refreshError="1"/>
      <sheetData sheetId="3300" refreshError="1"/>
      <sheetData sheetId="3301"/>
      <sheetData sheetId="3302"/>
      <sheetData sheetId="3303"/>
      <sheetData sheetId="3304"/>
      <sheetData sheetId="3305"/>
      <sheetData sheetId="3306"/>
      <sheetData sheetId="3307"/>
      <sheetData sheetId="3308"/>
      <sheetData sheetId="3309"/>
      <sheetData sheetId="3310"/>
      <sheetData sheetId="3311"/>
      <sheetData sheetId="3312"/>
      <sheetData sheetId="3313"/>
      <sheetData sheetId="3314"/>
      <sheetData sheetId="3315"/>
      <sheetData sheetId="3316"/>
      <sheetData sheetId="3317"/>
      <sheetData sheetId="3318"/>
      <sheetData sheetId="3319"/>
      <sheetData sheetId="3320"/>
      <sheetData sheetId="3321"/>
      <sheetData sheetId="3322"/>
      <sheetData sheetId="3323"/>
      <sheetData sheetId="3324"/>
      <sheetData sheetId="3325"/>
      <sheetData sheetId="3326"/>
      <sheetData sheetId="3327"/>
      <sheetData sheetId="3328"/>
      <sheetData sheetId="3329"/>
      <sheetData sheetId="3330"/>
      <sheetData sheetId="3331"/>
      <sheetData sheetId="3332"/>
      <sheetData sheetId="3333"/>
      <sheetData sheetId="3334"/>
      <sheetData sheetId="3335"/>
      <sheetData sheetId="3336"/>
      <sheetData sheetId="3337"/>
      <sheetData sheetId="3338"/>
      <sheetData sheetId="3339"/>
      <sheetData sheetId="3340"/>
      <sheetData sheetId="3341"/>
      <sheetData sheetId="3342"/>
      <sheetData sheetId="3343"/>
      <sheetData sheetId="3344"/>
      <sheetData sheetId="3345"/>
      <sheetData sheetId="3346"/>
      <sheetData sheetId="3347"/>
      <sheetData sheetId="3348"/>
      <sheetData sheetId="3349"/>
      <sheetData sheetId="3350"/>
      <sheetData sheetId="3351"/>
      <sheetData sheetId="3352"/>
      <sheetData sheetId="3353"/>
      <sheetData sheetId="3354"/>
      <sheetData sheetId="3355"/>
      <sheetData sheetId="3356"/>
      <sheetData sheetId="3357"/>
      <sheetData sheetId="3358"/>
      <sheetData sheetId="3359"/>
      <sheetData sheetId="3360"/>
      <sheetData sheetId="3361"/>
      <sheetData sheetId="3362"/>
      <sheetData sheetId="3363"/>
      <sheetData sheetId="3364"/>
      <sheetData sheetId="3365"/>
      <sheetData sheetId="3366"/>
      <sheetData sheetId="3367"/>
      <sheetData sheetId="3368"/>
      <sheetData sheetId="3369"/>
      <sheetData sheetId="3370"/>
      <sheetData sheetId="3371"/>
      <sheetData sheetId="3372"/>
      <sheetData sheetId="3373"/>
      <sheetData sheetId="3374"/>
      <sheetData sheetId="3375"/>
      <sheetData sheetId="3376"/>
      <sheetData sheetId="3377"/>
      <sheetData sheetId="3378"/>
      <sheetData sheetId="3379"/>
      <sheetData sheetId="3380"/>
      <sheetData sheetId="3381"/>
      <sheetData sheetId="3382"/>
      <sheetData sheetId="3383"/>
      <sheetData sheetId="3384"/>
      <sheetData sheetId="3385"/>
      <sheetData sheetId="3386"/>
      <sheetData sheetId="3387" refreshError="1"/>
      <sheetData sheetId="3388" refreshError="1"/>
      <sheetData sheetId="3389" refreshError="1"/>
      <sheetData sheetId="3390" refreshError="1"/>
      <sheetData sheetId="3391" refreshError="1"/>
      <sheetData sheetId="3392" refreshError="1"/>
      <sheetData sheetId="3393" refreshError="1"/>
      <sheetData sheetId="3394" refreshError="1"/>
      <sheetData sheetId="3395" refreshError="1"/>
      <sheetData sheetId="3396" refreshError="1"/>
      <sheetData sheetId="3397" refreshError="1"/>
      <sheetData sheetId="3398" refreshError="1"/>
      <sheetData sheetId="3399" refreshError="1"/>
      <sheetData sheetId="3400" refreshError="1"/>
      <sheetData sheetId="3401" refreshError="1"/>
      <sheetData sheetId="3402" refreshError="1"/>
      <sheetData sheetId="3403" refreshError="1"/>
      <sheetData sheetId="3404" refreshError="1"/>
      <sheetData sheetId="3405" refreshError="1"/>
      <sheetData sheetId="3406" refreshError="1"/>
      <sheetData sheetId="3407" refreshError="1"/>
      <sheetData sheetId="3408" refreshError="1"/>
      <sheetData sheetId="3409" refreshError="1"/>
      <sheetData sheetId="3410" refreshError="1"/>
      <sheetData sheetId="3411" refreshError="1"/>
      <sheetData sheetId="3412" refreshError="1"/>
      <sheetData sheetId="3413" refreshError="1"/>
      <sheetData sheetId="3414" refreshError="1"/>
      <sheetData sheetId="3415" refreshError="1"/>
      <sheetData sheetId="3416" refreshError="1"/>
      <sheetData sheetId="3417" refreshError="1"/>
      <sheetData sheetId="3418" refreshError="1"/>
      <sheetData sheetId="3419" refreshError="1"/>
      <sheetData sheetId="3420" refreshError="1"/>
      <sheetData sheetId="3421" refreshError="1"/>
      <sheetData sheetId="3422" refreshError="1"/>
      <sheetData sheetId="3423" refreshError="1"/>
      <sheetData sheetId="3424" refreshError="1"/>
      <sheetData sheetId="3425" refreshError="1"/>
      <sheetData sheetId="3426" refreshError="1"/>
      <sheetData sheetId="3427" refreshError="1"/>
      <sheetData sheetId="3428" refreshError="1"/>
      <sheetData sheetId="3429" refreshError="1"/>
      <sheetData sheetId="3430" refreshError="1"/>
      <sheetData sheetId="3431" refreshError="1"/>
      <sheetData sheetId="3432" refreshError="1"/>
      <sheetData sheetId="3433" refreshError="1"/>
      <sheetData sheetId="3434" refreshError="1"/>
      <sheetData sheetId="3435" refreshError="1"/>
      <sheetData sheetId="3436" refreshError="1"/>
      <sheetData sheetId="3437" refreshError="1"/>
      <sheetData sheetId="3438" refreshError="1"/>
      <sheetData sheetId="3439" refreshError="1"/>
      <sheetData sheetId="3440" refreshError="1"/>
      <sheetData sheetId="3441" refreshError="1"/>
      <sheetData sheetId="3442" refreshError="1"/>
      <sheetData sheetId="3443" refreshError="1"/>
      <sheetData sheetId="3444" refreshError="1"/>
      <sheetData sheetId="3445" refreshError="1"/>
      <sheetData sheetId="3446" refreshError="1"/>
      <sheetData sheetId="3447" refreshError="1"/>
      <sheetData sheetId="3448" refreshError="1"/>
      <sheetData sheetId="3449" refreshError="1"/>
      <sheetData sheetId="3450" refreshError="1"/>
      <sheetData sheetId="3451" refreshError="1"/>
      <sheetData sheetId="3452" refreshError="1"/>
      <sheetData sheetId="3453" refreshError="1"/>
      <sheetData sheetId="3454" refreshError="1"/>
      <sheetData sheetId="3455" refreshError="1"/>
      <sheetData sheetId="3456" refreshError="1"/>
      <sheetData sheetId="3457" refreshError="1"/>
      <sheetData sheetId="3458" refreshError="1"/>
      <sheetData sheetId="3459" refreshError="1"/>
      <sheetData sheetId="3460" refreshError="1"/>
      <sheetData sheetId="3461" refreshError="1"/>
      <sheetData sheetId="3462" refreshError="1"/>
      <sheetData sheetId="3463" refreshError="1"/>
      <sheetData sheetId="3464" refreshError="1"/>
      <sheetData sheetId="3465" refreshError="1"/>
      <sheetData sheetId="3466" refreshError="1"/>
      <sheetData sheetId="3467" refreshError="1"/>
      <sheetData sheetId="3468" refreshError="1"/>
      <sheetData sheetId="3469" refreshError="1"/>
      <sheetData sheetId="3470" refreshError="1"/>
      <sheetData sheetId="3471" refreshError="1"/>
      <sheetData sheetId="3472" refreshError="1"/>
      <sheetData sheetId="3473"/>
      <sheetData sheetId="3474"/>
      <sheetData sheetId="3475"/>
      <sheetData sheetId="3476"/>
      <sheetData sheetId="3477"/>
      <sheetData sheetId="3478"/>
      <sheetData sheetId="3479"/>
      <sheetData sheetId="3480"/>
      <sheetData sheetId="3481"/>
      <sheetData sheetId="3482"/>
      <sheetData sheetId="3483"/>
      <sheetData sheetId="3484"/>
      <sheetData sheetId="3485"/>
      <sheetData sheetId="3486"/>
      <sheetData sheetId="3487"/>
      <sheetData sheetId="3488"/>
      <sheetData sheetId="3489"/>
      <sheetData sheetId="3490"/>
      <sheetData sheetId="3491"/>
      <sheetData sheetId="3492"/>
      <sheetData sheetId="3493"/>
      <sheetData sheetId="3494"/>
      <sheetData sheetId="3495"/>
      <sheetData sheetId="3496"/>
      <sheetData sheetId="3497"/>
      <sheetData sheetId="3498"/>
      <sheetData sheetId="3499"/>
      <sheetData sheetId="3500"/>
      <sheetData sheetId="3501"/>
      <sheetData sheetId="3502"/>
      <sheetData sheetId="3503"/>
      <sheetData sheetId="3504"/>
      <sheetData sheetId="3505"/>
      <sheetData sheetId="3506"/>
      <sheetData sheetId="3507"/>
      <sheetData sheetId="3508"/>
      <sheetData sheetId="3509"/>
      <sheetData sheetId="3510"/>
      <sheetData sheetId="3511"/>
      <sheetData sheetId="3512"/>
      <sheetData sheetId="3513"/>
      <sheetData sheetId="3514"/>
      <sheetData sheetId="3515"/>
      <sheetData sheetId="3516"/>
      <sheetData sheetId="3517"/>
      <sheetData sheetId="3518"/>
      <sheetData sheetId="3519"/>
      <sheetData sheetId="3520"/>
      <sheetData sheetId="3521"/>
      <sheetData sheetId="3522"/>
      <sheetData sheetId="3523"/>
      <sheetData sheetId="3524"/>
      <sheetData sheetId="3525"/>
      <sheetData sheetId="3526"/>
      <sheetData sheetId="3527"/>
      <sheetData sheetId="3528"/>
      <sheetData sheetId="3529"/>
      <sheetData sheetId="3530"/>
      <sheetData sheetId="3531"/>
      <sheetData sheetId="3532"/>
      <sheetData sheetId="3533"/>
      <sheetData sheetId="3534"/>
      <sheetData sheetId="3535"/>
      <sheetData sheetId="3536"/>
      <sheetData sheetId="3537"/>
      <sheetData sheetId="3538"/>
      <sheetData sheetId="3539"/>
      <sheetData sheetId="3540"/>
      <sheetData sheetId="3541"/>
      <sheetData sheetId="3542"/>
      <sheetData sheetId="3543"/>
      <sheetData sheetId="3544"/>
      <sheetData sheetId="3545"/>
      <sheetData sheetId="3546"/>
      <sheetData sheetId="3547"/>
      <sheetData sheetId="3548"/>
      <sheetData sheetId="3549"/>
      <sheetData sheetId="3550"/>
      <sheetData sheetId="3551"/>
      <sheetData sheetId="3552"/>
      <sheetData sheetId="3553"/>
      <sheetData sheetId="3554"/>
      <sheetData sheetId="3555"/>
      <sheetData sheetId="3556"/>
      <sheetData sheetId="3557"/>
      <sheetData sheetId="3558"/>
      <sheetData sheetId="3559"/>
      <sheetData sheetId="3560"/>
      <sheetData sheetId="3561"/>
      <sheetData sheetId="3562"/>
      <sheetData sheetId="3563" refreshError="1"/>
      <sheetData sheetId="3564" refreshError="1"/>
      <sheetData sheetId="3565" refreshError="1"/>
      <sheetData sheetId="3566" refreshError="1"/>
      <sheetData sheetId="3567" refreshError="1"/>
      <sheetData sheetId="3568" refreshError="1"/>
      <sheetData sheetId="3569" refreshError="1"/>
      <sheetData sheetId="3570" refreshError="1"/>
      <sheetData sheetId="3571" refreshError="1"/>
      <sheetData sheetId="3572" refreshError="1"/>
      <sheetData sheetId="3573" refreshError="1"/>
      <sheetData sheetId="3574"/>
      <sheetData sheetId="3575"/>
      <sheetData sheetId="3576" refreshError="1"/>
      <sheetData sheetId="3577" refreshError="1"/>
      <sheetData sheetId="3578" refreshError="1"/>
      <sheetData sheetId="3579" refreshError="1"/>
      <sheetData sheetId="3580" refreshError="1"/>
      <sheetData sheetId="3581" refreshError="1"/>
      <sheetData sheetId="3582" refreshError="1"/>
      <sheetData sheetId="3583" refreshError="1"/>
      <sheetData sheetId="3584" refreshError="1"/>
      <sheetData sheetId="3585" refreshError="1"/>
      <sheetData sheetId="3586" refreshError="1"/>
      <sheetData sheetId="3587" refreshError="1"/>
      <sheetData sheetId="3588" refreshError="1"/>
      <sheetData sheetId="3589" refreshError="1"/>
      <sheetData sheetId="3590" refreshError="1"/>
      <sheetData sheetId="3591" refreshError="1"/>
      <sheetData sheetId="3592" refreshError="1"/>
      <sheetData sheetId="3593" refreshError="1"/>
      <sheetData sheetId="3594" refreshError="1"/>
      <sheetData sheetId="3595" refreshError="1"/>
      <sheetData sheetId="3596" refreshError="1"/>
      <sheetData sheetId="3597" refreshError="1"/>
      <sheetData sheetId="3598" refreshError="1"/>
      <sheetData sheetId="3599" refreshError="1"/>
      <sheetData sheetId="3600" refreshError="1"/>
      <sheetData sheetId="3601" refreshError="1"/>
      <sheetData sheetId="3602" refreshError="1"/>
      <sheetData sheetId="3603" refreshError="1"/>
      <sheetData sheetId="3604" refreshError="1"/>
      <sheetData sheetId="3605" refreshError="1"/>
      <sheetData sheetId="3606"/>
      <sheetData sheetId="3607"/>
      <sheetData sheetId="3608" refreshError="1"/>
      <sheetData sheetId="3609" refreshError="1"/>
      <sheetData sheetId="3610" refreshError="1"/>
      <sheetData sheetId="3611" refreshError="1"/>
      <sheetData sheetId="3612" refreshError="1"/>
      <sheetData sheetId="3613" refreshError="1"/>
      <sheetData sheetId="3614" refreshError="1"/>
      <sheetData sheetId="3615" refreshError="1"/>
      <sheetData sheetId="3616" refreshError="1"/>
      <sheetData sheetId="3617" refreshError="1"/>
      <sheetData sheetId="3618" refreshError="1"/>
      <sheetData sheetId="3619" refreshError="1"/>
      <sheetData sheetId="3620" refreshError="1"/>
      <sheetData sheetId="3621" refreshError="1"/>
      <sheetData sheetId="3622" refreshError="1"/>
      <sheetData sheetId="3623" refreshError="1"/>
      <sheetData sheetId="3624" refreshError="1"/>
      <sheetData sheetId="3625" refreshError="1"/>
      <sheetData sheetId="3626" refreshError="1"/>
      <sheetData sheetId="3627" refreshError="1"/>
      <sheetData sheetId="3628" refreshError="1"/>
      <sheetData sheetId="3629" refreshError="1"/>
      <sheetData sheetId="3630" refreshError="1"/>
      <sheetData sheetId="3631" refreshError="1"/>
      <sheetData sheetId="3632" refreshError="1"/>
      <sheetData sheetId="3633" refreshError="1"/>
      <sheetData sheetId="3634" refreshError="1"/>
      <sheetData sheetId="3635" refreshError="1"/>
      <sheetData sheetId="3636" refreshError="1"/>
      <sheetData sheetId="3637" refreshError="1"/>
      <sheetData sheetId="3638" refreshError="1"/>
      <sheetData sheetId="3639" refreshError="1"/>
      <sheetData sheetId="3640" refreshError="1"/>
      <sheetData sheetId="3641" refreshError="1"/>
      <sheetData sheetId="3642" refreshError="1"/>
      <sheetData sheetId="3643" refreshError="1"/>
      <sheetData sheetId="3644" refreshError="1"/>
      <sheetData sheetId="3645" refreshError="1"/>
      <sheetData sheetId="3646" refreshError="1"/>
      <sheetData sheetId="3647" refreshError="1"/>
      <sheetData sheetId="3648" refreshError="1"/>
      <sheetData sheetId="3649" refreshError="1"/>
      <sheetData sheetId="3650" refreshError="1"/>
      <sheetData sheetId="3651" refreshError="1"/>
      <sheetData sheetId="3652" refreshError="1"/>
      <sheetData sheetId="3653" refreshError="1"/>
      <sheetData sheetId="3654" refreshError="1"/>
      <sheetData sheetId="3655" refreshError="1"/>
      <sheetData sheetId="3656" refreshError="1"/>
      <sheetData sheetId="3657" refreshError="1"/>
      <sheetData sheetId="3658" refreshError="1"/>
      <sheetData sheetId="3659" refreshError="1"/>
      <sheetData sheetId="3660" refreshError="1"/>
      <sheetData sheetId="3661" refreshError="1"/>
      <sheetData sheetId="3662" refreshError="1"/>
      <sheetData sheetId="3663" refreshError="1"/>
      <sheetData sheetId="3664" refreshError="1"/>
      <sheetData sheetId="3665" refreshError="1"/>
      <sheetData sheetId="3666" refreshError="1"/>
      <sheetData sheetId="3667" refreshError="1"/>
      <sheetData sheetId="3668" refreshError="1"/>
      <sheetData sheetId="3669" refreshError="1"/>
      <sheetData sheetId="3670" refreshError="1"/>
      <sheetData sheetId="3671" refreshError="1"/>
      <sheetData sheetId="3672" refreshError="1"/>
      <sheetData sheetId="3673" refreshError="1"/>
      <sheetData sheetId="3674" refreshError="1"/>
      <sheetData sheetId="3675" refreshError="1"/>
      <sheetData sheetId="3676" refreshError="1"/>
      <sheetData sheetId="3677" refreshError="1"/>
      <sheetData sheetId="3678" refreshError="1"/>
      <sheetData sheetId="3679" refreshError="1"/>
      <sheetData sheetId="3680" refreshError="1"/>
      <sheetData sheetId="3681" refreshError="1"/>
      <sheetData sheetId="3682" refreshError="1"/>
      <sheetData sheetId="3683" refreshError="1"/>
      <sheetData sheetId="3684" refreshError="1"/>
      <sheetData sheetId="3685" refreshError="1"/>
      <sheetData sheetId="3686" refreshError="1"/>
      <sheetData sheetId="3687" refreshError="1"/>
      <sheetData sheetId="3688" refreshError="1"/>
      <sheetData sheetId="3689" refreshError="1"/>
      <sheetData sheetId="3690" refreshError="1"/>
      <sheetData sheetId="3691" refreshError="1"/>
      <sheetData sheetId="3692" refreshError="1"/>
      <sheetData sheetId="3693" refreshError="1"/>
      <sheetData sheetId="3694" refreshError="1"/>
      <sheetData sheetId="3695" refreshError="1"/>
      <sheetData sheetId="3696" refreshError="1"/>
      <sheetData sheetId="3697" refreshError="1"/>
      <sheetData sheetId="3698" refreshError="1"/>
      <sheetData sheetId="3699" refreshError="1"/>
      <sheetData sheetId="3700" refreshError="1"/>
      <sheetData sheetId="3701" refreshError="1"/>
      <sheetData sheetId="3702" refreshError="1"/>
      <sheetData sheetId="3703" refreshError="1"/>
      <sheetData sheetId="3704" refreshError="1"/>
      <sheetData sheetId="3705" refreshError="1"/>
      <sheetData sheetId="3706" refreshError="1"/>
      <sheetData sheetId="3707" refreshError="1"/>
      <sheetData sheetId="3708" refreshError="1"/>
      <sheetData sheetId="3709" refreshError="1"/>
      <sheetData sheetId="3710" refreshError="1"/>
      <sheetData sheetId="3711" refreshError="1"/>
      <sheetData sheetId="3712" refreshError="1"/>
      <sheetData sheetId="3713" refreshError="1"/>
      <sheetData sheetId="3714" refreshError="1"/>
      <sheetData sheetId="3715" refreshError="1"/>
      <sheetData sheetId="3716" refreshError="1"/>
      <sheetData sheetId="3717" refreshError="1"/>
      <sheetData sheetId="3718" refreshError="1"/>
      <sheetData sheetId="3719" refreshError="1"/>
      <sheetData sheetId="3720" refreshError="1"/>
      <sheetData sheetId="3721" refreshError="1"/>
      <sheetData sheetId="3722" refreshError="1"/>
      <sheetData sheetId="3723" refreshError="1"/>
      <sheetData sheetId="3724" refreshError="1"/>
      <sheetData sheetId="3725" refreshError="1"/>
      <sheetData sheetId="3726" refreshError="1"/>
      <sheetData sheetId="3727" refreshError="1"/>
      <sheetData sheetId="3728" refreshError="1"/>
      <sheetData sheetId="3729" refreshError="1"/>
      <sheetData sheetId="3730" refreshError="1"/>
      <sheetData sheetId="3731"/>
      <sheetData sheetId="3732"/>
      <sheetData sheetId="3733"/>
      <sheetData sheetId="3734"/>
      <sheetData sheetId="3735"/>
      <sheetData sheetId="3736"/>
      <sheetData sheetId="3737"/>
      <sheetData sheetId="3738"/>
      <sheetData sheetId="3739"/>
      <sheetData sheetId="3740"/>
      <sheetData sheetId="3741"/>
      <sheetData sheetId="3742"/>
      <sheetData sheetId="3743"/>
      <sheetData sheetId="3744"/>
      <sheetData sheetId="3745"/>
      <sheetData sheetId="3746"/>
      <sheetData sheetId="3747"/>
      <sheetData sheetId="3748"/>
      <sheetData sheetId="3749"/>
      <sheetData sheetId="3750"/>
      <sheetData sheetId="3751"/>
      <sheetData sheetId="3752"/>
      <sheetData sheetId="3753"/>
      <sheetData sheetId="3754"/>
      <sheetData sheetId="3755"/>
      <sheetData sheetId="3756"/>
      <sheetData sheetId="3757"/>
      <sheetData sheetId="3758"/>
      <sheetData sheetId="3759"/>
      <sheetData sheetId="3760"/>
      <sheetData sheetId="3761"/>
      <sheetData sheetId="3762"/>
      <sheetData sheetId="3763"/>
      <sheetData sheetId="3764"/>
      <sheetData sheetId="3765"/>
      <sheetData sheetId="3766"/>
      <sheetData sheetId="3767"/>
      <sheetData sheetId="3768"/>
      <sheetData sheetId="3769"/>
      <sheetData sheetId="3770"/>
      <sheetData sheetId="3771"/>
      <sheetData sheetId="3772"/>
      <sheetData sheetId="3773"/>
      <sheetData sheetId="3774"/>
      <sheetData sheetId="3775"/>
      <sheetData sheetId="3776"/>
      <sheetData sheetId="3777"/>
      <sheetData sheetId="3778"/>
      <sheetData sheetId="3779"/>
      <sheetData sheetId="3780"/>
      <sheetData sheetId="3781"/>
      <sheetData sheetId="3782"/>
      <sheetData sheetId="3783"/>
      <sheetData sheetId="3784"/>
      <sheetData sheetId="3785"/>
      <sheetData sheetId="3786"/>
      <sheetData sheetId="3787"/>
      <sheetData sheetId="3788"/>
      <sheetData sheetId="3789"/>
      <sheetData sheetId="3790"/>
      <sheetData sheetId="3791"/>
      <sheetData sheetId="3792"/>
      <sheetData sheetId="3793"/>
      <sheetData sheetId="3794"/>
      <sheetData sheetId="3795"/>
      <sheetData sheetId="3796"/>
      <sheetData sheetId="3797"/>
      <sheetData sheetId="3798"/>
      <sheetData sheetId="3799"/>
      <sheetData sheetId="3800"/>
      <sheetData sheetId="3801"/>
      <sheetData sheetId="3802"/>
      <sheetData sheetId="3803"/>
      <sheetData sheetId="3804"/>
      <sheetData sheetId="3805"/>
      <sheetData sheetId="3806"/>
      <sheetData sheetId="3807"/>
      <sheetData sheetId="3808"/>
      <sheetData sheetId="3809"/>
      <sheetData sheetId="3810"/>
      <sheetData sheetId="3811"/>
      <sheetData sheetId="3812"/>
      <sheetData sheetId="3813"/>
      <sheetData sheetId="3814"/>
      <sheetData sheetId="3815"/>
      <sheetData sheetId="3816"/>
      <sheetData sheetId="3817"/>
      <sheetData sheetId="3818"/>
      <sheetData sheetId="3819"/>
      <sheetData sheetId="3820"/>
      <sheetData sheetId="3821"/>
      <sheetData sheetId="3822"/>
      <sheetData sheetId="3823"/>
      <sheetData sheetId="3824"/>
      <sheetData sheetId="3825"/>
      <sheetData sheetId="3826"/>
      <sheetData sheetId="3827"/>
      <sheetData sheetId="3828"/>
      <sheetData sheetId="3829"/>
      <sheetData sheetId="3830"/>
      <sheetData sheetId="3831"/>
      <sheetData sheetId="3832"/>
      <sheetData sheetId="3833"/>
      <sheetData sheetId="3834"/>
      <sheetData sheetId="3835"/>
      <sheetData sheetId="3836"/>
      <sheetData sheetId="3837"/>
      <sheetData sheetId="3838"/>
      <sheetData sheetId="3839"/>
      <sheetData sheetId="3840"/>
      <sheetData sheetId="3841"/>
      <sheetData sheetId="3842"/>
      <sheetData sheetId="3843"/>
      <sheetData sheetId="3844"/>
      <sheetData sheetId="3845"/>
      <sheetData sheetId="3846"/>
      <sheetData sheetId="3847"/>
      <sheetData sheetId="3848"/>
      <sheetData sheetId="3849"/>
      <sheetData sheetId="3850"/>
      <sheetData sheetId="3851"/>
      <sheetData sheetId="3852"/>
      <sheetData sheetId="3853"/>
      <sheetData sheetId="3854"/>
      <sheetData sheetId="3855"/>
      <sheetData sheetId="3856"/>
      <sheetData sheetId="3857"/>
      <sheetData sheetId="3858"/>
      <sheetData sheetId="3859"/>
      <sheetData sheetId="3860"/>
      <sheetData sheetId="3861"/>
      <sheetData sheetId="3862"/>
      <sheetData sheetId="3863"/>
      <sheetData sheetId="3864"/>
      <sheetData sheetId="3865"/>
      <sheetData sheetId="3866"/>
      <sheetData sheetId="3867"/>
      <sheetData sheetId="3868"/>
      <sheetData sheetId="3869"/>
      <sheetData sheetId="3870"/>
      <sheetData sheetId="3871"/>
      <sheetData sheetId="3872"/>
      <sheetData sheetId="3873"/>
      <sheetData sheetId="3874"/>
      <sheetData sheetId="3875"/>
      <sheetData sheetId="3876"/>
      <sheetData sheetId="3877"/>
      <sheetData sheetId="3878"/>
      <sheetData sheetId="3879"/>
      <sheetData sheetId="3880"/>
      <sheetData sheetId="3881"/>
      <sheetData sheetId="3882"/>
      <sheetData sheetId="3883"/>
      <sheetData sheetId="3884"/>
      <sheetData sheetId="3885"/>
      <sheetData sheetId="3886"/>
      <sheetData sheetId="3887"/>
      <sheetData sheetId="3888"/>
      <sheetData sheetId="3889"/>
      <sheetData sheetId="3890"/>
      <sheetData sheetId="3891"/>
      <sheetData sheetId="3892"/>
      <sheetData sheetId="3893"/>
      <sheetData sheetId="3894"/>
      <sheetData sheetId="3895"/>
      <sheetData sheetId="3896"/>
      <sheetData sheetId="3897"/>
      <sheetData sheetId="3898"/>
      <sheetData sheetId="3899"/>
      <sheetData sheetId="3900"/>
      <sheetData sheetId="3901"/>
      <sheetData sheetId="3902"/>
      <sheetData sheetId="3903" refreshError="1"/>
      <sheetData sheetId="3904" refreshError="1"/>
      <sheetData sheetId="3905" refreshError="1"/>
      <sheetData sheetId="3906" refreshError="1"/>
      <sheetData sheetId="3907" refreshError="1"/>
      <sheetData sheetId="3908" refreshError="1"/>
      <sheetData sheetId="3909" refreshError="1"/>
      <sheetData sheetId="3910" refreshError="1"/>
      <sheetData sheetId="3911" refreshError="1"/>
      <sheetData sheetId="3912" refreshError="1"/>
      <sheetData sheetId="3913" refreshError="1"/>
      <sheetData sheetId="3914" refreshError="1"/>
      <sheetData sheetId="3915" refreshError="1"/>
      <sheetData sheetId="3916" refreshError="1"/>
      <sheetData sheetId="3917" refreshError="1"/>
      <sheetData sheetId="3918" refreshError="1"/>
      <sheetData sheetId="3919" refreshError="1"/>
      <sheetData sheetId="3920" refreshError="1"/>
      <sheetData sheetId="3921" refreshError="1"/>
      <sheetData sheetId="3922" refreshError="1"/>
      <sheetData sheetId="3923" refreshError="1"/>
      <sheetData sheetId="3924" refreshError="1"/>
      <sheetData sheetId="3925" refreshError="1"/>
      <sheetData sheetId="3926" refreshError="1"/>
      <sheetData sheetId="3927" refreshError="1"/>
      <sheetData sheetId="3928" refreshError="1"/>
      <sheetData sheetId="3929" refreshError="1"/>
      <sheetData sheetId="3930" refreshError="1"/>
      <sheetData sheetId="3931" refreshError="1"/>
      <sheetData sheetId="3932" refreshError="1"/>
      <sheetData sheetId="3933" refreshError="1"/>
      <sheetData sheetId="3934" refreshError="1"/>
      <sheetData sheetId="3935" refreshError="1"/>
      <sheetData sheetId="3936" refreshError="1"/>
      <sheetData sheetId="3937" refreshError="1"/>
      <sheetData sheetId="3938" refreshError="1"/>
      <sheetData sheetId="3939" refreshError="1"/>
      <sheetData sheetId="3940" refreshError="1"/>
      <sheetData sheetId="3941" refreshError="1"/>
      <sheetData sheetId="3942" refreshError="1"/>
      <sheetData sheetId="3943" refreshError="1"/>
      <sheetData sheetId="3944" refreshError="1"/>
      <sheetData sheetId="3945" refreshError="1"/>
      <sheetData sheetId="3946" refreshError="1"/>
      <sheetData sheetId="3947" refreshError="1"/>
      <sheetData sheetId="3948" refreshError="1"/>
      <sheetData sheetId="3949" refreshError="1"/>
      <sheetData sheetId="3950" refreshError="1"/>
      <sheetData sheetId="3951" refreshError="1"/>
      <sheetData sheetId="3952" refreshError="1"/>
      <sheetData sheetId="3953" refreshError="1"/>
      <sheetData sheetId="3954" refreshError="1"/>
      <sheetData sheetId="3955" refreshError="1"/>
      <sheetData sheetId="3956" refreshError="1"/>
      <sheetData sheetId="3957" refreshError="1"/>
      <sheetData sheetId="3958" refreshError="1"/>
      <sheetData sheetId="3959" refreshError="1"/>
      <sheetData sheetId="3960" refreshError="1"/>
      <sheetData sheetId="3961" refreshError="1"/>
      <sheetData sheetId="3962" refreshError="1"/>
      <sheetData sheetId="3963" refreshError="1"/>
      <sheetData sheetId="3964" refreshError="1"/>
      <sheetData sheetId="3965" refreshError="1"/>
      <sheetData sheetId="3966" refreshError="1"/>
      <sheetData sheetId="3967" refreshError="1"/>
      <sheetData sheetId="3968" refreshError="1"/>
      <sheetData sheetId="3969" refreshError="1"/>
      <sheetData sheetId="3970" refreshError="1"/>
      <sheetData sheetId="3971" refreshError="1"/>
      <sheetData sheetId="3972" refreshError="1"/>
      <sheetData sheetId="3973" refreshError="1"/>
      <sheetData sheetId="3974" refreshError="1"/>
      <sheetData sheetId="3975" refreshError="1"/>
      <sheetData sheetId="3976" refreshError="1"/>
      <sheetData sheetId="3977" refreshError="1"/>
      <sheetData sheetId="3978" refreshError="1"/>
      <sheetData sheetId="3979" refreshError="1"/>
      <sheetData sheetId="3980" refreshError="1"/>
      <sheetData sheetId="3981" refreshError="1"/>
      <sheetData sheetId="3982" refreshError="1"/>
      <sheetData sheetId="3983" refreshError="1"/>
      <sheetData sheetId="3984" refreshError="1"/>
      <sheetData sheetId="3985" refreshError="1"/>
      <sheetData sheetId="3986" refreshError="1"/>
      <sheetData sheetId="3987" refreshError="1"/>
      <sheetData sheetId="3988" refreshError="1"/>
      <sheetData sheetId="3989" refreshError="1"/>
      <sheetData sheetId="3990" refreshError="1"/>
      <sheetData sheetId="3991" refreshError="1"/>
      <sheetData sheetId="3992" refreshError="1"/>
      <sheetData sheetId="3993" refreshError="1"/>
      <sheetData sheetId="3994" refreshError="1"/>
      <sheetData sheetId="3995" refreshError="1"/>
      <sheetData sheetId="3996" refreshError="1"/>
      <sheetData sheetId="3997" refreshError="1"/>
      <sheetData sheetId="3998" refreshError="1"/>
      <sheetData sheetId="3999" refreshError="1"/>
      <sheetData sheetId="4000" refreshError="1"/>
      <sheetData sheetId="4001" refreshError="1"/>
      <sheetData sheetId="4002" refreshError="1"/>
      <sheetData sheetId="4003" refreshError="1"/>
      <sheetData sheetId="4004" refreshError="1"/>
      <sheetData sheetId="4005" refreshError="1"/>
      <sheetData sheetId="4006" refreshError="1"/>
      <sheetData sheetId="4007" refreshError="1"/>
      <sheetData sheetId="4008" refreshError="1"/>
      <sheetData sheetId="4009" refreshError="1"/>
      <sheetData sheetId="4010" refreshError="1"/>
      <sheetData sheetId="4011" refreshError="1"/>
      <sheetData sheetId="4012" refreshError="1"/>
      <sheetData sheetId="4013" refreshError="1"/>
      <sheetData sheetId="4014" refreshError="1"/>
      <sheetData sheetId="4015" refreshError="1"/>
      <sheetData sheetId="4016" refreshError="1"/>
      <sheetData sheetId="4017" refreshError="1"/>
      <sheetData sheetId="4018" refreshError="1"/>
      <sheetData sheetId="4019" refreshError="1"/>
      <sheetData sheetId="4020" refreshError="1"/>
      <sheetData sheetId="4021" refreshError="1"/>
      <sheetData sheetId="4022" refreshError="1"/>
      <sheetData sheetId="4023" refreshError="1"/>
      <sheetData sheetId="4024" refreshError="1"/>
      <sheetData sheetId="4025" refreshError="1"/>
      <sheetData sheetId="4026" refreshError="1"/>
      <sheetData sheetId="4027" refreshError="1"/>
      <sheetData sheetId="4028" refreshError="1"/>
      <sheetData sheetId="4029" refreshError="1"/>
      <sheetData sheetId="4030" refreshError="1"/>
      <sheetData sheetId="4031" refreshError="1"/>
      <sheetData sheetId="4032" refreshError="1"/>
      <sheetData sheetId="4033" refreshError="1"/>
      <sheetData sheetId="4034" refreshError="1"/>
      <sheetData sheetId="4035" refreshError="1"/>
      <sheetData sheetId="4036" refreshError="1"/>
      <sheetData sheetId="4037" refreshError="1"/>
      <sheetData sheetId="4038" refreshError="1"/>
      <sheetData sheetId="4039" refreshError="1"/>
      <sheetData sheetId="4040" refreshError="1"/>
      <sheetData sheetId="4041" refreshError="1"/>
      <sheetData sheetId="4042" refreshError="1"/>
      <sheetData sheetId="4043" refreshError="1"/>
      <sheetData sheetId="4044" refreshError="1"/>
      <sheetData sheetId="4045" refreshError="1"/>
      <sheetData sheetId="4046" refreshError="1"/>
      <sheetData sheetId="4047" refreshError="1"/>
      <sheetData sheetId="4048" refreshError="1"/>
      <sheetData sheetId="4049" refreshError="1"/>
      <sheetData sheetId="4050" refreshError="1"/>
      <sheetData sheetId="4051" refreshError="1"/>
      <sheetData sheetId="4052" refreshError="1"/>
      <sheetData sheetId="4053" refreshError="1"/>
      <sheetData sheetId="4054" refreshError="1"/>
      <sheetData sheetId="4055" refreshError="1"/>
      <sheetData sheetId="4056" refreshError="1"/>
      <sheetData sheetId="4057" refreshError="1"/>
      <sheetData sheetId="4058" refreshError="1"/>
      <sheetData sheetId="4059" refreshError="1"/>
      <sheetData sheetId="4060" refreshError="1"/>
      <sheetData sheetId="4061" refreshError="1"/>
      <sheetData sheetId="4062" refreshError="1"/>
      <sheetData sheetId="4063" refreshError="1"/>
      <sheetData sheetId="4064" refreshError="1"/>
      <sheetData sheetId="4065" refreshError="1"/>
      <sheetData sheetId="4066" refreshError="1"/>
      <sheetData sheetId="4067" refreshError="1"/>
      <sheetData sheetId="4068" refreshError="1"/>
      <sheetData sheetId="4069" refreshError="1"/>
      <sheetData sheetId="4070" refreshError="1"/>
      <sheetData sheetId="4071" refreshError="1"/>
      <sheetData sheetId="4072" refreshError="1"/>
      <sheetData sheetId="4073" refreshError="1"/>
      <sheetData sheetId="4074" refreshError="1"/>
      <sheetData sheetId="4075" refreshError="1"/>
      <sheetData sheetId="4076" refreshError="1"/>
      <sheetData sheetId="4077" refreshError="1"/>
      <sheetData sheetId="4078" refreshError="1"/>
      <sheetData sheetId="4079" refreshError="1"/>
      <sheetData sheetId="4080" refreshError="1"/>
      <sheetData sheetId="4081" refreshError="1"/>
      <sheetData sheetId="4082" refreshError="1"/>
      <sheetData sheetId="4083" refreshError="1"/>
      <sheetData sheetId="4084" refreshError="1"/>
      <sheetData sheetId="4085" refreshError="1"/>
      <sheetData sheetId="4086" refreshError="1"/>
      <sheetData sheetId="4087" refreshError="1"/>
      <sheetData sheetId="4088" refreshError="1"/>
      <sheetData sheetId="4089" refreshError="1"/>
      <sheetData sheetId="4090" refreshError="1"/>
      <sheetData sheetId="4091" refreshError="1"/>
      <sheetData sheetId="4092" refreshError="1"/>
      <sheetData sheetId="4093" refreshError="1"/>
      <sheetData sheetId="4094" refreshError="1"/>
      <sheetData sheetId="4095" refreshError="1"/>
      <sheetData sheetId="4096" refreshError="1"/>
      <sheetData sheetId="4097" refreshError="1"/>
      <sheetData sheetId="4098" refreshError="1"/>
      <sheetData sheetId="4099" refreshError="1"/>
      <sheetData sheetId="4100" refreshError="1"/>
      <sheetData sheetId="4101" refreshError="1"/>
      <sheetData sheetId="4102" refreshError="1"/>
      <sheetData sheetId="4103" refreshError="1"/>
      <sheetData sheetId="4104" refreshError="1"/>
      <sheetData sheetId="4105" refreshError="1"/>
      <sheetData sheetId="4106" refreshError="1"/>
      <sheetData sheetId="4107" refreshError="1"/>
      <sheetData sheetId="4108" refreshError="1"/>
      <sheetData sheetId="4109" refreshError="1"/>
      <sheetData sheetId="4110" refreshError="1"/>
      <sheetData sheetId="4111" refreshError="1"/>
      <sheetData sheetId="4112" refreshError="1"/>
      <sheetData sheetId="4113" refreshError="1"/>
      <sheetData sheetId="4114" refreshError="1"/>
      <sheetData sheetId="4115" refreshError="1"/>
      <sheetData sheetId="4116" refreshError="1"/>
      <sheetData sheetId="4117" refreshError="1"/>
      <sheetData sheetId="4118" refreshError="1"/>
      <sheetData sheetId="4119" refreshError="1"/>
      <sheetData sheetId="4120" refreshError="1"/>
      <sheetData sheetId="4121" refreshError="1"/>
      <sheetData sheetId="4122" refreshError="1"/>
      <sheetData sheetId="4123" refreshError="1"/>
      <sheetData sheetId="4124" refreshError="1"/>
      <sheetData sheetId="4125" refreshError="1"/>
      <sheetData sheetId="4126" refreshError="1"/>
      <sheetData sheetId="4127" refreshError="1"/>
      <sheetData sheetId="4128" refreshError="1"/>
      <sheetData sheetId="4129" refreshError="1"/>
      <sheetData sheetId="4130" refreshError="1"/>
      <sheetData sheetId="4131" refreshError="1"/>
      <sheetData sheetId="4132" refreshError="1"/>
      <sheetData sheetId="4133" refreshError="1"/>
      <sheetData sheetId="4134" refreshError="1"/>
      <sheetData sheetId="4135" refreshError="1"/>
      <sheetData sheetId="4136" refreshError="1"/>
      <sheetData sheetId="4137" refreshError="1"/>
      <sheetData sheetId="4138" refreshError="1"/>
      <sheetData sheetId="4139" refreshError="1"/>
      <sheetData sheetId="4140" refreshError="1"/>
      <sheetData sheetId="4141" refreshError="1"/>
      <sheetData sheetId="4142" refreshError="1"/>
      <sheetData sheetId="4143" refreshError="1"/>
      <sheetData sheetId="4144" refreshError="1"/>
      <sheetData sheetId="4145" refreshError="1"/>
      <sheetData sheetId="4146" refreshError="1"/>
      <sheetData sheetId="4147" refreshError="1"/>
      <sheetData sheetId="4148" refreshError="1"/>
      <sheetData sheetId="4149" refreshError="1"/>
      <sheetData sheetId="4150" refreshError="1"/>
      <sheetData sheetId="4151" refreshError="1"/>
      <sheetData sheetId="4152" refreshError="1"/>
      <sheetData sheetId="4153" refreshError="1"/>
      <sheetData sheetId="4154" refreshError="1"/>
      <sheetData sheetId="4155" refreshError="1"/>
      <sheetData sheetId="4156" refreshError="1"/>
      <sheetData sheetId="4157" refreshError="1"/>
      <sheetData sheetId="4158" refreshError="1"/>
      <sheetData sheetId="4159" refreshError="1"/>
      <sheetData sheetId="4160" refreshError="1"/>
      <sheetData sheetId="4161"/>
      <sheetData sheetId="4162"/>
      <sheetData sheetId="4163"/>
      <sheetData sheetId="4164"/>
      <sheetData sheetId="4165"/>
      <sheetData sheetId="4166"/>
      <sheetData sheetId="4167"/>
      <sheetData sheetId="4168"/>
      <sheetData sheetId="4169"/>
      <sheetData sheetId="4170"/>
      <sheetData sheetId="4171"/>
      <sheetData sheetId="4172"/>
      <sheetData sheetId="4173"/>
      <sheetData sheetId="4174"/>
      <sheetData sheetId="4175"/>
      <sheetData sheetId="4176"/>
      <sheetData sheetId="4177"/>
      <sheetData sheetId="4178"/>
      <sheetData sheetId="4179"/>
      <sheetData sheetId="4180"/>
      <sheetData sheetId="4181"/>
      <sheetData sheetId="4182"/>
      <sheetData sheetId="4183"/>
      <sheetData sheetId="4184"/>
      <sheetData sheetId="4185"/>
      <sheetData sheetId="4186"/>
      <sheetData sheetId="4187"/>
      <sheetData sheetId="4188"/>
      <sheetData sheetId="4189"/>
      <sheetData sheetId="4190"/>
      <sheetData sheetId="4191"/>
      <sheetData sheetId="4192"/>
      <sheetData sheetId="4193"/>
      <sheetData sheetId="4194"/>
      <sheetData sheetId="4195"/>
      <sheetData sheetId="4196"/>
      <sheetData sheetId="4197"/>
      <sheetData sheetId="4198"/>
      <sheetData sheetId="4199"/>
      <sheetData sheetId="4200"/>
      <sheetData sheetId="4201"/>
      <sheetData sheetId="4202"/>
      <sheetData sheetId="4203"/>
      <sheetData sheetId="4204"/>
      <sheetData sheetId="4205"/>
      <sheetData sheetId="4206"/>
      <sheetData sheetId="4207"/>
      <sheetData sheetId="4208"/>
      <sheetData sheetId="4209"/>
      <sheetData sheetId="4210"/>
      <sheetData sheetId="4211"/>
      <sheetData sheetId="4212"/>
      <sheetData sheetId="4213"/>
      <sheetData sheetId="4214"/>
      <sheetData sheetId="4215"/>
      <sheetData sheetId="4216"/>
      <sheetData sheetId="4217"/>
      <sheetData sheetId="4218"/>
      <sheetData sheetId="4219"/>
      <sheetData sheetId="4220"/>
      <sheetData sheetId="4221"/>
      <sheetData sheetId="4222"/>
      <sheetData sheetId="4223"/>
      <sheetData sheetId="4224"/>
      <sheetData sheetId="4225"/>
      <sheetData sheetId="4226"/>
      <sheetData sheetId="4227"/>
      <sheetData sheetId="4228"/>
      <sheetData sheetId="4229"/>
      <sheetData sheetId="4230"/>
      <sheetData sheetId="4231"/>
      <sheetData sheetId="4232"/>
      <sheetData sheetId="4233"/>
      <sheetData sheetId="4234"/>
      <sheetData sheetId="4235"/>
      <sheetData sheetId="4236"/>
      <sheetData sheetId="4237"/>
      <sheetData sheetId="4238"/>
      <sheetData sheetId="4239"/>
      <sheetData sheetId="4240"/>
      <sheetData sheetId="4241"/>
      <sheetData sheetId="4242"/>
      <sheetData sheetId="4243"/>
      <sheetData sheetId="4244"/>
      <sheetData sheetId="4245"/>
      <sheetData sheetId="4246"/>
      <sheetData sheetId="4247"/>
      <sheetData sheetId="4248"/>
      <sheetData sheetId="4249"/>
      <sheetData sheetId="4250"/>
      <sheetData sheetId="4251"/>
      <sheetData sheetId="4252"/>
      <sheetData sheetId="4253"/>
      <sheetData sheetId="4254"/>
      <sheetData sheetId="4255"/>
      <sheetData sheetId="4256"/>
      <sheetData sheetId="4257"/>
      <sheetData sheetId="4258"/>
      <sheetData sheetId="4259"/>
      <sheetData sheetId="4260"/>
      <sheetData sheetId="4261"/>
      <sheetData sheetId="4262"/>
      <sheetData sheetId="4263"/>
      <sheetData sheetId="4264"/>
      <sheetData sheetId="4265"/>
      <sheetData sheetId="4266"/>
      <sheetData sheetId="4267"/>
      <sheetData sheetId="4268"/>
      <sheetData sheetId="4269"/>
      <sheetData sheetId="4270"/>
      <sheetData sheetId="4271"/>
      <sheetData sheetId="4272"/>
      <sheetData sheetId="4273"/>
      <sheetData sheetId="4274"/>
      <sheetData sheetId="4275"/>
      <sheetData sheetId="4276"/>
      <sheetData sheetId="4277"/>
      <sheetData sheetId="4278"/>
      <sheetData sheetId="4279"/>
      <sheetData sheetId="4280"/>
      <sheetData sheetId="4281"/>
      <sheetData sheetId="4282"/>
      <sheetData sheetId="4283"/>
      <sheetData sheetId="4284"/>
      <sheetData sheetId="4285"/>
      <sheetData sheetId="4286"/>
      <sheetData sheetId="4287"/>
      <sheetData sheetId="4288"/>
      <sheetData sheetId="4289"/>
      <sheetData sheetId="4290"/>
      <sheetData sheetId="4291"/>
      <sheetData sheetId="4292"/>
      <sheetData sheetId="4293"/>
      <sheetData sheetId="4294"/>
      <sheetData sheetId="4295"/>
      <sheetData sheetId="4296"/>
      <sheetData sheetId="4297"/>
      <sheetData sheetId="4298"/>
      <sheetData sheetId="4299"/>
      <sheetData sheetId="4300"/>
      <sheetData sheetId="4301"/>
      <sheetData sheetId="4302"/>
      <sheetData sheetId="4303"/>
      <sheetData sheetId="4304"/>
      <sheetData sheetId="4305"/>
      <sheetData sheetId="4306"/>
      <sheetData sheetId="4307"/>
      <sheetData sheetId="4308"/>
      <sheetData sheetId="4309"/>
      <sheetData sheetId="4310"/>
      <sheetData sheetId="4311"/>
      <sheetData sheetId="4312"/>
      <sheetData sheetId="4313"/>
      <sheetData sheetId="4314"/>
      <sheetData sheetId="4315"/>
      <sheetData sheetId="4316"/>
      <sheetData sheetId="4317"/>
      <sheetData sheetId="4318"/>
      <sheetData sheetId="4319"/>
      <sheetData sheetId="4320"/>
      <sheetData sheetId="4321"/>
      <sheetData sheetId="4322"/>
      <sheetData sheetId="4323"/>
      <sheetData sheetId="4324"/>
      <sheetData sheetId="4325"/>
      <sheetData sheetId="4326"/>
      <sheetData sheetId="4327"/>
      <sheetData sheetId="4328"/>
      <sheetData sheetId="4329"/>
      <sheetData sheetId="4330"/>
      <sheetData sheetId="4331"/>
      <sheetData sheetId="4332"/>
      <sheetData sheetId="4333"/>
      <sheetData sheetId="4334"/>
      <sheetData sheetId="4335"/>
      <sheetData sheetId="4336"/>
      <sheetData sheetId="4337"/>
      <sheetData sheetId="4338"/>
      <sheetData sheetId="4339"/>
      <sheetData sheetId="4340"/>
      <sheetData sheetId="4341"/>
      <sheetData sheetId="4342"/>
      <sheetData sheetId="4343"/>
      <sheetData sheetId="4344"/>
      <sheetData sheetId="4345"/>
      <sheetData sheetId="4346"/>
      <sheetData sheetId="4347"/>
      <sheetData sheetId="4348"/>
      <sheetData sheetId="4349"/>
      <sheetData sheetId="4350"/>
      <sheetData sheetId="4351"/>
      <sheetData sheetId="4352"/>
      <sheetData sheetId="4353"/>
      <sheetData sheetId="4354"/>
      <sheetData sheetId="4355"/>
      <sheetData sheetId="4356"/>
      <sheetData sheetId="4357"/>
      <sheetData sheetId="4358"/>
      <sheetData sheetId="4359"/>
      <sheetData sheetId="4360"/>
      <sheetData sheetId="4361"/>
      <sheetData sheetId="4362"/>
      <sheetData sheetId="4363"/>
      <sheetData sheetId="4364"/>
      <sheetData sheetId="4365"/>
      <sheetData sheetId="4366"/>
      <sheetData sheetId="4367"/>
      <sheetData sheetId="4368"/>
      <sheetData sheetId="4369"/>
      <sheetData sheetId="4370"/>
      <sheetData sheetId="4371"/>
      <sheetData sheetId="4372"/>
      <sheetData sheetId="4373"/>
      <sheetData sheetId="4374"/>
      <sheetData sheetId="4375"/>
      <sheetData sheetId="4376"/>
      <sheetData sheetId="4377"/>
      <sheetData sheetId="4378"/>
      <sheetData sheetId="4379"/>
      <sheetData sheetId="4380"/>
      <sheetData sheetId="4381"/>
      <sheetData sheetId="4382"/>
      <sheetData sheetId="4383"/>
      <sheetData sheetId="4384"/>
      <sheetData sheetId="4385"/>
      <sheetData sheetId="4386"/>
      <sheetData sheetId="4387"/>
      <sheetData sheetId="4388"/>
      <sheetData sheetId="4389"/>
      <sheetData sheetId="4390"/>
      <sheetData sheetId="4391"/>
      <sheetData sheetId="4392"/>
      <sheetData sheetId="4393"/>
      <sheetData sheetId="4394"/>
      <sheetData sheetId="4395"/>
      <sheetData sheetId="4396"/>
      <sheetData sheetId="4397"/>
      <sheetData sheetId="4398"/>
      <sheetData sheetId="4399"/>
      <sheetData sheetId="4400"/>
      <sheetData sheetId="4401"/>
      <sheetData sheetId="4402"/>
      <sheetData sheetId="4403"/>
      <sheetData sheetId="4404"/>
      <sheetData sheetId="4405"/>
      <sheetData sheetId="4406"/>
      <sheetData sheetId="4407"/>
      <sheetData sheetId="4408"/>
      <sheetData sheetId="4409"/>
      <sheetData sheetId="4410"/>
      <sheetData sheetId="4411"/>
      <sheetData sheetId="4412"/>
      <sheetData sheetId="4413"/>
      <sheetData sheetId="4414"/>
      <sheetData sheetId="4415"/>
      <sheetData sheetId="4416"/>
      <sheetData sheetId="4417"/>
      <sheetData sheetId="4418"/>
      <sheetData sheetId="4419"/>
      <sheetData sheetId="4420"/>
      <sheetData sheetId="4421"/>
      <sheetData sheetId="4422"/>
      <sheetData sheetId="4423"/>
      <sheetData sheetId="4424"/>
      <sheetData sheetId="4425"/>
      <sheetData sheetId="4426"/>
      <sheetData sheetId="4427"/>
      <sheetData sheetId="4428"/>
      <sheetData sheetId="4429"/>
      <sheetData sheetId="4430"/>
      <sheetData sheetId="4431"/>
      <sheetData sheetId="4432"/>
      <sheetData sheetId="4433"/>
      <sheetData sheetId="4434"/>
      <sheetData sheetId="4435"/>
      <sheetData sheetId="4436"/>
      <sheetData sheetId="4437"/>
      <sheetData sheetId="4438"/>
      <sheetData sheetId="4439"/>
      <sheetData sheetId="4440"/>
      <sheetData sheetId="4441"/>
      <sheetData sheetId="4442"/>
      <sheetData sheetId="4443"/>
      <sheetData sheetId="4444"/>
      <sheetData sheetId="4445"/>
      <sheetData sheetId="4446"/>
      <sheetData sheetId="4447"/>
      <sheetData sheetId="4448"/>
      <sheetData sheetId="4449"/>
      <sheetData sheetId="4450"/>
      <sheetData sheetId="4451"/>
      <sheetData sheetId="4452"/>
      <sheetData sheetId="4453"/>
      <sheetData sheetId="4454"/>
      <sheetData sheetId="4455"/>
      <sheetData sheetId="4456"/>
      <sheetData sheetId="4457"/>
      <sheetData sheetId="4458"/>
      <sheetData sheetId="4459"/>
      <sheetData sheetId="4460"/>
      <sheetData sheetId="4461"/>
      <sheetData sheetId="4462"/>
      <sheetData sheetId="4463"/>
      <sheetData sheetId="4464"/>
      <sheetData sheetId="4465"/>
      <sheetData sheetId="4466"/>
      <sheetData sheetId="4467"/>
      <sheetData sheetId="4468"/>
      <sheetData sheetId="4469"/>
      <sheetData sheetId="4470"/>
      <sheetData sheetId="4471"/>
      <sheetData sheetId="4472"/>
      <sheetData sheetId="4473"/>
      <sheetData sheetId="4474"/>
      <sheetData sheetId="4475"/>
      <sheetData sheetId="4476"/>
      <sheetData sheetId="4477"/>
      <sheetData sheetId="4478"/>
      <sheetData sheetId="4479"/>
      <sheetData sheetId="4480"/>
      <sheetData sheetId="4481"/>
      <sheetData sheetId="4482"/>
      <sheetData sheetId="4483"/>
      <sheetData sheetId="4484"/>
      <sheetData sheetId="4485"/>
      <sheetData sheetId="4486"/>
      <sheetData sheetId="4487"/>
      <sheetData sheetId="4488"/>
      <sheetData sheetId="4489"/>
      <sheetData sheetId="4490"/>
      <sheetData sheetId="4491"/>
      <sheetData sheetId="4492"/>
      <sheetData sheetId="4493"/>
      <sheetData sheetId="4494"/>
      <sheetData sheetId="4495"/>
      <sheetData sheetId="4496"/>
      <sheetData sheetId="4497"/>
      <sheetData sheetId="4498"/>
      <sheetData sheetId="4499"/>
      <sheetData sheetId="4500"/>
      <sheetData sheetId="4501"/>
      <sheetData sheetId="4502"/>
      <sheetData sheetId="4503"/>
      <sheetData sheetId="4504"/>
      <sheetData sheetId="4505"/>
      <sheetData sheetId="4506"/>
      <sheetData sheetId="4507"/>
      <sheetData sheetId="4508"/>
      <sheetData sheetId="4509"/>
      <sheetData sheetId="4510"/>
      <sheetData sheetId="4511"/>
      <sheetData sheetId="4512"/>
      <sheetData sheetId="4513"/>
      <sheetData sheetId="4514"/>
      <sheetData sheetId="4515"/>
      <sheetData sheetId="4516"/>
      <sheetData sheetId="4517"/>
      <sheetData sheetId="4518"/>
      <sheetData sheetId="4519"/>
      <sheetData sheetId="4520"/>
      <sheetData sheetId="4521"/>
      <sheetData sheetId="4522"/>
      <sheetData sheetId="4523"/>
      <sheetData sheetId="4524"/>
      <sheetData sheetId="4525"/>
      <sheetData sheetId="4526"/>
      <sheetData sheetId="4527"/>
      <sheetData sheetId="4528"/>
      <sheetData sheetId="4529"/>
      <sheetData sheetId="4530"/>
      <sheetData sheetId="4531"/>
      <sheetData sheetId="4532"/>
      <sheetData sheetId="4533"/>
      <sheetData sheetId="4534"/>
      <sheetData sheetId="4535"/>
      <sheetData sheetId="4536"/>
      <sheetData sheetId="4537"/>
      <sheetData sheetId="4538"/>
      <sheetData sheetId="4539"/>
      <sheetData sheetId="4540"/>
      <sheetData sheetId="4541"/>
      <sheetData sheetId="4542"/>
      <sheetData sheetId="4543"/>
      <sheetData sheetId="4544"/>
      <sheetData sheetId="4545"/>
      <sheetData sheetId="4546"/>
      <sheetData sheetId="4547"/>
      <sheetData sheetId="4548"/>
      <sheetData sheetId="4549"/>
      <sheetData sheetId="4550"/>
      <sheetData sheetId="4551"/>
      <sheetData sheetId="4552"/>
      <sheetData sheetId="4553"/>
      <sheetData sheetId="4554"/>
      <sheetData sheetId="4555"/>
      <sheetData sheetId="4556"/>
      <sheetData sheetId="4557"/>
      <sheetData sheetId="4558"/>
      <sheetData sheetId="4559"/>
      <sheetData sheetId="4560"/>
      <sheetData sheetId="4561"/>
      <sheetData sheetId="4562"/>
      <sheetData sheetId="4563"/>
      <sheetData sheetId="4564"/>
      <sheetData sheetId="4565"/>
      <sheetData sheetId="4566"/>
      <sheetData sheetId="4567"/>
      <sheetData sheetId="4568"/>
      <sheetData sheetId="4569"/>
      <sheetData sheetId="4570"/>
      <sheetData sheetId="4571"/>
      <sheetData sheetId="4572"/>
      <sheetData sheetId="4573"/>
      <sheetData sheetId="4574"/>
      <sheetData sheetId="4575"/>
      <sheetData sheetId="4576"/>
      <sheetData sheetId="4577"/>
      <sheetData sheetId="4578"/>
      <sheetData sheetId="4579"/>
      <sheetData sheetId="4580"/>
      <sheetData sheetId="4581"/>
      <sheetData sheetId="4582"/>
      <sheetData sheetId="4583"/>
      <sheetData sheetId="4584"/>
      <sheetData sheetId="4585"/>
      <sheetData sheetId="4586"/>
      <sheetData sheetId="4587"/>
      <sheetData sheetId="4588"/>
      <sheetData sheetId="4589"/>
      <sheetData sheetId="4590"/>
      <sheetData sheetId="4591"/>
      <sheetData sheetId="4592"/>
      <sheetData sheetId="4593"/>
      <sheetData sheetId="4594"/>
      <sheetData sheetId="4595"/>
      <sheetData sheetId="4596"/>
      <sheetData sheetId="4597"/>
      <sheetData sheetId="4598"/>
      <sheetData sheetId="4599"/>
      <sheetData sheetId="4600"/>
      <sheetData sheetId="4601"/>
      <sheetData sheetId="4602"/>
      <sheetData sheetId="4603"/>
      <sheetData sheetId="4604"/>
      <sheetData sheetId="4605"/>
      <sheetData sheetId="4606"/>
      <sheetData sheetId="4607"/>
      <sheetData sheetId="4608"/>
      <sheetData sheetId="4609"/>
      <sheetData sheetId="4610"/>
      <sheetData sheetId="4611"/>
      <sheetData sheetId="4612"/>
      <sheetData sheetId="4613"/>
      <sheetData sheetId="4614"/>
      <sheetData sheetId="4615"/>
      <sheetData sheetId="4616"/>
      <sheetData sheetId="4617"/>
      <sheetData sheetId="4618"/>
      <sheetData sheetId="4619"/>
      <sheetData sheetId="4620"/>
      <sheetData sheetId="4621"/>
      <sheetData sheetId="4622"/>
      <sheetData sheetId="4623"/>
      <sheetData sheetId="4624"/>
      <sheetData sheetId="4625"/>
      <sheetData sheetId="4626"/>
      <sheetData sheetId="4627"/>
      <sheetData sheetId="4628"/>
      <sheetData sheetId="4629"/>
      <sheetData sheetId="4630"/>
      <sheetData sheetId="4631"/>
      <sheetData sheetId="4632"/>
      <sheetData sheetId="4633"/>
      <sheetData sheetId="4634"/>
      <sheetData sheetId="4635"/>
      <sheetData sheetId="4636"/>
      <sheetData sheetId="4637"/>
      <sheetData sheetId="4638"/>
      <sheetData sheetId="4639"/>
      <sheetData sheetId="4640"/>
      <sheetData sheetId="4641"/>
      <sheetData sheetId="4642"/>
      <sheetData sheetId="4643"/>
      <sheetData sheetId="4644"/>
      <sheetData sheetId="4645"/>
      <sheetData sheetId="4646"/>
      <sheetData sheetId="4647"/>
      <sheetData sheetId="4648"/>
      <sheetData sheetId="4649"/>
      <sheetData sheetId="4650"/>
      <sheetData sheetId="4651"/>
      <sheetData sheetId="4652"/>
      <sheetData sheetId="4653"/>
      <sheetData sheetId="4654"/>
      <sheetData sheetId="4655"/>
      <sheetData sheetId="4656"/>
      <sheetData sheetId="4657"/>
      <sheetData sheetId="4658"/>
      <sheetData sheetId="4659"/>
      <sheetData sheetId="4660"/>
      <sheetData sheetId="4661"/>
      <sheetData sheetId="4662"/>
      <sheetData sheetId="4663"/>
      <sheetData sheetId="4664"/>
      <sheetData sheetId="4665"/>
      <sheetData sheetId="4666"/>
      <sheetData sheetId="4667"/>
      <sheetData sheetId="4668"/>
      <sheetData sheetId="4669"/>
      <sheetData sheetId="4670"/>
      <sheetData sheetId="4671"/>
      <sheetData sheetId="4672"/>
      <sheetData sheetId="4673"/>
      <sheetData sheetId="4674"/>
      <sheetData sheetId="4675"/>
      <sheetData sheetId="4676"/>
      <sheetData sheetId="4677" refreshError="1"/>
      <sheetData sheetId="4678" refreshError="1"/>
      <sheetData sheetId="4679" refreshError="1"/>
      <sheetData sheetId="4680" refreshError="1"/>
      <sheetData sheetId="4681" refreshError="1"/>
      <sheetData sheetId="4682" refreshError="1"/>
      <sheetData sheetId="4683" refreshError="1"/>
      <sheetData sheetId="4684" refreshError="1"/>
      <sheetData sheetId="4685" refreshError="1"/>
      <sheetData sheetId="4686" refreshError="1"/>
      <sheetData sheetId="4687" refreshError="1"/>
      <sheetData sheetId="4688" refreshError="1"/>
      <sheetData sheetId="4689" refreshError="1"/>
      <sheetData sheetId="4690" refreshError="1"/>
      <sheetData sheetId="4691" refreshError="1"/>
      <sheetData sheetId="4692" refreshError="1"/>
      <sheetData sheetId="4693" refreshError="1"/>
      <sheetData sheetId="4694" refreshError="1"/>
      <sheetData sheetId="4695" refreshError="1"/>
      <sheetData sheetId="4696" refreshError="1"/>
      <sheetData sheetId="4697" refreshError="1"/>
      <sheetData sheetId="4698" refreshError="1"/>
      <sheetData sheetId="4699" refreshError="1"/>
      <sheetData sheetId="4700" refreshError="1"/>
      <sheetData sheetId="4701" refreshError="1"/>
      <sheetData sheetId="4702" refreshError="1"/>
      <sheetData sheetId="4703" refreshError="1"/>
      <sheetData sheetId="4704" refreshError="1"/>
      <sheetData sheetId="4705" refreshError="1"/>
      <sheetData sheetId="4706" refreshError="1"/>
      <sheetData sheetId="4707" refreshError="1"/>
      <sheetData sheetId="4708" refreshError="1"/>
      <sheetData sheetId="4709" refreshError="1"/>
      <sheetData sheetId="4710" refreshError="1"/>
      <sheetData sheetId="4711" refreshError="1"/>
      <sheetData sheetId="4712" refreshError="1"/>
      <sheetData sheetId="4713" refreshError="1"/>
      <sheetData sheetId="4714" refreshError="1"/>
      <sheetData sheetId="4715" refreshError="1"/>
      <sheetData sheetId="4716" refreshError="1"/>
      <sheetData sheetId="4717" refreshError="1"/>
      <sheetData sheetId="4718" refreshError="1"/>
      <sheetData sheetId="4719" refreshError="1"/>
      <sheetData sheetId="4720" refreshError="1"/>
      <sheetData sheetId="4721" refreshError="1"/>
      <sheetData sheetId="4722" refreshError="1"/>
      <sheetData sheetId="4723" refreshError="1"/>
      <sheetData sheetId="4724" refreshError="1"/>
      <sheetData sheetId="4725" refreshError="1"/>
      <sheetData sheetId="4726" refreshError="1"/>
      <sheetData sheetId="4727" refreshError="1"/>
      <sheetData sheetId="4728" refreshError="1"/>
      <sheetData sheetId="4729" refreshError="1"/>
      <sheetData sheetId="4730" refreshError="1"/>
      <sheetData sheetId="4731" refreshError="1"/>
      <sheetData sheetId="4732" refreshError="1"/>
      <sheetData sheetId="4733" refreshError="1"/>
      <sheetData sheetId="4734" refreshError="1"/>
      <sheetData sheetId="4735" refreshError="1"/>
      <sheetData sheetId="4736" refreshError="1"/>
      <sheetData sheetId="4737" refreshError="1"/>
      <sheetData sheetId="4738" refreshError="1"/>
      <sheetData sheetId="4739" refreshError="1"/>
      <sheetData sheetId="4740" refreshError="1"/>
      <sheetData sheetId="4741" refreshError="1"/>
      <sheetData sheetId="4742" refreshError="1"/>
      <sheetData sheetId="4743" refreshError="1"/>
      <sheetData sheetId="4744" refreshError="1"/>
      <sheetData sheetId="4745" refreshError="1"/>
      <sheetData sheetId="4746" refreshError="1"/>
      <sheetData sheetId="4747" refreshError="1"/>
      <sheetData sheetId="4748" refreshError="1"/>
      <sheetData sheetId="4749" refreshError="1"/>
      <sheetData sheetId="4750" refreshError="1"/>
      <sheetData sheetId="4751" refreshError="1"/>
      <sheetData sheetId="4752" refreshError="1"/>
      <sheetData sheetId="4753" refreshError="1"/>
      <sheetData sheetId="4754" refreshError="1"/>
      <sheetData sheetId="4755" refreshError="1"/>
      <sheetData sheetId="4756" refreshError="1"/>
      <sheetData sheetId="4757" refreshError="1"/>
      <sheetData sheetId="4758" refreshError="1"/>
      <sheetData sheetId="4759" refreshError="1"/>
      <sheetData sheetId="4760" refreshError="1"/>
      <sheetData sheetId="4761" refreshError="1"/>
      <sheetData sheetId="4762" refreshError="1"/>
      <sheetData sheetId="4763"/>
      <sheetData sheetId="4764"/>
      <sheetData sheetId="4765"/>
      <sheetData sheetId="4766"/>
      <sheetData sheetId="4767"/>
      <sheetData sheetId="4768"/>
      <sheetData sheetId="4769"/>
      <sheetData sheetId="4770"/>
      <sheetData sheetId="4771"/>
      <sheetData sheetId="4772"/>
      <sheetData sheetId="4773"/>
      <sheetData sheetId="4774"/>
      <sheetData sheetId="4775"/>
      <sheetData sheetId="4776"/>
      <sheetData sheetId="4777"/>
      <sheetData sheetId="4778"/>
      <sheetData sheetId="4779"/>
      <sheetData sheetId="4780"/>
      <sheetData sheetId="4781"/>
      <sheetData sheetId="4782"/>
      <sheetData sheetId="4783"/>
      <sheetData sheetId="4784"/>
      <sheetData sheetId="4785"/>
      <sheetData sheetId="4786"/>
      <sheetData sheetId="4787"/>
      <sheetData sheetId="4788"/>
      <sheetData sheetId="4789"/>
      <sheetData sheetId="4790"/>
      <sheetData sheetId="4791"/>
      <sheetData sheetId="4792"/>
      <sheetData sheetId="4793"/>
      <sheetData sheetId="4794"/>
      <sheetData sheetId="4795"/>
      <sheetData sheetId="4796"/>
      <sheetData sheetId="4797"/>
      <sheetData sheetId="4798"/>
      <sheetData sheetId="4799"/>
      <sheetData sheetId="4800"/>
      <sheetData sheetId="4801"/>
      <sheetData sheetId="4802"/>
      <sheetData sheetId="4803"/>
      <sheetData sheetId="4804"/>
      <sheetData sheetId="4805"/>
      <sheetData sheetId="4806"/>
      <sheetData sheetId="4807"/>
      <sheetData sheetId="4808"/>
      <sheetData sheetId="4809"/>
      <sheetData sheetId="4810"/>
      <sheetData sheetId="4811"/>
      <sheetData sheetId="4812"/>
      <sheetData sheetId="4813"/>
      <sheetData sheetId="4814"/>
      <sheetData sheetId="4815"/>
      <sheetData sheetId="4816"/>
      <sheetData sheetId="4817"/>
      <sheetData sheetId="4818"/>
      <sheetData sheetId="4819"/>
      <sheetData sheetId="4820"/>
      <sheetData sheetId="4821"/>
      <sheetData sheetId="4822"/>
      <sheetData sheetId="4823"/>
      <sheetData sheetId="4824"/>
      <sheetData sheetId="4825"/>
      <sheetData sheetId="4826"/>
      <sheetData sheetId="4827"/>
      <sheetData sheetId="4828"/>
      <sheetData sheetId="4829"/>
      <sheetData sheetId="4830"/>
      <sheetData sheetId="4831"/>
      <sheetData sheetId="4832"/>
      <sheetData sheetId="4833"/>
      <sheetData sheetId="4834"/>
      <sheetData sheetId="4835"/>
      <sheetData sheetId="4836"/>
      <sheetData sheetId="4837"/>
      <sheetData sheetId="4838"/>
      <sheetData sheetId="4839"/>
      <sheetData sheetId="4840"/>
      <sheetData sheetId="4841"/>
      <sheetData sheetId="4842"/>
      <sheetData sheetId="4843"/>
      <sheetData sheetId="4844"/>
      <sheetData sheetId="4845"/>
      <sheetData sheetId="4846"/>
      <sheetData sheetId="4847"/>
      <sheetData sheetId="4848"/>
      <sheetData sheetId="4849" refreshError="1"/>
      <sheetData sheetId="4850" refreshError="1"/>
      <sheetData sheetId="4851" refreshError="1"/>
      <sheetData sheetId="4852" refreshError="1"/>
      <sheetData sheetId="4853" refreshError="1"/>
      <sheetData sheetId="4854" refreshError="1"/>
      <sheetData sheetId="4855" refreshError="1"/>
      <sheetData sheetId="4856" refreshError="1"/>
      <sheetData sheetId="4857" refreshError="1"/>
      <sheetData sheetId="4858" refreshError="1"/>
      <sheetData sheetId="4859" refreshError="1"/>
      <sheetData sheetId="4860" refreshError="1"/>
      <sheetData sheetId="4861" refreshError="1"/>
      <sheetData sheetId="4862" refreshError="1"/>
      <sheetData sheetId="4863" refreshError="1"/>
      <sheetData sheetId="4864" refreshError="1"/>
      <sheetData sheetId="4865" refreshError="1"/>
      <sheetData sheetId="4866" refreshError="1"/>
      <sheetData sheetId="4867" refreshError="1"/>
      <sheetData sheetId="4868" refreshError="1"/>
      <sheetData sheetId="4869" refreshError="1"/>
      <sheetData sheetId="4870" refreshError="1"/>
      <sheetData sheetId="4871" refreshError="1"/>
      <sheetData sheetId="4872" refreshError="1"/>
      <sheetData sheetId="4873" refreshError="1"/>
      <sheetData sheetId="4874" refreshError="1"/>
      <sheetData sheetId="4875" refreshError="1"/>
      <sheetData sheetId="4876" refreshError="1"/>
      <sheetData sheetId="4877" refreshError="1"/>
      <sheetData sheetId="4878" refreshError="1"/>
      <sheetData sheetId="4879" refreshError="1"/>
      <sheetData sheetId="4880" refreshError="1"/>
      <sheetData sheetId="4881" refreshError="1"/>
      <sheetData sheetId="4882" refreshError="1"/>
      <sheetData sheetId="4883" refreshError="1"/>
      <sheetData sheetId="4884" refreshError="1"/>
      <sheetData sheetId="4885" refreshError="1"/>
      <sheetData sheetId="4886" refreshError="1"/>
      <sheetData sheetId="4887" refreshError="1"/>
      <sheetData sheetId="4888" refreshError="1"/>
      <sheetData sheetId="4889" refreshError="1"/>
      <sheetData sheetId="4890" refreshError="1"/>
      <sheetData sheetId="4891" refreshError="1"/>
      <sheetData sheetId="4892" refreshError="1"/>
      <sheetData sheetId="4893" refreshError="1"/>
      <sheetData sheetId="4894" refreshError="1"/>
      <sheetData sheetId="4895" refreshError="1"/>
      <sheetData sheetId="4896" refreshError="1"/>
      <sheetData sheetId="4897" refreshError="1"/>
      <sheetData sheetId="4898" refreshError="1"/>
      <sheetData sheetId="4899" refreshError="1"/>
      <sheetData sheetId="4900" refreshError="1"/>
      <sheetData sheetId="4901" refreshError="1"/>
      <sheetData sheetId="4902" refreshError="1"/>
      <sheetData sheetId="4903" refreshError="1"/>
      <sheetData sheetId="4904" refreshError="1"/>
      <sheetData sheetId="4905" refreshError="1"/>
      <sheetData sheetId="4906" refreshError="1"/>
      <sheetData sheetId="4907" refreshError="1"/>
      <sheetData sheetId="4908" refreshError="1"/>
      <sheetData sheetId="4909" refreshError="1"/>
      <sheetData sheetId="4910" refreshError="1"/>
      <sheetData sheetId="4911" refreshError="1"/>
      <sheetData sheetId="4912" refreshError="1"/>
      <sheetData sheetId="4913" refreshError="1"/>
      <sheetData sheetId="4914" refreshError="1"/>
      <sheetData sheetId="4915" refreshError="1"/>
      <sheetData sheetId="4916" refreshError="1"/>
      <sheetData sheetId="4917" refreshError="1"/>
      <sheetData sheetId="4918" refreshError="1"/>
      <sheetData sheetId="4919" refreshError="1"/>
      <sheetData sheetId="4920" refreshError="1"/>
      <sheetData sheetId="4921" refreshError="1"/>
      <sheetData sheetId="4922" refreshError="1"/>
      <sheetData sheetId="4923" refreshError="1"/>
      <sheetData sheetId="4924" refreshError="1"/>
      <sheetData sheetId="4925" refreshError="1"/>
      <sheetData sheetId="4926" refreshError="1"/>
      <sheetData sheetId="4927" refreshError="1"/>
      <sheetData sheetId="4928" refreshError="1"/>
      <sheetData sheetId="4929" refreshError="1"/>
      <sheetData sheetId="4930" refreshError="1"/>
      <sheetData sheetId="4931" refreshError="1"/>
      <sheetData sheetId="4932" refreshError="1"/>
      <sheetData sheetId="4933" refreshError="1"/>
      <sheetData sheetId="4934" refreshError="1"/>
      <sheetData sheetId="4935" refreshError="1"/>
      <sheetData sheetId="4936" refreshError="1"/>
      <sheetData sheetId="4937" refreshError="1"/>
      <sheetData sheetId="4938" refreshError="1"/>
      <sheetData sheetId="4939" refreshError="1"/>
      <sheetData sheetId="4940" refreshError="1"/>
      <sheetData sheetId="4941" refreshError="1"/>
      <sheetData sheetId="4942" refreshError="1"/>
      <sheetData sheetId="4943" refreshError="1"/>
      <sheetData sheetId="4944" refreshError="1"/>
      <sheetData sheetId="4945" refreshError="1"/>
      <sheetData sheetId="4946" refreshError="1"/>
      <sheetData sheetId="4947" refreshError="1"/>
      <sheetData sheetId="4948" refreshError="1"/>
      <sheetData sheetId="4949" refreshError="1"/>
      <sheetData sheetId="4950" refreshError="1"/>
      <sheetData sheetId="4951" refreshError="1"/>
      <sheetData sheetId="4952" refreshError="1"/>
      <sheetData sheetId="4953" refreshError="1"/>
      <sheetData sheetId="4954" refreshError="1"/>
      <sheetData sheetId="4955" refreshError="1"/>
      <sheetData sheetId="4956" refreshError="1"/>
      <sheetData sheetId="4957" refreshError="1"/>
      <sheetData sheetId="4958" refreshError="1"/>
      <sheetData sheetId="4959" refreshError="1"/>
      <sheetData sheetId="4960" refreshError="1"/>
      <sheetData sheetId="4961" refreshError="1"/>
      <sheetData sheetId="4962" refreshError="1"/>
      <sheetData sheetId="4963" refreshError="1"/>
      <sheetData sheetId="4964" refreshError="1"/>
      <sheetData sheetId="4965" refreshError="1"/>
      <sheetData sheetId="4966" refreshError="1"/>
      <sheetData sheetId="4967" refreshError="1"/>
      <sheetData sheetId="4968" refreshError="1"/>
      <sheetData sheetId="4969" refreshError="1"/>
      <sheetData sheetId="4970" refreshError="1"/>
      <sheetData sheetId="4971" refreshError="1"/>
      <sheetData sheetId="4972" refreshError="1"/>
      <sheetData sheetId="4973" refreshError="1"/>
      <sheetData sheetId="4974" refreshError="1"/>
      <sheetData sheetId="4975" refreshError="1"/>
      <sheetData sheetId="4976" refreshError="1"/>
      <sheetData sheetId="4977" refreshError="1"/>
      <sheetData sheetId="4978" refreshError="1"/>
      <sheetData sheetId="4979" refreshError="1"/>
      <sheetData sheetId="4980" refreshError="1"/>
      <sheetData sheetId="4981" refreshError="1"/>
      <sheetData sheetId="4982" refreshError="1"/>
      <sheetData sheetId="4983" refreshError="1"/>
      <sheetData sheetId="4984" refreshError="1"/>
      <sheetData sheetId="4985" refreshError="1"/>
      <sheetData sheetId="4986" refreshError="1"/>
      <sheetData sheetId="4987" refreshError="1"/>
      <sheetData sheetId="4988" refreshError="1"/>
      <sheetData sheetId="4989" refreshError="1"/>
      <sheetData sheetId="4990" refreshError="1"/>
      <sheetData sheetId="4991" refreshError="1"/>
      <sheetData sheetId="4992" refreshError="1"/>
      <sheetData sheetId="4993" refreshError="1"/>
      <sheetData sheetId="4994" refreshError="1"/>
      <sheetData sheetId="4995" refreshError="1"/>
      <sheetData sheetId="4996" refreshError="1"/>
      <sheetData sheetId="4997" refreshError="1"/>
      <sheetData sheetId="4998" refreshError="1"/>
      <sheetData sheetId="4999" refreshError="1"/>
      <sheetData sheetId="5000" refreshError="1"/>
      <sheetData sheetId="5001" refreshError="1"/>
      <sheetData sheetId="5002" refreshError="1"/>
      <sheetData sheetId="5003" refreshError="1"/>
      <sheetData sheetId="5004" refreshError="1"/>
      <sheetData sheetId="5005" refreshError="1"/>
      <sheetData sheetId="5006" refreshError="1"/>
      <sheetData sheetId="5007" refreshError="1"/>
      <sheetData sheetId="5008" refreshError="1"/>
      <sheetData sheetId="5009" refreshError="1"/>
      <sheetData sheetId="5010" refreshError="1"/>
      <sheetData sheetId="5011" refreshError="1"/>
      <sheetData sheetId="5012" refreshError="1"/>
      <sheetData sheetId="5013" refreshError="1"/>
      <sheetData sheetId="5014" refreshError="1"/>
      <sheetData sheetId="5015" refreshError="1"/>
      <sheetData sheetId="5016" refreshError="1"/>
      <sheetData sheetId="5017" refreshError="1"/>
      <sheetData sheetId="5018" refreshError="1"/>
      <sheetData sheetId="5019" refreshError="1"/>
      <sheetData sheetId="5020" refreshError="1"/>
      <sheetData sheetId="5021"/>
      <sheetData sheetId="5022"/>
      <sheetData sheetId="5023"/>
      <sheetData sheetId="5024"/>
      <sheetData sheetId="5025"/>
      <sheetData sheetId="5026"/>
      <sheetData sheetId="5027"/>
      <sheetData sheetId="5028"/>
      <sheetData sheetId="5029"/>
      <sheetData sheetId="5030"/>
      <sheetData sheetId="5031"/>
      <sheetData sheetId="5032"/>
      <sheetData sheetId="5033"/>
      <sheetData sheetId="5034"/>
      <sheetData sheetId="5035"/>
      <sheetData sheetId="5036"/>
      <sheetData sheetId="5037"/>
      <sheetData sheetId="5038"/>
      <sheetData sheetId="5039"/>
      <sheetData sheetId="5040"/>
      <sheetData sheetId="5041"/>
      <sheetData sheetId="5042"/>
      <sheetData sheetId="5043"/>
      <sheetData sheetId="5044"/>
      <sheetData sheetId="5045"/>
      <sheetData sheetId="5046"/>
      <sheetData sheetId="5047"/>
      <sheetData sheetId="5048"/>
      <sheetData sheetId="5049"/>
      <sheetData sheetId="5050"/>
      <sheetData sheetId="5051"/>
      <sheetData sheetId="5052"/>
      <sheetData sheetId="5053"/>
      <sheetData sheetId="5054"/>
      <sheetData sheetId="5055"/>
      <sheetData sheetId="5056"/>
      <sheetData sheetId="5057"/>
      <sheetData sheetId="5058"/>
      <sheetData sheetId="5059"/>
      <sheetData sheetId="5060"/>
      <sheetData sheetId="5061"/>
      <sheetData sheetId="5062"/>
      <sheetData sheetId="5063"/>
      <sheetData sheetId="5064"/>
      <sheetData sheetId="5065"/>
      <sheetData sheetId="5066"/>
      <sheetData sheetId="5067"/>
      <sheetData sheetId="5068"/>
      <sheetData sheetId="5069"/>
      <sheetData sheetId="5070"/>
      <sheetData sheetId="5071"/>
      <sheetData sheetId="5072"/>
      <sheetData sheetId="5073"/>
      <sheetData sheetId="5074"/>
      <sheetData sheetId="5075"/>
      <sheetData sheetId="5076"/>
      <sheetData sheetId="5077"/>
      <sheetData sheetId="5078"/>
      <sheetData sheetId="5079"/>
      <sheetData sheetId="5080"/>
      <sheetData sheetId="5081"/>
      <sheetData sheetId="5082"/>
      <sheetData sheetId="5083"/>
      <sheetData sheetId="5084"/>
      <sheetData sheetId="5085"/>
      <sheetData sheetId="5086"/>
      <sheetData sheetId="5087"/>
      <sheetData sheetId="5088"/>
      <sheetData sheetId="5089"/>
      <sheetData sheetId="5090"/>
      <sheetData sheetId="5091"/>
      <sheetData sheetId="5092"/>
      <sheetData sheetId="5093"/>
      <sheetData sheetId="5094"/>
      <sheetData sheetId="5095"/>
      <sheetData sheetId="5096"/>
      <sheetData sheetId="5097"/>
      <sheetData sheetId="5098"/>
      <sheetData sheetId="5099"/>
      <sheetData sheetId="5100"/>
      <sheetData sheetId="5101"/>
      <sheetData sheetId="5102"/>
      <sheetData sheetId="5103"/>
      <sheetData sheetId="5104"/>
      <sheetData sheetId="5105"/>
      <sheetData sheetId="5106"/>
      <sheetData sheetId="5107"/>
      <sheetData sheetId="5108"/>
      <sheetData sheetId="5109"/>
      <sheetData sheetId="5110"/>
      <sheetData sheetId="5111"/>
      <sheetData sheetId="5112"/>
      <sheetData sheetId="5113"/>
      <sheetData sheetId="5114"/>
      <sheetData sheetId="5115"/>
      <sheetData sheetId="5116"/>
      <sheetData sheetId="5117"/>
      <sheetData sheetId="5118"/>
      <sheetData sheetId="5119"/>
      <sheetData sheetId="5120"/>
      <sheetData sheetId="5121"/>
      <sheetData sheetId="5122"/>
      <sheetData sheetId="5123"/>
      <sheetData sheetId="5124"/>
      <sheetData sheetId="5125"/>
      <sheetData sheetId="5126"/>
      <sheetData sheetId="5127"/>
      <sheetData sheetId="5128"/>
      <sheetData sheetId="5129"/>
      <sheetData sheetId="5130"/>
      <sheetData sheetId="5131"/>
      <sheetData sheetId="5132"/>
      <sheetData sheetId="5133"/>
      <sheetData sheetId="5134"/>
      <sheetData sheetId="5135"/>
      <sheetData sheetId="5136"/>
      <sheetData sheetId="5137"/>
      <sheetData sheetId="5138"/>
      <sheetData sheetId="5139"/>
      <sheetData sheetId="5140"/>
      <sheetData sheetId="5141"/>
      <sheetData sheetId="5142"/>
      <sheetData sheetId="5143"/>
      <sheetData sheetId="5144"/>
      <sheetData sheetId="5145"/>
      <sheetData sheetId="5146"/>
      <sheetData sheetId="5147"/>
      <sheetData sheetId="5148"/>
      <sheetData sheetId="5149"/>
      <sheetData sheetId="5150"/>
      <sheetData sheetId="5151"/>
      <sheetData sheetId="5152"/>
      <sheetData sheetId="5153"/>
      <sheetData sheetId="5154"/>
      <sheetData sheetId="5155"/>
      <sheetData sheetId="5156"/>
      <sheetData sheetId="5157"/>
      <sheetData sheetId="5158"/>
      <sheetData sheetId="5159"/>
      <sheetData sheetId="5160"/>
      <sheetData sheetId="5161"/>
      <sheetData sheetId="5162"/>
      <sheetData sheetId="5163"/>
      <sheetData sheetId="5164"/>
      <sheetData sheetId="5165"/>
      <sheetData sheetId="5166"/>
      <sheetData sheetId="5167"/>
      <sheetData sheetId="5168"/>
      <sheetData sheetId="5169"/>
      <sheetData sheetId="5170"/>
      <sheetData sheetId="5171"/>
      <sheetData sheetId="5172"/>
      <sheetData sheetId="5173"/>
      <sheetData sheetId="5174"/>
      <sheetData sheetId="5175"/>
      <sheetData sheetId="5176"/>
      <sheetData sheetId="5177"/>
      <sheetData sheetId="5178"/>
      <sheetData sheetId="5179"/>
      <sheetData sheetId="5180"/>
      <sheetData sheetId="5181"/>
      <sheetData sheetId="5182"/>
      <sheetData sheetId="5183"/>
      <sheetData sheetId="5184"/>
      <sheetData sheetId="5185"/>
      <sheetData sheetId="5186"/>
      <sheetData sheetId="5187"/>
      <sheetData sheetId="5188"/>
      <sheetData sheetId="5189"/>
      <sheetData sheetId="5190"/>
      <sheetData sheetId="5191"/>
      <sheetData sheetId="5192"/>
      <sheetData sheetId="5193"/>
      <sheetData sheetId="5194"/>
      <sheetData sheetId="5195"/>
      <sheetData sheetId="5196"/>
      <sheetData sheetId="5197"/>
      <sheetData sheetId="5198"/>
      <sheetData sheetId="5199"/>
      <sheetData sheetId="5200"/>
      <sheetData sheetId="5201"/>
      <sheetData sheetId="5202"/>
      <sheetData sheetId="5203"/>
      <sheetData sheetId="5204"/>
      <sheetData sheetId="5205"/>
      <sheetData sheetId="5206"/>
      <sheetData sheetId="5207"/>
      <sheetData sheetId="5208"/>
      <sheetData sheetId="5209"/>
      <sheetData sheetId="5210"/>
      <sheetData sheetId="5211"/>
      <sheetData sheetId="5212"/>
      <sheetData sheetId="5213"/>
      <sheetData sheetId="5214"/>
      <sheetData sheetId="5215"/>
      <sheetData sheetId="5216"/>
      <sheetData sheetId="5217"/>
      <sheetData sheetId="5218"/>
      <sheetData sheetId="5219"/>
      <sheetData sheetId="5220"/>
      <sheetData sheetId="5221"/>
      <sheetData sheetId="5222"/>
      <sheetData sheetId="5223"/>
      <sheetData sheetId="5224"/>
      <sheetData sheetId="5225"/>
      <sheetData sheetId="5226"/>
      <sheetData sheetId="5227"/>
      <sheetData sheetId="5228"/>
      <sheetData sheetId="5229"/>
      <sheetData sheetId="5230"/>
      <sheetData sheetId="5231"/>
      <sheetData sheetId="5232"/>
      <sheetData sheetId="5233"/>
      <sheetData sheetId="5234"/>
      <sheetData sheetId="5235"/>
      <sheetData sheetId="5236"/>
      <sheetData sheetId="5237"/>
      <sheetData sheetId="5238"/>
      <sheetData sheetId="5239"/>
      <sheetData sheetId="5240"/>
      <sheetData sheetId="5241"/>
      <sheetData sheetId="5242"/>
      <sheetData sheetId="5243"/>
      <sheetData sheetId="5244"/>
      <sheetData sheetId="5245"/>
      <sheetData sheetId="5246"/>
      <sheetData sheetId="5247"/>
      <sheetData sheetId="5248"/>
      <sheetData sheetId="5249"/>
      <sheetData sheetId="5250"/>
      <sheetData sheetId="5251"/>
      <sheetData sheetId="5252"/>
      <sheetData sheetId="5253"/>
      <sheetData sheetId="5254"/>
      <sheetData sheetId="5255"/>
      <sheetData sheetId="5256"/>
      <sheetData sheetId="5257"/>
      <sheetData sheetId="5258"/>
      <sheetData sheetId="5259"/>
      <sheetData sheetId="5260"/>
      <sheetData sheetId="5261"/>
      <sheetData sheetId="5262"/>
      <sheetData sheetId="5263"/>
      <sheetData sheetId="5264"/>
      <sheetData sheetId="5265"/>
      <sheetData sheetId="5266"/>
      <sheetData sheetId="5267"/>
      <sheetData sheetId="5268"/>
      <sheetData sheetId="5269"/>
      <sheetData sheetId="5270"/>
      <sheetData sheetId="5271"/>
      <sheetData sheetId="5272"/>
      <sheetData sheetId="5273"/>
      <sheetData sheetId="5274"/>
      <sheetData sheetId="5275"/>
      <sheetData sheetId="5276"/>
      <sheetData sheetId="5277"/>
      <sheetData sheetId="5278"/>
      <sheetData sheetId="5279"/>
      <sheetData sheetId="5280"/>
      <sheetData sheetId="5281"/>
      <sheetData sheetId="5282"/>
      <sheetData sheetId="5283"/>
      <sheetData sheetId="5284"/>
      <sheetData sheetId="5285"/>
      <sheetData sheetId="5286"/>
      <sheetData sheetId="5287"/>
      <sheetData sheetId="5288"/>
      <sheetData sheetId="5289"/>
      <sheetData sheetId="5290"/>
      <sheetData sheetId="5291"/>
      <sheetData sheetId="5292"/>
      <sheetData sheetId="5293"/>
      <sheetData sheetId="5294"/>
      <sheetData sheetId="5295"/>
      <sheetData sheetId="5296"/>
      <sheetData sheetId="5297"/>
      <sheetData sheetId="5298"/>
      <sheetData sheetId="5299"/>
      <sheetData sheetId="5300"/>
      <sheetData sheetId="5301"/>
      <sheetData sheetId="5302"/>
      <sheetData sheetId="5303"/>
      <sheetData sheetId="5304"/>
      <sheetData sheetId="5305"/>
      <sheetData sheetId="5306"/>
      <sheetData sheetId="5307"/>
      <sheetData sheetId="5308"/>
      <sheetData sheetId="5309"/>
      <sheetData sheetId="5310"/>
      <sheetData sheetId="5311"/>
      <sheetData sheetId="5312"/>
      <sheetData sheetId="5313"/>
      <sheetData sheetId="5314"/>
      <sheetData sheetId="5315"/>
      <sheetData sheetId="5316"/>
      <sheetData sheetId="5317"/>
      <sheetData sheetId="5318"/>
      <sheetData sheetId="5319"/>
      <sheetData sheetId="5320"/>
      <sheetData sheetId="5321"/>
      <sheetData sheetId="5322"/>
      <sheetData sheetId="5323"/>
      <sheetData sheetId="5324"/>
      <sheetData sheetId="5325"/>
      <sheetData sheetId="5326"/>
      <sheetData sheetId="5327"/>
      <sheetData sheetId="5328"/>
      <sheetData sheetId="5329"/>
      <sheetData sheetId="5330"/>
      <sheetData sheetId="5331"/>
      <sheetData sheetId="5332"/>
      <sheetData sheetId="5333"/>
      <sheetData sheetId="5334"/>
      <sheetData sheetId="5335"/>
      <sheetData sheetId="5336"/>
      <sheetData sheetId="5337"/>
      <sheetData sheetId="5338"/>
      <sheetData sheetId="5339"/>
      <sheetData sheetId="5340"/>
      <sheetData sheetId="5341"/>
      <sheetData sheetId="5342"/>
      <sheetData sheetId="5343"/>
      <sheetData sheetId="5344"/>
      <sheetData sheetId="5345"/>
      <sheetData sheetId="5346"/>
      <sheetData sheetId="5347"/>
      <sheetData sheetId="5348"/>
      <sheetData sheetId="5349"/>
      <sheetData sheetId="5350"/>
      <sheetData sheetId="5351"/>
      <sheetData sheetId="5352"/>
      <sheetData sheetId="5353"/>
      <sheetData sheetId="5354"/>
      <sheetData sheetId="5355"/>
      <sheetData sheetId="5356"/>
      <sheetData sheetId="5357"/>
      <sheetData sheetId="5358"/>
      <sheetData sheetId="5359"/>
      <sheetData sheetId="5360"/>
      <sheetData sheetId="5361"/>
      <sheetData sheetId="5362"/>
      <sheetData sheetId="5363"/>
      <sheetData sheetId="5364"/>
      <sheetData sheetId="5365"/>
      <sheetData sheetId="5366"/>
      <sheetData sheetId="5367"/>
      <sheetData sheetId="5368"/>
      <sheetData sheetId="5369"/>
      <sheetData sheetId="5370"/>
      <sheetData sheetId="5371"/>
      <sheetData sheetId="5372"/>
      <sheetData sheetId="5373"/>
      <sheetData sheetId="5374"/>
      <sheetData sheetId="5375"/>
      <sheetData sheetId="5376"/>
      <sheetData sheetId="5377"/>
      <sheetData sheetId="5378"/>
      <sheetData sheetId="5379"/>
      <sheetData sheetId="5380"/>
      <sheetData sheetId="5381"/>
      <sheetData sheetId="5382"/>
      <sheetData sheetId="5383"/>
      <sheetData sheetId="5384"/>
      <sheetData sheetId="5385"/>
      <sheetData sheetId="5386"/>
      <sheetData sheetId="5387"/>
      <sheetData sheetId="5388"/>
      <sheetData sheetId="5389"/>
      <sheetData sheetId="5390"/>
      <sheetData sheetId="5391"/>
      <sheetData sheetId="5392"/>
      <sheetData sheetId="5393"/>
      <sheetData sheetId="5394"/>
      <sheetData sheetId="5395"/>
      <sheetData sheetId="5396"/>
      <sheetData sheetId="5397"/>
      <sheetData sheetId="5398"/>
      <sheetData sheetId="5399"/>
      <sheetData sheetId="5400"/>
      <sheetData sheetId="5401"/>
      <sheetData sheetId="5402"/>
      <sheetData sheetId="5403"/>
      <sheetData sheetId="5404"/>
      <sheetData sheetId="5405"/>
      <sheetData sheetId="5406"/>
      <sheetData sheetId="5407"/>
      <sheetData sheetId="5408"/>
      <sheetData sheetId="5409"/>
      <sheetData sheetId="5410"/>
      <sheetData sheetId="5411"/>
      <sheetData sheetId="5412"/>
      <sheetData sheetId="5413"/>
      <sheetData sheetId="5414"/>
      <sheetData sheetId="5415"/>
      <sheetData sheetId="5416"/>
      <sheetData sheetId="5417"/>
      <sheetData sheetId="5418"/>
      <sheetData sheetId="5419"/>
      <sheetData sheetId="5420"/>
      <sheetData sheetId="5421"/>
      <sheetData sheetId="5422"/>
      <sheetData sheetId="5423"/>
      <sheetData sheetId="5424"/>
      <sheetData sheetId="5425"/>
      <sheetData sheetId="5426"/>
      <sheetData sheetId="5427"/>
      <sheetData sheetId="5428"/>
      <sheetData sheetId="5429"/>
      <sheetData sheetId="5430"/>
      <sheetData sheetId="5431"/>
      <sheetData sheetId="5432"/>
      <sheetData sheetId="5433"/>
      <sheetData sheetId="5434"/>
      <sheetData sheetId="5435"/>
      <sheetData sheetId="5436"/>
      <sheetData sheetId="5437"/>
      <sheetData sheetId="5438"/>
      <sheetData sheetId="5439"/>
      <sheetData sheetId="5440"/>
      <sheetData sheetId="5441"/>
      <sheetData sheetId="5442"/>
      <sheetData sheetId="5443"/>
      <sheetData sheetId="5444"/>
      <sheetData sheetId="5445"/>
      <sheetData sheetId="5446"/>
      <sheetData sheetId="5447"/>
      <sheetData sheetId="5448"/>
      <sheetData sheetId="5449"/>
      <sheetData sheetId="5450"/>
      <sheetData sheetId="5451" refreshError="1"/>
      <sheetData sheetId="5452" refreshError="1"/>
      <sheetData sheetId="5453" refreshError="1"/>
      <sheetData sheetId="5454" refreshError="1"/>
      <sheetData sheetId="5455" refreshError="1"/>
      <sheetData sheetId="5456" refreshError="1"/>
      <sheetData sheetId="5457" refreshError="1"/>
      <sheetData sheetId="5458" refreshError="1"/>
      <sheetData sheetId="5459" refreshError="1"/>
      <sheetData sheetId="5460" refreshError="1"/>
      <sheetData sheetId="5461" refreshError="1"/>
      <sheetData sheetId="5462" refreshError="1"/>
      <sheetData sheetId="5463" refreshError="1"/>
      <sheetData sheetId="5464" refreshError="1"/>
      <sheetData sheetId="5465" refreshError="1"/>
      <sheetData sheetId="5466" refreshError="1"/>
      <sheetData sheetId="5467" refreshError="1"/>
      <sheetData sheetId="5468" refreshError="1"/>
      <sheetData sheetId="5469" refreshError="1"/>
      <sheetData sheetId="5470" refreshError="1"/>
      <sheetData sheetId="5471" refreshError="1"/>
      <sheetData sheetId="5472" refreshError="1"/>
      <sheetData sheetId="5473" refreshError="1"/>
      <sheetData sheetId="5474" refreshError="1"/>
      <sheetData sheetId="5475" refreshError="1"/>
      <sheetData sheetId="5476" refreshError="1"/>
      <sheetData sheetId="5477" refreshError="1"/>
      <sheetData sheetId="5478" refreshError="1"/>
      <sheetData sheetId="5479" refreshError="1"/>
      <sheetData sheetId="5480" refreshError="1"/>
      <sheetData sheetId="5481" refreshError="1"/>
      <sheetData sheetId="5482" refreshError="1"/>
      <sheetData sheetId="5483" refreshError="1"/>
      <sheetData sheetId="5484" refreshError="1"/>
      <sheetData sheetId="5485" refreshError="1"/>
      <sheetData sheetId="5486" refreshError="1"/>
      <sheetData sheetId="5487" refreshError="1"/>
      <sheetData sheetId="5488" refreshError="1"/>
      <sheetData sheetId="5489" refreshError="1"/>
      <sheetData sheetId="5490" refreshError="1"/>
      <sheetData sheetId="5491" refreshError="1"/>
      <sheetData sheetId="5492" refreshError="1"/>
      <sheetData sheetId="5493" refreshError="1"/>
      <sheetData sheetId="5494" refreshError="1"/>
      <sheetData sheetId="5495" refreshError="1"/>
      <sheetData sheetId="5496" refreshError="1"/>
      <sheetData sheetId="5497" refreshError="1"/>
      <sheetData sheetId="5498" refreshError="1"/>
      <sheetData sheetId="5499" refreshError="1"/>
      <sheetData sheetId="5500" refreshError="1"/>
      <sheetData sheetId="5501" refreshError="1"/>
      <sheetData sheetId="5502" refreshError="1"/>
      <sheetData sheetId="5503" refreshError="1"/>
      <sheetData sheetId="5504" refreshError="1"/>
      <sheetData sheetId="5505" refreshError="1"/>
      <sheetData sheetId="5506" refreshError="1"/>
      <sheetData sheetId="5507" refreshError="1"/>
      <sheetData sheetId="5508" refreshError="1"/>
      <sheetData sheetId="5509" refreshError="1"/>
      <sheetData sheetId="5510" refreshError="1"/>
      <sheetData sheetId="5511" refreshError="1"/>
      <sheetData sheetId="5512" refreshError="1"/>
      <sheetData sheetId="5513" refreshError="1"/>
      <sheetData sheetId="5514" refreshError="1"/>
      <sheetData sheetId="5515" refreshError="1"/>
      <sheetData sheetId="5516" refreshError="1"/>
      <sheetData sheetId="5517" refreshError="1"/>
      <sheetData sheetId="5518" refreshError="1"/>
      <sheetData sheetId="5519" refreshError="1"/>
      <sheetData sheetId="5520" refreshError="1"/>
      <sheetData sheetId="5521" refreshError="1"/>
      <sheetData sheetId="5522" refreshError="1"/>
      <sheetData sheetId="5523" refreshError="1"/>
      <sheetData sheetId="5524" refreshError="1"/>
      <sheetData sheetId="5525" refreshError="1"/>
      <sheetData sheetId="5526" refreshError="1"/>
      <sheetData sheetId="5527" refreshError="1"/>
      <sheetData sheetId="5528" refreshError="1"/>
      <sheetData sheetId="5529" refreshError="1"/>
      <sheetData sheetId="5530" refreshError="1"/>
      <sheetData sheetId="5531" refreshError="1"/>
      <sheetData sheetId="5532" refreshError="1"/>
      <sheetData sheetId="5533" refreshError="1"/>
      <sheetData sheetId="5534" refreshError="1"/>
      <sheetData sheetId="5535" refreshError="1"/>
      <sheetData sheetId="5536" refreshError="1"/>
      <sheetData sheetId="5537"/>
      <sheetData sheetId="5538"/>
      <sheetData sheetId="5539"/>
      <sheetData sheetId="5540"/>
      <sheetData sheetId="5541"/>
      <sheetData sheetId="5542"/>
      <sheetData sheetId="5543"/>
      <sheetData sheetId="5544"/>
      <sheetData sheetId="5545"/>
      <sheetData sheetId="5546"/>
      <sheetData sheetId="5547"/>
      <sheetData sheetId="5548"/>
      <sheetData sheetId="5549"/>
      <sheetData sheetId="5550"/>
      <sheetData sheetId="5551"/>
      <sheetData sheetId="5552"/>
      <sheetData sheetId="5553"/>
      <sheetData sheetId="5554"/>
      <sheetData sheetId="5555"/>
      <sheetData sheetId="5556"/>
      <sheetData sheetId="5557"/>
      <sheetData sheetId="5558"/>
      <sheetData sheetId="5559"/>
      <sheetData sheetId="5560"/>
      <sheetData sheetId="5561"/>
      <sheetData sheetId="5562"/>
      <sheetData sheetId="5563"/>
      <sheetData sheetId="5564"/>
      <sheetData sheetId="5565"/>
      <sheetData sheetId="5566"/>
      <sheetData sheetId="5567"/>
      <sheetData sheetId="5568"/>
      <sheetData sheetId="5569"/>
      <sheetData sheetId="5570"/>
      <sheetData sheetId="5571"/>
      <sheetData sheetId="5572"/>
      <sheetData sheetId="5573"/>
      <sheetData sheetId="5574"/>
      <sheetData sheetId="5575"/>
      <sheetData sheetId="5576"/>
      <sheetData sheetId="5577"/>
      <sheetData sheetId="5578"/>
      <sheetData sheetId="5579"/>
      <sheetData sheetId="5580"/>
      <sheetData sheetId="5581"/>
      <sheetData sheetId="5582"/>
      <sheetData sheetId="5583"/>
      <sheetData sheetId="5584"/>
      <sheetData sheetId="5585"/>
      <sheetData sheetId="5586"/>
      <sheetData sheetId="5587"/>
      <sheetData sheetId="5588"/>
      <sheetData sheetId="5589"/>
      <sheetData sheetId="5590"/>
      <sheetData sheetId="5591"/>
      <sheetData sheetId="5592"/>
      <sheetData sheetId="5593"/>
      <sheetData sheetId="5594"/>
      <sheetData sheetId="5595"/>
      <sheetData sheetId="5596"/>
      <sheetData sheetId="5597"/>
      <sheetData sheetId="5598"/>
      <sheetData sheetId="5599"/>
      <sheetData sheetId="5600"/>
      <sheetData sheetId="5601"/>
      <sheetData sheetId="5602"/>
      <sheetData sheetId="5603"/>
      <sheetData sheetId="5604"/>
      <sheetData sheetId="5605"/>
      <sheetData sheetId="5606"/>
      <sheetData sheetId="5607"/>
      <sheetData sheetId="5608"/>
      <sheetData sheetId="5609"/>
      <sheetData sheetId="5610"/>
      <sheetData sheetId="5611"/>
      <sheetData sheetId="5612"/>
      <sheetData sheetId="5613"/>
      <sheetData sheetId="5614"/>
      <sheetData sheetId="5615"/>
      <sheetData sheetId="5616"/>
      <sheetData sheetId="5617"/>
      <sheetData sheetId="5618"/>
      <sheetData sheetId="5619"/>
      <sheetData sheetId="5620"/>
      <sheetData sheetId="5621"/>
      <sheetData sheetId="5622"/>
      <sheetData sheetId="5623"/>
      <sheetData sheetId="5624"/>
      <sheetData sheetId="5625"/>
      <sheetData sheetId="5626"/>
      <sheetData sheetId="5627"/>
      <sheetData sheetId="5628"/>
      <sheetData sheetId="5629"/>
      <sheetData sheetId="5630"/>
      <sheetData sheetId="5631"/>
      <sheetData sheetId="5632"/>
      <sheetData sheetId="5633"/>
      <sheetData sheetId="5634"/>
      <sheetData sheetId="5635"/>
      <sheetData sheetId="5636"/>
      <sheetData sheetId="5637"/>
      <sheetData sheetId="5638"/>
      <sheetData sheetId="5639"/>
      <sheetData sheetId="5640"/>
      <sheetData sheetId="5641"/>
      <sheetData sheetId="5642"/>
      <sheetData sheetId="5643"/>
      <sheetData sheetId="5644"/>
      <sheetData sheetId="5645"/>
      <sheetData sheetId="5646"/>
      <sheetData sheetId="5647"/>
      <sheetData sheetId="5648"/>
      <sheetData sheetId="5649"/>
      <sheetData sheetId="5650"/>
      <sheetData sheetId="5651"/>
      <sheetData sheetId="5652"/>
      <sheetData sheetId="5653"/>
      <sheetData sheetId="5654"/>
      <sheetData sheetId="5655"/>
      <sheetData sheetId="5656"/>
      <sheetData sheetId="5657"/>
      <sheetData sheetId="5658"/>
      <sheetData sheetId="5659"/>
      <sheetData sheetId="5660"/>
      <sheetData sheetId="5661"/>
      <sheetData sheetId="5662"/>
      <sheetData sheetId="5663"/>
      <sheetData sheetId="5664"/>
      <sheetData sheetId="5665"/>
      <sheetData sheetId="5666"/>
      <sheetData sheetId="5667"/>
      <sheetData sheetId="5668"/>
      <sheetData sheetId="5669"/>
      <sheetData sheetId="5670"/>
      <sheetData sheetId="5671"/>
      <sheetData sheetId="5672"/>
      <sheetData sheetId="5673"/>
      <sheetData sheetId="5674"/>
      <sheetData sheetId="5675"/>
      <sheetData sheetId="5676"/>
      <sheetData sheetId="5677"/>
      <sheetData sheetId="5678"/>
      <sheetData sheetId="5679"/>
      <sheetData sheetId="5680"/>
      <sheetData sheetId="5681"/>
      <sheetData sheetId="5682"/>
      <sheetData sheetId="5683"/>
      <sheetData sheetId="5684"/>
      <sheetData sheetId="5685"/>
      <sheetData sheetId="5686"/>
      <sheetData sheetId="5687"/>
      <sheetData sheetId="5688"/>
      <sheetData sheetId="5689"/>
      <sheetData sheetId="5690"/>
      <sheetData sheetId="5691"/>
      <sheetData sheetId="5692"/>
      <sheetData sheetId="5693"/>
      <sheetData sheetId="5694"/>
      <sheetData sheetId="5695"/>
      <sheetData sheetId="5696"/>
      <sheetData sheetId="5697"/>
      <sheetData sheetId="5698"/>
      <sheetData sheetId="5699"/>
      <sheetData sheetId="5700"/>
      <sheetData sheetId="5701"/>
      <sheetData sheetId="5702"/>
      <sheetData sheetId="5703"/>
      <sheetData sheetId="5704"/>
      <sheetData sheetId="5705"/>
      <sheetData sheetId="5706"/>
      <sheetData sheetId="5707"/>
      <sheetData sheetId="5708"/>
      <sheetData sheetId="5709"/>
      <sheetData sheetId="5710"/>
      <sheetData sheetId="5711"/>
      <sheetData sheetId="5712"/>
      <sheetData sheetId="5713"/>
      <sheetData sheetId="5714"/>
      <sheetData sheetId="5715"/>
      <sheetData sheetId="5716"/>
      <sheetData sheetId="5717"/>
      <sheetData sheetId="5718"/>
      <sheetData sheetId="5719"/>
      <sheetData sheetId="5720"/>
      <sheetData sheetId="5721"/>
      <sheetData sheetId="5722"/>
      <sheetData sheetId="5723"/>
      <sheetData sheetId="5724"/>
      <sheetData sheetId="5725"/>
      <sheetData sheetId="5726"/>
      <sheetData sheetId="5727"/>
      <sheetData sheetId="5728"/>
      <sheetData sheetId="5729"/>
      <sheetData sheetId="5730"/>
      <sheetData sheetId="5731"/>
      <sheetData sheetId="5732"/>
      <sheetData sheetId="5733"/>
      <sheetData sheetId="5734"/>
      <sheetData sheetId="5735"/>
      <sheetData sheetId="5736"/>
      <sheetData sheetId="5737"/>
      <sheetData sheetId="5738"/>
      <sheetData sheetId="5739"/>
      <sheetData sheetId="5740"/>
      <sheetData sheetId="5741"/>
      <sheetData sheetId="5742"/>
      <sheetData sheetId="5743"/>
      <sheetData sheetId="5744"/>
      <sheetData sheetId="5745"/>
      <sheetData sheetId="5746"/>
      <sheetData sheetId="5747"/>
      <sheetData sheetId="5748"/>
      <sheetData sheetId="5749"/>
      <sheetData sheetId="5750"/>
      <sheetData sheetId="5751"/>
      <sheetData sheetId="5752"/>
      <sheetData sheetId="5753"/>
      <sheetData sheetId="5754"/>
      <sheetData sheetId="5755"/>
      <sheetData sheetId="5756"/>
      <sheetData sheetId="5757"/>
      <sheetData sheetId="5758"/>
      <sheetData sheetId="5759"/>
      <sheetData sheetId="5760"/>
      <sheetData sheetId="5761"/>
      <sheetData sheetId="5762"/>
      <sheetData sheetId="5763"/>
      <sheetData sheetId="5764"/>
      <sheetData sheetId="5765"/>
      <sheetData sheetId="5766"/>
      <sheetData sheetId="5767"/>
      <sheetData sheetId="5768"/>
      <sheetData sheetId="5769"/>
      <sheetData sheetId="5770"/>
      <sheetData sheetId="5771"/>
      <sheetData sheetId="5772"/>
      <sheetData sheetId="5773"/>
      <sheetData sheetId="5774"/>
      <sheetData sheetId="5775"/>
      <sheetData sheetId="5776"/>
      <sheetData sheetId="5777"/>
      <sheetData sheetId="5778"/>
      <sheetData sheetId="5779"/>
      <sheetData sheetId="5780"/>
      <sheetData sheetId="5781"/>
      <sheetData sheetId="5782"/>
      <sheetData sheetId="5783"/>
      <sheetData sheetId="5784"/>
      <sheetData sheetId="5785"/>
      <sheetData sheetId="5786"/>
      <sheetData sheetId="5787"/>
      <sheetData sheetId="5788"/>
      <sheetData sheetId="5789"/>
      <sheetData sheetId="5790"/>
      <sheetData sheetId="5791"/>
      <sheetData sheetId="5792"/>
      <sheetData sheetId="5793"/>
      <sheetData sheetId="5794"/>
      <sheetData sheetId="5795"/>
      <sheetData sheetId="5796"/>
      <sheetData sheetId="5797"/>
      <sheetData sheetId="5798"/>
      <sheetData sheetId="5799"/>
      <sheetData sheetId="5800"/>
      <sheetData sheetId="5801"/>
      <sheetData sheetId="5802"/>
      <sheetData sheetId="5803"/>
      <sheetData sheetId="5804"/>
      <sheetData sheetId="5805"/>
      <sheetData sheetId="5806"/>
      <sheetData sheetId="5807"/>
      <sheetData sheetId="5808"/>
      <sheetData sheetId="5809"/>
      <sheetData sheetId="5810"/>
      <sheetData sheetId="5811"/>
      <sheetData sheetId="5812"/>
      <sheetData sheetId="5813"/>
      <sheetData sheetId="5814"/>
      <sheetData sheetId="5815"/>
      <sheetData sheetId="5816"/>
      <sheetData sheetId="5817"/>
      <sheetData sheetId="5818"/>
      <sheetData sheetId="5819"/>
      <sheetData sheetId="5820"/>
      <sheetData sheetId="5821"/>
      <sheetData sheetId="5822"/>
      <sheetData sheetId="5823"/>
      <sheetData sheetId="5824"/>
      <sheetData sheetId="5825"/>
      <sheetData sheetId="5826"/>
      <sheetData sheetId="5827"/>
      <sheetData sheetId="5828"/>
      <sheetData sheetId="5829"/>
      <sheetData sheetId="5830"/>
      <sheetData sheetId="5831"/>
      <sheetData sheetId="5832"/>
      <sheetData sheetId="5833"/>
      <sheetData sheetId="5834"/>
      <sheetData sheetId="5835"/>
      <sheetData sheetId="5836"/>
      <sheetData sheetId="5837"/>
      <sheetData sheetId="5838"/>
      <sheetData sheetId="5839"/>
      <sheetData sheetId="5840"/>
      <sheetData sheetId="5841"/>
      <sheetData sheetId="5842"/>
      <sheetData sheetId="5843"/>
      <sheetData sheetId="5844"/>
      <sheetData sheetId="5845"/>
      <sheetData sheetId="5846"/>
      <sheetData sheetId="5847"/>
      <sheetData sheetId="5848"/>
      <sheetData sheetId="5849"/>
      <sheetData sheetId="5850"/>
      <sheetData sheetId="5851"/>
      <sheetData sheetId="5852"/>
      <sheetData sheetId="5853"/>
      <sheetData sheetId="5854"/>
      <sheetData sheetId="5855"/>
      <sheetData sheetId="5856"/>
      <sheetData sheetId="5857"/>
      <sheetData sheetId="5858"/>
      <sheetData sheetId="5859"/>
      <sheetData sheetId="5860"/>
      <sheetData sheetId="5861"/>
      <sheetData sheetId="5862"/>
      <sheetData sheetId="5863"/>
      <sheetData sheetId="5864"/>
      <sheetData sheetId="5865"/>
      <sheetData sheetId="5866"/>
      <sheetData sheetId="5867"/>
      <sheetData sheetId="5868"/>
      <sheetData sheetId="5869"/>
      <sheetData sheetId="5870"/>
      <sheetData sheetId="5871"/>
      <sheetData sheetId="5872"/>
      <sheetData sheetId="5873"/>
      <sheetData sheetId="5874"/>
      <sheetData sheetId="5875"/>
      <sheetData sheetId="5876"/>
      <sheetData sheetId="5877"/>
      <sheetData sheetId="5878"/>
      <sheetData sheetId="5879"/>
      <sheetData sheetId="5880"/>
      <sheetData sheetId="5881"/>
      <sheetData sheetId="5882"/>
      <sheetData sheetId="5883"/>
      <sheetData sheetId="5884"/>
      <sheetData sheetId="5885"/>
      <sheetData sheetId="5886"/>
      <sheetData sheetId="5887"/>
      <sheetData sheetId="5888"/>
      <sheetData sheetId="5889"/>
      <sheetData sheetId="5890"/>
      <sheetData sheetId="5891"/>
      <sheetData sheetId="5892"/>
      <sheetData sheetId="5893"/>
      <sheetData sheetId="5894"/>
      <sheetData sheetId="5895"/>
      <sheetData sheetId="5896"/>
      <sheetData sheetId="5897"/>
      <sheetData sheetId="5898"/>
      <sheetData sheetId="5899"/>
      <sheetData sheetId="5900"/>
      <sheetData sheetId="5901"/>
      <sheetData sheetId="5902"/>
      <sheetData sheetId="5903"/>
      <sheetData sheetId="5904"/>
      <sheetData sheetId="5905"/>
      <sheetData sheetId="5906"/>
      <sheetData sheetId="5907"/>
      <sheetData sheetId="5908"/>
      <sheetData sheetId="5909"/>
      <sheetData sheetId="5910"/>
      <sheetData sheetId="5911"/>
      <sheetData sheetId="5912"/>
      <sheetData sheetId="5913"/>
      <sheetData sheetId="5914"/>
      <sheetData sheetId="5915"/>
      <sheetData sheetId="5916"/>
      <sheetData sheetId="5917"/>
      <sheetData sheetId="5918"/>
      <sheetData sheetId="5919"/>
      <sheetData sheetId="5920"/>
      <sheetData sheetId="5921"/>
      <sheetData sheetId="5922"/>
      <sheetData sheetId="5923"/>
      <sheetData sheetId="5924"/>
      <sheetData sheetId="5925"/>
      <sheetData sheetId="5926"/>
      <sheetData sheetId="5927"/>
      <sheetData sheetId="5928"/>
      <sheetData sheetId="5929"/>
      <sheetData sheetId="5930"/>
      <sheetData sheetId="5931"/>
      <sheetData sheetId="5932"/>
      <sheetData sheetId="5933"/>
      <sheetData sheetId="5934"/>
      <sheetData sheetId="5935"/>
      <sheetData sheetId="5936"/>
      <sheetData sheetId="5937"/>
      <sheetData sheetId="5938"/>
      <sheetData sheetId="5939"/>
      <sheetData sheetId="5940"/>
      <sheetData sheetId="5941"/>
      <sheetData sheetId="5942"/>
      <sheetData sheetId="5943"/>
      <sheetData sheetId="5944"/>
      <sheetData sheetId="5945"/>
      <sheetData sheetId="5946"/>
      <sheetData sheetId="5947"/>
      <sheetData sheetId="5948"/>
      <sheetData sheetId="5949"/>
      <sheetData sheetId="5950"/>
      <sheetData sheetId="5951"/>
      <sheetData sheetId="5952"/>
      <sheetData sheetId="5953"/>
      <sheetData sheetId="5954"/>
      <sheetData sheetId="5955"/>
      <sheetData sheetId="5956"/>
      <sheetData sheetId="5957"/>
      <sheetData sheetId="5958"/>
      <sheetData sheetId="5959"/>
      <sheetData sheetId="5960"/>
      <sheetData sheetId="5961"/>
      <sheetData sheetId="5962"/>
      <sheetData sheetId="5963"/>
      <sheetData sheetId="5964"/>
      <sheetData sheetId="5965"/>
      <sheetData sheetId="5966"/>
      <sheetData sheetId="5967"/>
      <sheetData sheetId="5968"/>
      <sheetData sheetId="5969"/>
      <sheetData sheetId="5970"/>
      <sheetData sheetId="5971"/>
      <sheetData sheetId="5972"/>
      <sheetData sheetId="5973"/>
      <sheetData sheetId="5974"/>
      <sheetData sheetId="5975"/>
      <sheetData sheetId="5976"/>
      <sheetData sheetId="5977"/>
      <sheetData sheetId="5978"/>
      <sheetData sheetId="5979"/>
      <sheetData sheetId="5980"/>
      <sheetData sheetId="5981"/>
      <sheetData sheetId="5982"/>
      <sheetData sheetId="5983"/>
      <sheetData sheetId="5984"/>
      <sheetData sheetId="5985"/>
      <sheetData sheetId="5986"/>
      <sheetData sheetId="5987"/>
      <sheetData sheetId="5988"/>
      <sheetData sheetId="5989"/>
      <sheetData sheetId="5990"/>
      <sheetData sheetId="5991"/>
      <sheetData sheetId="5992"/>
      <sheetData sheetId="5993"/>
      <sheetData sheetId="5994"/>
      <sheetData sheetId="5995"/>
      <sheetData sheetId="5996"/>
      <sheetData sheetId="5997"/>
      <sheetData sheetId="5998"/>
      <sheetData sheetId="5999"/>
      <sheetData sheetId="6000"/>
      <sheetData sheetId="6001"/>
      <sheetData sheetId="6002"/>
      <sheetData sheetId="6003"/>
      <sheetData sheetId="6004"/>
      <sheetData sheetId="6005"/>
      <sheetData sheetId="6006"/>
      <sheetData sheetId="6007"/>
      <sheetData sheetId="6008"/>
      <sheetData sheetId="6009"/>
      <sheetData sheetId="6010"/>
      <sheetData sheetId="6011"/>
      <sheetData sheetId="6012"/>
      <sheetData sheetId="6013"/>
      <sheetData sheetId="6014"/>
      <sheetData sheetId="6015"/>
      <sheetData sheetId="6016"/>
      <sheetData sheetId="6017"/>
      <sheetData sheetId="6018"/>
      <sheetData sheetId="6019"/>
      <sheetData sheetId="6020"/>
      <sheetData sheetId="6021"/>
      <sheetData sheetId="6022"/>
      <sheetData sheetId="6023"/>
      <sheetData sheetId="6024"/>
      <sheetData sheetId="6025"/>
      <sheetData sheetId="6026"/>
      <sheetData sheetId="6027"/>
      <sheetData sheetId="6028"/>
      <sheetData sheetId="6029"/>
      <sheetData sheetId="6030"/>
      <sheetData sheetId="6031"/>
      <sheetData sheetId="6032"/>
      <sheetData sheetId="6033"/>
      <sheetData sheetId="6034"/>
      <sheetData sheetId="6035"/>
      <sheetData sheetId="6036"/>
      <sheetData sheetId="6037"/>
      <sheetData sheetId="6038"/>
      <sheetData sheetId="6039"/>
      <sheetData sheetId="6040"/>
      <sheetData sheetId="6041"/>
      <sheetData sheetId="6042"/>
      <sheetData sheetId="6043"/>
      <sheetData sheetId="6044"/>
      <sheetData sheetId="6045"/>
      <sheetData sheetId="6046"/>
      <sheetData sheetId="6047"/>
      <sheetData sheetId="6048"/>
      <sheetData sheetId="6049"/>
      <sheetData sheetId="6050"/>
      <sheetData sheetId="6051"/>
      <sheetData sheetId="6052"/>
      <sheetData sheetId="6053"/>
      <sheetData sheetId="6054"/>
      <sheetData sheetId="6055"/>
      <sheetData sheetId="6056"/>
      <sheetData sheetId="6057"/>
      <sheetData sheetId="6058"/>
      <sheetData sheetId="6059"/>
      <sheetData sheetId="6060"/>
      <sheetData sheetId="6061"/>
      <sheetData sheetId="6062"/>
      <sheetData sheetId="6063"/>
      <sheetData sheetId="6064"/>
      <sheetData sheetId="6065"/>
      <sheetData sheetId="6066"/>
      <sheetData sheetId="6067"/>
      <sheetData sheetId="6068"/>
      <sheetData sheetId="6069"/>
      <sheetData sheetId="6070"/>
      <sheetData sheetId="6071"/>
      <sheetData sheetId="6072"/>
      <sheetData sheetId="6073"/>
      <sheetData sheetId="6074"/>
      <sheetData sheetId="6075"/>
      <sheetData sheetId="6076"/>
      <sheetData sheetId="6077"/>
      <sheetData sheetId="6078"/>
      <sheetData sheetId="6079"/>
      <sheetData sheetId="6080"/>
      <sheetData sheetId="6081"/>
      <sheetData sheetId="6082"/>
      <sheetData sheetId="6083"/>
      <sheetData sheetId="6084"/>
      <sheetData sheetId="6085"/>
      <sheetData sheetId="6086"/>
      <sheetData sheetId="6087"/>
      <sheetData sheetId="6088"/>
      <sheetData sheetId="6089"/>
      <sheetData sheetId="6090"/>
      <sheetData sheetId="6091"/>
      <sheetData sheetId="6092"/>
      <sheetData sheetId="6093"/>
      <sheetData sheetId="6094"/>
      <sheetData sheetId="6095"/>
      <sheetData sheetId="6096"/>
      <sheetData sheetId="6097"/>
      <sheetData sheetId="6098"/>
      <sheetData sheetId="6099"/>
      <sheetData sheetId="6100"/>
      <sheetData sheetId="6101"/>
      <sheetData sheetId="6102"/>
      <sheetData sheetId="6103"/>
      <sheetData sheetId="6104"/>
      <sheetData sheetId="6105"/>
      <sheetData sheetId="6106"/>
      <sheetData sheetId="6107"/>
      <sheetData sheetId="6108"/>
      <sheetData sheetId="6109"/>
      <sheetData sheetId="6110"/>
      <sheetData sheetId="6111"/>
      <sheetData sheetId="6112"/>
      <sheetData sheetId="6113"/>
      <sheetData sheetId="6114"/>
      <sheetData sheetId="6115"/>
      <sheetData sheetId="6116"/>
      <sheetData sheetId="6117"/>
      <sheetData sheetId="6118"/>
      <sheetData sheetId="6119"/>
      <sheetData sheetId="6120"/>
      <sheetData sheetId="6121"/>
      <sheetData sheetId="6122"/>
      <sheetData sheetId="6123"/>
      <sheetData sheetId="6124"/>
      <sheetData sheetId="6125"/>
      <sheetData sheetId="6126"/>
      <sheetData sheetId="6127"/>
      <sheetData sheetId="6128"/>
      <sheetData sheetId="6129"/>
      <sheetData sheetId="6130"/>
      <sheetData sheetId="6131"/>
      <sheetData sheetId="6132"/>
      <sheetData sheetId="6133"/>
      <sheetData sheetId="6134"/>
      <sheetData sheetId="6135"/>
      <sheetData sheetId="6136"/>
      <sheetData sheetId="6137"/>
      <sheetData sheetId="6138"/>
      <sheetData sheetId="6139"/>
      <sheetData sheetId="6140"/>
      <sheetData sheetId="6141"/>
      <sheetData sheetId="6142"/>
      <sheetData sheetId="6143"/>
      <sheetData sheetId="6144"/>
      <sheetData sheetId="6145"/>
      <sheetData sheetId="6146"/>
      <sheetData sheetId="6147"/>
      <sheetData sheetId="6148"/>
      <sheetData sheetId="6149"/>
      <sheetData sheetId="6150"/>
      <sheetData sheetId="6151"/>
      <sheetData sheetId="6152"/>
      <sheetData sheetId="6153"/>
      <sheetData sheetId="6154"/>
      <sheetData sheetId="6155"/>
      <sheetData sheetId="6156"/>
      <sheetData sheetId="6157"/>
      <sheetData sheetId="6158"/>
      <sheetData sheetId="6159"/>
      <sheetData sheetId="6160"/>
      <sheetData sheetId="6161"/>
      <sheetData sheetId="6162"/>
      <sheetData sheetId="6163"/>
      <sheetData sheetId="6164"/>
      <sheetData sheetId="6165"/>
      <sheetData sheetId="6166"/>
      <sheetData sheetId="6167"/>
      <sheetData sheetId="6168"/>
      <sheetData sheetId="6169"/>
      <sheetData sheetId="6170"/>
      <sheetData sheetId="6171"/>
      <sheetData sheetId="6172"/>
      <sheetData sheetId="6173"/>
      <sheetData sheetId="6174"/>
      <sheetData sheetId="6175"/>
      <sheetData sheetId="6176"/>
      <sheetData sheetId="6177"/>
      <sheetData sheetId="6178"/>
      <sheetData sheetId="6179"/>
      <sheetData sheetId="6180"/>
      <sheetData sheetId="6181"/>
      <sheetData sheetId="6182"/>
      <sheetData sheetId="6183"/>
      <sheetData sheetId="6184"/>
      <sheetData sheetId="6185"/>
      <sheetData sheetId="6186"/>
      <sheetData sheetId="6187"/>
      <sheetData sheetId="6188"/>
      <sheetData sheetId="6189"/>
      <sheetData sheetId="6190"/>
      <sheetData sheetId="6191"/>
      <sheetData sheetId="6192"/>
      <sheetData sheetId="6193"/>
      <sheetData sheetId="6194"/>
      <sheetData sheetId="6195"/>
      <sheetData sheetId="6196"/>
      <sheetData sheetId="6197"/>
      <sheetData sheetId="6198"/>
      <sheetData sheetId="6199"/>
      <sheetData sheetId="6200"/>
      <sheetData sheetId="6201"/>
      <sheetData sheetId="6202"/>
      <sheetData sheetId="6203"/>
      <sheetData sheetId="6204"/>
      <sheetData sheetId="6205"/>
      <sheetData sheetId="6206"/>
      <sheetData sheetId="6207"/>
      <sheetData sheetId="6208"/>
      <sheetData sheetId="6209"/>
      <sheetData sheetId="6210"/>
      <sheetData sheetId="6211"/>
      <sheetData sheetId="6212"/>
      <sheetData sheetId="6213"/>
      <sheetData sheetId="6214"/>
      <sheetData sheetId="6215"/>
      <sheetData sheetId="6216"/>
      <sheetData sheetId="6217"/>
      <sheetData sheetId="6218"/>
      <sheetData sheetId="6219"/>
      <sheetData sheetId="6220"/>
      <sheetData sheetId="6221"/>
      <sheetData sheetId="6222"/>
      <sheetData sheetId="6223"/>
      <sheetData sheetId="6224"/>
      <sheetData sheetId="6225"/>
      <sheetData sheetId="6226"/>
      <sheetData sheetId="6227"/>
      <sheetData sheetId="6228"/>
      <sheetData sheetId="6229"/>
      <sheetData sheetId="6230"/>
      <sheetData sheetId="6231"/>
      <sheetData sheetId="6232"/>
      <sheetData sheetId="6233"/>
      <sheetData sheetId="6234"/>
      <sheetData sheetId="6235"/>
      <sheetData sheetId="6236"/>
      <sheetData sheetId="6237"/>
      <sheetData sheetId="6238"/>
      <sheetData sheetId="6239"/>
      <sheetData sheetId="6240"/>
      <sheetData sheetId="6241"/>
      <sheetData sheetId="6242"/>
      <sheetData sheetId="6243"/>
      <sheetData sheetId="6244"/>
      <sheetData sheetId="6245"/>
      <sheetData sheetId="6246"/>
      <sheetData sheetId="6247"/>
      <sheetData sheetId="6248"/>
      <sheetData sheetId="6249"/>
      <sheetData sheetId="6250"/>
      <sheetData sheetId="6251"/>
      <sheetData sheetId="6252"/>
      <sheetData sheetId="6253"/>
      <sheetData sheetId="6254"/>
      <sheetData sheetId="6255"/>
      <sheetData sheetId="6256"/>
      <sheetData sheetId="6257"/>
      <sheetData sheetId="6258"/>
      <sheetData sheetId="6259"/>
      <sheetData sheetId="6260"/>
      <sheetData sheetId="6261"/>
      <sheetData sheetId="6262"/>
      <sheetData sheetId="6263"/>
      <sheetData sheetId="6264"/>
      <sheetData sheetId="6265"/>
      <sheetData sheetId="6266"/>
      <sheetData sheetId="6267"/>
      <sheetData sheetId="6268"/>
      <sheetData sheetId="6269"/>
      <sheetData sheetId="6270"/>
      <sheetData sheetId="6271"/>
      <sheetData sheetId="6272"/>
      <sheetData sheetId="6273"/>
      <sheetData sheetId="6274"/>
      <sheetData sheetId="6275"/>
      <sheetData sheetId="6276"/>
      <sheetData sheetId="6277"/>
      <sheetData sheetId="6278"/>
      <sheetData sheetId="6279"/>
      <sheetData sheetId="6280"/>
      <sheetData sheetId="6281"/>
      <sheetData sheetId="6282"/>
      <sheetData sheetId="6283"/>
      <sheetData sheetId="6284"/>
      <sheetData sheetId="6285"/>
      <sheetData sheetId="6286"/>
      <sheetData sheetId="6287"/>
      <sheetData sheetId="6288"/>
      <sheetData sheetId="6289"/>
      <sheetData sheetId="6290"/>
      <sheetData sheetId="6291"/>
      <sheetData sheetId="6292"/>
      <sheetData sheetId="6293"/>
      <sheetData sheetId="6294"/>
      <sheetData sheetId="6295"/>
      <sheetData sheetId="6296"/>
      <sheetData sheetId="6297"/>
      <sheetData sheetId="6298"/>
      <sheetData sheetId="6299"/>
      <sheetData sheetId="6300"/>
      <sheetData sheetId="6301"/>
      <sheetData sheetId="6302"/>
      <sheetData sheetId="6303"/>
      <sheetData sheetId="6304"/>
      <sheetData sheetId="6305"/>
      <sheetData sheetId="6306"/>
      <sheetData sheetId="6307"/>
      <sheetData sheetId="6308"/>
      <sheetData sheetId="6309"/>
      <sheetData sheetId="6310"/>
      <sheetData sheetId="6311"/>
      <sheetData sheetId="6312" refreshError="1"/>
      <sheetData sheetId="6313" refreshError="1"/>
      <sheetData sheetId="6314" refreshError="1"/>
      <sheetData sheetId="6315" refreshError="1"/>
      <sheetData sheetId="6316" refreshError="1"/>
      <sheetData sheetId="6317" refreshError="1"/>
      <sheetData sheetId="6318" refreshError="1"/>
      <sheetData sheetId="6319" refreshError="1"/>
      <sheetData sheetId="6320" refreshError="1"/>
      <sheetData sheetId="6321" refreshError="1"/>
      <sheetData sheetId="6322" refreshError="1"/>
      <sheetData sheetId="6323" refreshError="1"/>
      <sheetData sheetId="6324" refreshError="1"/>
      <sheetData sheetId="6325" refreshError="1"/>
      <sheetData sheetId="6326" refreshError="1"/>
      <sheetData sheetId="6327" refreshError="1"/>
      <sheetData sheetId="6328" refreshError="1"/>
      <sheetData sheetId="6329" refreshError="1"/>
      <sheetData sheetId="6330" refreshError="1"/>
      <sheetData sheetId="6331" refreshError="1"/>
      <sheetData sheetId="6332" refreshError="1"/>
      <sheetData sheetId="6333" refreshError="1"/>
      <sheetData sheetId="6334" refreshError="1"/>
      <sheetData sheetId="6335" refreshError="1"/>
      <sheetData sheetId="6336" refreshError="1"/>
      <sheetData sheetId="6337" refreshError="1"/>
      <sheetData sheetId="6338" refreshError="1"/>
      <sheetData sheetId="6339" refreshError="1"/>
      <sheetData sheetId="6340" refreshError="1"/>
      <sheetData sheetId="6341" refreshError="1"/>
    </sheetDataSet>
  </externalBook>
</externalLink>
</file>

<file path=xl/externalLinks/externalLink7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o-form"/>
      <sheetName val="issue_summary"/>
      <sheetName val="Table of Contents"/>
      <sheetName val="purpose&amp;input"/>
      <sheetName val="CAL_SUMMMARY"/>
      <sheetName val="PIPESIZING"/>
      <sheetName val="Thickness"/>
      <sheetName val="Prdro"/>
      <sheetName val="Annx2(supply)"/>
      <sheetName val="Annx3(spool to lf-aa)"/>
      <sheetName val="Annx4 (return)"/>
      <sheetName val="Sheet2"/>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7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M 000"/>
      <sheetName val="GENERAL SERVICES"/>
      <sheetName val="GM 001"/>
      <sheetName val="GM 011"/>
      <sheetName val="GM 023"/>
      <sheetName val="GM 024"/>
      <sheetName val="GM 025"/>
      <sheetName val="GM 026"/>
      <sheetName val="GM 027"/>
      <sheetName val="GM 028"/>
      <sheetName val="GM 031"/>
      <sheetName val="GM 032"/>
      <sheetName val="GM 041"/>
      <sheetName val="GM 042"/>
      <sheetName val="GM 043"/>
      <sheetName val="GM 044"/>
      <sheetName val="XXXXXXXX"/>
      <sheetName val="Code 02"/>
      <sheetName val="Code 03"/>
      <sheetName val="Code 04"/>
      <sheetName val="Code 05"/>
      <sheetName val="Code 06"/>
      <sheetName val="Code 07"/>
      <sheetName val="Code 09"/>
      <sheetName val="csdim"/>
      <sheetName val="cdsload"/>
      <sheetName val="chsload"/>
      <sheetName val="CLAMP"/>
      <sheetName val="cvsload"/>
      <sheetName val="pipe"/>
      <sheetName val="PBS"/>
      <sheetName val="Cash2"/>
      <sheetName val="Z"/>
      <sheetName val="환산표"/>
      <sheetName val="eq_data"/>
      <sheetName val="간접비내역-1"/>
      <sheetName val="GM_0001"/>
      <sheetName val="GENERAL_SERVICES1"/>
      <sheetName val="GM_0011"/>
      <sheetName val="GM_0111"/>
      <sheetName val="GM_0231"/>
      <sheetName val="GM_0241"/>
      <sheetName val="GM_0251"/>
      <sheetName val="GM_0261"/>
      <sheetName val="GM_0271"/>
      <sheetName val="GM_0281"/>
      <sheetName val="GM_0311"/>
      <sheetName val="GM_0321"/>
      <sheetName val="GM_0411"/>
      <sheetName val="GM_0421"/>
      <sheetName val="GM_0431"/>
      <sheetName val="GM_0441"/>
      <sheetName val="GM_000"/>
      <sheetName val="GENERAL_SERVICES"/>
      <sheetName val="GM_001"/>
      <sheetName val="GM_011"/>
      <sheetName val="GM_023"/>
      <sheetName val="GM_024"/>
      <sheetName val="GM_025"/>
      <sheetName val="GM_026"/>
      <sheetName val="GM_027"/>
      <sheetName val="GM_028"/>
      <sheetName val="GM_031"/>
      <sheetName val="GM_032"/>
      <sheetName val="GM_041"/>
      <sheetName val="GM_042"/>
      <sheetName val="GM_043"/>
      <sheetName val="GM_044"/>
      <sheetName val="노임단가"/>
      <sheetName val="Sheet1"/>
      <sheetName val="자재단가"/>
      <sheetName val="prc_sch"/>
      <sheetName val="36신설수량"/>
      <sheetName val="물가대비표"/>
      <sheetName val="1-1"/>
      <sheetName val="MCI"/>
      <sheetName val="MixBed"/>
      <sheetName val="CondPol"/>
      <sheetName val="GM_0002"/>
      <sheetName val="GENERAL_SERVICES2"/>
      <sheetName val="GM_0012"/>
      <sheetName val="GM_0112"/>
      <sheetName val="GM_0232"/>
      <sheetName val="GM_0242"/>
      <sheetName val="GM_0252"/>
      <sheetName val="GM_0262"/>
      <sheetName val="GM_0272"/>
      <sheetName val="GM_0282"/>
      <sheetName val="GM_0312"/>
      <sheetName val="GM_0322"/>
      <sheetName val="GM_0412"/>
      <sheetName val="GM_0422"/>
      <sheetName val="GM_0432"/>
      <sheetName val="GM_0442"/>
      <sheetName val="Conversions"/>
      <sheetName val="예가표"/>
      <sheetName val="Testing"/>
    </sheetNames>
    <sheetDataSet>
      <sheetData sheetId="0">
        <row r="1">
          <cell r="C1" t="str">
            <v>ERECTION PRICE BREAKDOWN</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 sheetId="18" refreshError="1"/>
      <sheetData sheetId="19" refreshError="1"/>
      <sheetData sheetId="20" refreshError="1"/>
      <sheetData sheetId="21" refreshError="1"/>
      <sheetData sheetId="22" refreshError="1"/>
      <sheetData sheetId="23"/>
      <sheetData sheetId="24"/>
      <sheetData sheetId="25"/>
      <sheetData sheetId="26"/>
      <sheetData sheetId="27">
        <row r="1">
          <cell r="C1" t="str">
            <v>ERECTION PRICE BREAKDOWN</v>
          </cell>
        </row>
      </sheetData>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sheetData sheetId="77"/>
      <sheetData sheetId="78"/>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Set>
  </externalBook>
</externalLink>
</file>

<file path=xl/externalLinks/externalLink7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ule5"/>
      <sheetName val="Module4"/>
      <sheetName val="Module3"/>
      <sheetName val="Module7"/>
      <sheetName val="Module6"/>
      <sheetName val="Module8"/>
      <sheetName val="Module9"/>
      <sheetName val="R1"/>
      <sheetName val="R2"/>
      <sheetName val="R3"/>
      <sheetName val="Abstract"/>
      <sheetName val="Module2"/>
      <sheetName val="Module1"/>
      <sheetName val="BOQ"/>
    </sheetNames>
    <sheetDataSet>
      <sheetData sheetId="0"/>
      <sheetData sheetId="1"/>
      <sheetData sheetId="2"/>
      <sheetData sheetId="3"/>
      <sheetData sheetId="4"/>
      <sheetData sheetId="5"/>
      <sheetData sheetId="6"/>
      <sheetData sheetId="7"/>
      <sheetData sheetId="8">
        <row r="5">
          <cell r="C5">
            <v>10974245</v>
          </cell>
        </row>
        <row r="6">
          <cell r="C6">
            <v>0.12</v>
          </cell>
        </row>
        <row r="7">
          <cell r="C7">
            <v>1316910</v>
          </cell>
        </row>
        <row r="9">
          <cell r="C9">
            <v>0</v>
          </cell>
        </row>
        <row r="10">
          <cell r="C10">
            <v>12291155</v>
          </cell>
        </row>
        <row r="11">
          <cell r="C11">
            <v>0.15</v>
          </cell>
        </row>
        <row r="12">
          <cell r="C12">
            <v>2169028</v>
          </cell>
        </row>
        <row r="13">
          <cell r="C13">
            <v>14460183</v>
          </cell>
        </row>
        <row r="14">
          <cell r="C14">
            <v>0</v>
          </cell>
        </row>
        <row r="15">
          <cell r="C15">
            <v>14460183</v>
          </cell>
        </row>
        <row r="16">
          <cell r="C16">
            <v>1.317647182106833</v>
          </cell>
        </row>
        <row r="20">
          <cell r="C20" t="str">
            <v/>
          </cell>
        </row>
        <row r="21">
          <cell r="F21">
            <v>1.35</v>
          </cell>
          <cell r="G21">
            <v>1.7788236958442245</v>
          </cell>
          <cell r="H21">
            <v>254635</v>
          </cell>
          <cell r="I21">
            <v>452950.7717912941</v>
          </cell>
        </row>
        <row r="22">
          <cell r="F22">
            <v>0.95</v>
          </cell>
          <cell r="G22">
            <v>1.2517648230014913</v>
          </cell>
          <cell r="H22">
            <v>2394460</v>
          </cell>
          <cell r="I22">
            <v>2997300.798084151</v>
          </cell>
        </row>
        <row r="23">
          <cell r="F23">
            <v>0.9</v>
          </cell>
          <cell r="G23">
            <v>1.1858824638961496</v>
          </cell>
          <cell r="H23">
            <v>1836232</v>
          </cell>
          <cell r="I23">
            <v>2177555.3284449545</v>
          </cell>
        </row>
        <row r="24">
          <cell r="F24">
            <v>0.9</v>
          </cell>
          <cell r="G24">
            <v>1.1858824638961496</v>
          </cell>
          <cell r="H24">
            <v>761300</v>
          </cell>
          <cell r="I24">
            <v>902812.31976413867</v>
          </cell>
        </row>
        <row r="25">
          <cell r="F25">
            <v>1.1248</v>
          </cell>
          <cell r="G25">
            <v>1.4820895504337657</v>
          </cell>
          <cell r="H25">
            <v>917813</v>
          </cell>
          <cell r="I25">
            <v>1360281.0565522658</v>
          </cell>
        </row>
        <row r="26">
          <cell r="F26">
            <v>1.054</v>
          </cell>
          <cell r="G26">
            <v>1.3888001299406021</v>
          </cell>
          <cell r="H26">
            <v>3255805</v>
          </cell>
          <cell r="I26">
            <v>4521662.4070612621</v>
          </cell>
        </row>
        <row r="27">
          <cell r="F27">
            <v>1</v>
          </cell>
          <cell r="G27">
            <v>1.317647182106833</v>
          </cell>
          <cell r="H27">
            <v>1554000</v>
          </cell>
          <cell r="I27">
            <v>2047623.7209940185</v>
          </cell>
        </row>
        <row r="28">
          <cell r="F28">
            <v>0.78</v>
          </cell>
          <cell r="G28">
            <v>1.0277648020433297</v>
          </cell>
        </row>
        <row r="29">
          <cell r="G29">
            <v>0</v>
          </cell>
        </row>
        <row r="30">
          <cell r="G30">
            <v>0</v>
          </cell>
        </row>
        <row r="31">
          <cell r="G31">
            <v>0</v>
          </cell>
        </row>
        <row r="32">
          <cell r="G32">
            <v>0</v>
          </cell>
        </row>
        <row r="33">
          <cell r="H33">
            <v>10974245</v>
          </cell>
          <cell r="I33">
            <v>14460186.402692083</v>
          </cell>
        </row>
        <row r="39">
          <cell r="C39">
            <v>6</v>
          </cell>
          <cell r="D39">
            <v>2048</v>
          </cell>
          <cell r="F39">
            <v>425</v>
          </cell>
          <cell r="G39">
            <v>870400</v>
          </cell>
          <cell r="H39">
            <v>591</v>
          </cell>
          <cell r="I39">
            <v>1210368</v>
          </cell>
        </row>
        <row r="40">
          <cell r="C40">
            <v>1</v>
          </cell>
          <cell r="D40">
            <v>945</v>
          </cell>
          <cell r="F40">
            <v>126</v>
          </cell>
          <cell r="G40">
            <v>119070</v>
          </cell>
          <cell r="H40">
            <v>225</v>
          </cell>
          <cell r="I40">
            <v>212625</v>
          </cell>
        </row>
        <row r="41">
          <cell r="C41">
            <v>1</v>
          </cell>
          <cell r="D41">
            <v>2048</v>
          </cell>
          <cell r="F41">
            <v>50</v>
          </cell>
          <cell r="G41">
            <v>102400</v>
          </cell>
          <cell r="H41">
            <v>89</v>
          </cell>
          <cell r="I41">
            <v>182272</v>
          </cell>
        </row>
        <row r="42">
          <cell r="C42">
            <v>1</v>
          </cell>
          <cell r="D42">
            <v>99</v>
          </cell>
          <cell r="F42">
            <v>335</v>
          </cell>
          <cell r="G42">
            <v>33165</v>
          </cell>
          <cell r="H42">
            <v>596</v>
          </cell>
          <cell r="I42">
            <v>59004</v>
          </cell>
        </row>
        <row r="43">
          <cell r="C43">
            <v>5</v>
          </cell>
          <cell r="D43">
            <v>830</v>
          </cell>
          <cell r="F43">
            <v>385</v>
          </cell>
          <cell r="G43">
            <v>319550</v>
          </cell>
          <cell r="H43">
            <v>571</v>
          </cell>
          <cell r="I43">
            <v>473930</v>
          </cell>
        </row>
        <row r="44">
          <cell r="C44">
            <v>2</v>
          </cell>
          <cell r="D44">
            <v>85</v>
          </cell>
          <cell r="F44">
            <v>1580</v>
          </cell>
          <cell r="G44">
            <v>134300</v>
          </cell>
          <cell r="H44">
            <v>1978</v>
          </cell>
          <cell r="I44">
            <v>168130</v>
          </cell>
        </row>
        <row r="45">
          <cell r="C45">
            <v>2</v>
          </cell>
          <cell r="D45">
            <v>44</v>
          </cell>
          <cell r="F45">
            <v>1535</v>
          </cell>
          <cell r="G45">
            <v>67540</v>
          </cell>
          <cell r="H45">
            <v>1922</v>
          </cell>
          <cell r="I45">
            <v>84568</v>
          </cell>
        </row>
        <row r="46">
          <cell r="C46">
            <v>2</v>
          </cell>
          <cell r="D46">
            <v>116</v>
          </cell>
          <cell r="F46">
            <v>1800</v>
          </cell>
          <cell r="G46">
            <v>208800</v>
          </cell>
          <cell r="H46">
            <v>2254</v>
          </cell>
          <cell r="I46">
            <v>261464</v>
          </cell>
        </row>
        <row r="47">
          <cell r="C47">
            <v>2</v>
          </cell>
          <cell r="D47">
            <v>786</v>
          </cell>
          <cell r="F47">
            <v>1870</v>
          </cell>
          <cell r="G47">
            <v>1469820</v>
          </cell>
          <cell r="H47">
            <v>2341</v>
          </cell>
          <cell r="I47">
            <v>1840026</v>
          </cell>
        </row>
        <row r="48">
          <cell r="C48">
            <v>2</v>
          </cell>
          <cell r="D48">
            <v>220</v>
          </cell>
          <cell r="F48">
            <v>2300</v>
          </cell>
          <cell r="G48">
            <v>506000</v>
          </cell>
          <cell r="H48">
            <v>2880</v>
          </cell>
          <cell r="I48">
            <v>633600</v>
          </cell>
        </row>
        <row r="49">
          <cell r="C49">
            <v>4</v>
          </cell>
          <cell r="D49">
            <v>4336</v>
          </cell>
          <cell r="F49">
            <v>175</v>
          </cell>
          <cell r="G49">
            <v>758800</v>
          </cell>
          <cell r="H49">
            <v>208</v>
          </cell>
          <cell r="I49">
            <v>901888</v>
          </cell>
        </row>
        <row r="50">
          <cell r="C50">
            <v>3</v>
          </cell>
          <cell r="D50">
            <v>83.9</v>
          </cell>
          <cell r="F50">
            <v>21710</v>
          </cell>
          <cell r="G50">
            <v>1821469</v>
          </cell>
          <cell r="H50">
            <v>25746</v>
          </cell>
          <cell r="I50">
            <v>2160089.4000000004</v>
          </cell>
        </row>
        <row r="51">
          <cell r="C51">
            <v>3</v>
          </cell>
          <cell r="D51">
            <v>0.68</v>
          </cell>
          <cell r="F51">
            <v>21710</v>
          </cell>
          <cell r="G51">
            <v>14763</v>
          </cell>
          <cell r="H51">
            <v>25746</v>
          </cell>
          <cell r="I51">
            <v>17507.280000000002</v>
          </cell>
        </row>
        <row r="52">
          <cell r="C52">
            <v>8</v>
          </cell>
          <cell r="D52">
            <v>29.5</v>
          </cell>
          <cell r="F52">
            <v>65800</v>
          </cell>
          <cell r="G52">
            <v>1941100</v>
          </cell>
          <cell r="H52">
            <v>67627</v>
          </cell>
          <cell r="I52">
            <v>1994996.5</v>
          </cell>
        </row>
        <row r="53">
          <cell r="C53">
            <v>7</v>
          </cell>
          <cell r="D53">
            <v>44.4</v>
          </cell>
          <cell r="F53">
            <v>35000</v>
          </cell>
          <cell r="G53">
            <v>1554000</v>
          </cell>
          <cell r="H53">
            <v>46118</v>
          </cell>
          <cell r="I53">
            <v>2047639.2</v>
          </cell>
        </row>
        <row r="54">
          <cell r="C54">
            <v>5</v>
          </cell>
          <cell r="D54">
            <v>1</v>
          </cell>
          <cell r="F54">
            <v>30000</v>
          </cell>
          <cell r="G54">
            <v>30000</v>
          </cell>
          <cell r="H54">
            <v>44463</v>
          </cell>
          <cell r="I54">
            <v>44463</v>
          </cell>
        </row>
        <row r="55">
          <cell r="C55">
            <v>5</v>
          </cell>
          <cell r="D55">
            <v>182</v>
          </cell>
          <cell r="F55">
            <v>1000</v>
          </cell>
          <cell r="G55">
            <v>182000</v>
          </cell>
          <cell r="H55">
            <v>1483</v>
          </cell>
          <cell r="I55">
            <v>269906</v>
          </cell>
        </row>
        <row r="56">
          <cell r="C56">
            <v>5</v>
          </cell>
          <cell r="D56">
            <v>31</v>
          </cell>
          <cell r="F56">
            <v>1600</v>
          </cell>
          <cell r="G56">
            <v>49600</v>
          </cell>
          <cell r="H56">
            <v>2372</v>
          </cell>
          <cell r="I56">
            <v>73532</v>
          </cell>
        </row>
        <row r="57">
          <cell r="C57">
            <v>5</v>
          </cell>
          <cell r="D57">
            <v>1629</v>
          </cell>
          <cell r="F57">
            <v>52</v>
          </cell>
          <cell r="G57">
            <v>84708</v>
          </cell>
          <cell r="H57">
            <v>78</v>
          </cell>
          <cell r="I57">
            <v>127062</v>
          </cell>
        </row>
        <row r="58">
          <cell r="C58">
            <v>5</v>
          </cell>
          <cell r="D58">
            <v>935</v>
          </cell>
          <cell r="F58">
            <v>67</v>
          </cell>
          <cell r="G58">
            <v>62645</v>
          </cell>
          <cell r="H58">
            <v>100</v>
          </cell>
          <cell r="I58">
            <v>93500</v>
          </cell>
        </row>
        <row r="59">
          <cell r="C59">
            <v>6</v>
          </cell>
          <cell r="D59">
            <v>1729</v>
          </cell>
          <cell r="F59">
            <v>50</v>
          </cell>
          <cell r="G59">
            <v>86450</v>
          </cell>
          <cell r="H59">
            <v>70</v>
          </cell>
          <cell r="I59">
            <v>121030</v>
          </cell>
        </row>
        <row r="60">
          <cell r="C60">
            <v>6</v>
          </cell>
          <cell r="D60">
            <v>859</v>
          </cell>
          <cell r="F60">
            <v>40</v>
          </cell>
          <cell r="G60">
            <v>34360</v>
          </cell>
          <cell r="H60">
            <v>56</v>
          </cell>
          <cell r="I60">
            <v>48104</v>
          </cell>
        </row>
        <row r="61">
          <cell r="C61">
            <v>6</v>
          </cell>
          <cell r="D61">
            <v>10</v>
          </cell>
          <cell r="F61">
            <v>2000</v>
          </cell>
          <cell r="G61">
            <v>20000</v>
          </cell>
          <cell r="H61">
            <v>2778</v>
          </cell>
          <cell r="I61">
            <v>27780</v>
          </cell>
        </row>
        <row r="62">
          <cell r="C62">
            <v>5</v>
          </cell>
          <cell r="D62">
            <v>238</v>
          </cell>
          <cell r="F62">
            <v>220</v>
          </cell>
          <cell r="G62">
            <v>52360</v>
          </cell>
          <cell r="H62">
            <v>327</v>
          </cell>
          <cell r="I62">
            <v>77826</v>
          </cell>
        </row>
        <row r="63">
          <cell r="C63">
            <v>6</v>
          </cell>
          <cell r="D63">
            <v>1190</v>
          </cell>
          <cell r="F63">
            <v>450</v>
          </cell>
          <cell r="G63">
            <v>535500</v>
          </cell>
          <cell r="H63">
            <v>625</v>
          </cell>
          <cell r="I63">
            <v>743750</v>
          </cell>
        </row>
        <row r="64">
          <cell r="C64">
            <v>6</v>
          </cell>
          <cell r="D64">
            <v>78</v>
          </cell>
          <cell r="F64">
            <v>350</v>
          </cell>
          <cell r="G64">
            <v>27300</v>
          </cell>
          <cell r="H64">
            <v>487</v>
          </cell>
          <cell r="I64">
            <v>37986</v>
          </cell>
        </row>
        <row r="65">
          <cell r="C65">
            <v>6</v>
          </cell>
          <cell r="D65">
            <v>250</v>
          </cell>
          <cell r="F65">
            <v>3300</v>
          </cell>
          <cell r="G65">
            <v>825000</v>
          </cell>
          <cell r="H65">
            <v>4584</v>
          </cell>
          <cell r="I65">
            <v>1146000</v>
          </cell>
        </row>
        <row r="66">
          <cell r="C66">
            <v>6</v>
          </cell>
          <cell r="D66">
            <v>31</v>
          </cell>
          <cell r="F66">
            <v>4500</v>
          </cell>
          <cell r="G66">
            <v>139500</v>
          </cell>
          <cell r="H66">
            <v>6250</v>
          </cell>
          <cell r="I66">
            <v>193750</v>
          </cell>
        </row>
        <row r="67">
          <cell r="C67">
            <v>6</v>
          </cell>
          <cell r="D67">
            <v>68</v>
          </cell>
          <cell r="F67">
            <v>2200</v>
          </cell>
          <cell r="G67">
            <v>149600</v>
          </cell>
          <cell r="H67">
            <v>3056</v>
          </cell>
          <cell r="I67">
            <v>207808</v>
          </cell>
        </row>
        <row r="68">
          <cell r="C68">
            <v>6</v>
          </cell>
          <cell r="D68">
            <v>27</v>
          </cell>
          <cell r="F68">
            <v>3000</v>
          </cell>
          <cell r="G68">
            <v>81000</v>
          </cell>
          <cell r="H68">
            <v>4167</v>
          </cell>
          <cell r="I68">
            <v>112509</v>
          </cell>
        </row>
        <row r="69">
          <cell r="C69">
            <v>6</v>
          </cell>
          <cell r="D69">
            <v>88</v>
          </cell>
          <cell r="F69">
            <v>400</v>
          </cell>
          <cell r="G69">
            <v>35200</v>
          </cell>
          <cell r="H69">
            <v>556</v>
          </cell>
          <cell r="I69">
            <v>48928</v>
          </cell>
        </row>
        <row r="70">
          <cell r="C70">
            <v>5</v>
          </cell>
          <cell r="D70">
            <v>153</v>
          </cell>
          <cell r="F70">
            <v>250</v>
          </cell>
          <cell r="G70">
            <v>38250</v>
          </cell>
          <cell r="H70">
            <v>371</v>
          </cell>
          <cell r="I70">
            <v>56763</v>
          </cell>
        </row>
        <row r="71">
          <cell r="C71">
            <v>6</v>
          </cell>
          <cell r="D71">
            <v>306</v>
          </cell>
          <cell r="F71">
            <v>205</v>
          </cell>
          <cell r="G71">
            <v>62730</v>
          </cell>
          <cell r="H71">
            <v>285</v>
          </cell>
          <cell r="I71">
            <v>87210</v>
          </cell>
        </row>
        <row r="72">
          <cell r="C72">
            <v>6</v>
          </cell>
          <cell r="D72">
            <v>298</v>
          </cell>
          <cell r="F72">
            <v>400</v>
          </cell>
          <cell r="G72">
            <v>119200</v>
          </cell>
          <cell r="H72">
            <v>556</v>
          </cell>
          <cell r="I72">
            <v>165688</v>
          </cell>
        </row>
        <row r="73">
          <cell r="C73">
            <v>6</v>
          </cell>
          <cell r="D73">
            <v>34</v>
          </cell>
          <cell r="F73">
            <v>400</v>
          </cell>
          <cell r="G73">
            <v>13600</v>
          </cell>
          <cell r="H73">
            <v>556</v>
          </cell>
          <cell r="I73">
            <v>18904</v>
          </cell>
        </row>
        <row r="74">
          <cell r="C74">
            <v>6</v>
          </cell>
          <cell r="D74">
            <v>61</v>
          </cell>
          <cell r="F74">
            <v>65</v>
          </cell>
          <cell r="G74">
            <v>3965</v>
          </cell>
          <cell r="H74">
            <v>91</v>
          </cell>
          <cell r="I74">
            <v>5551</v>
          </cell>
        </row>
        <row r="75">
          <cell r="C75">
            <v>6</v>
          </cell>
          <cell r="D75">
            <v>68</v>
          </cell>
          <cell r="F75">
            <v>500</v>
          </cell>
          <cell r="G75">
            <v>34000</v>
          </cell>
          <cell r="H75">
            <v>695</v>
          </cell>
          <cell r="I75">
            <v>47260</v>
          </cell>
        </row>
        <row r="76">
          <cell r="C76">
            <v>6</v>
          </cell>
          <cell r="D76">
            <v>1</v>
          </cell>
          <cell r="F76">
            <v>200000</v>
          </cell>
          <cell r="G76">
            <v>200000</v>
          </cell>
          <cell r="H76">
            <v>277761</v>
          </cell>
          <cell r="I76">
            <v>277761</v>
          </cell>
        </row>
        <row r="77">
          <cell r="C77">
            <v>8</v>
          </cell>
          <cell r="D77">
            <v>1</v>
          </cell>
          <cell r="F77">
            <v>0</v>
          </cell>
          <cell r="G77">
            <v>0</v>
          </cell>
          <cell r="H77">
            <v>0</v>
          </cell>
          <cell r="I77">
            <v>0</v>
          </cell>
        </row>
        <row r="78">
          <cell r="C78">
            <v>8</v>
          </cell>
          <cell r="D78">
            <v>1</v>
          </cell>
          <cell r="F78">
            <v>96500</v>
          </cell>
          <cell r="G78">
            <v>96500</v>
          </cell>
          <cell r="H78">
            <v>99180</v>
          </cell>
          <cell r="I78">
            <v>99180</v>
          </cell>
        </row>
        <row r="79">
          <cell r="C79">
            <v>8</v>
          </cell>
          <cell r="D79">
            <v>244</v>
          </cell>
          <cell r="F79">
            <v>0</v>
          </cell>
          <cell r="G79">
            <v>0</v>
          </cell>
          <cell r="H79">
            <v>0</v>
          </cell>
          <cell r="I79">
            <v>0</v>
          </cell>
        </row>
        <row r="80">
          <cell r="C80">
            <v>8</v>
          </cell>
          <cell r="D80">
            <v>244</v>
          </cell>
          <cell r="F80">
            <v>0</v>
          </cell>
          <cell r="G80">
            <v>0</v>
          </cell>
          <cell r="H80">
            <v>0</v>
          </cell>
          <cell r="I80">
            <v>0</v>
          </cell>
        </row>
        <row r="81">
          <cell r="C81">
            <v>5</v>
          </cell>
          <cell r="D81">
            <v>88</v>
          </cell>
          <cell r="F81">
            <v>350</v>
          </cell>
          <cell r="G81">
            <v>30800</v>
          </cell>
          <cell r="H81">
            <v>519</v>
          </cell>
          <cell r="I81">
            <v>45672</v>
          </cell>
        </row>
        <row r="82">
          <cell r="C82">
            <v>5</v>
          </cell>
          <cell r="D82">
            <v>97</v>
          </cell>
          <cell r="F82">
            <v>250</v>
          </cell>
          <cell r="G82">
            <v>24250</v>
          </cell>
          <cell r="H82">
            <v>371</v>
          </cell>
          <cell r="I82">
            <v>35987</v>
          </cell>
        </row>
        <row r="83">
          <cell r="C83">
            <v>5</v>
          </cell>
          <cell r="D83">
            <v>97</v>
          </cell>
          <cell r="F83">
            <v>450</v>
          </cell>
          <cell r="G83">
            <v>43650</v>
          </cell>
          <cell r="H83">
            <v>667</v>
          </cell>
          <cell r="I83">
            <v>64699</v>
          </cell>
        </row>
        <row r="84">
          <cell r="C84">
            <v>2</v>
          </cell>
          <cell r="D84">
            <v>2</v>
          </cell>
          <cell r="F84">
            <v>4000</v>
          </cell>
          <cell r="G84">
            <v>8000</v>
          </cell>
          <cell r="H84">
            <v>5008</v>
          </cell>
          <cell r="I84">
            <v>10016</v>
          </cell>
        </row>
        <row r="85">
          <cell r="C85">
            <v>4</v>
          </cell>
          <cell r="D85">
            <v>20</v>
          </cell>
          <cell r="F85">
            <v>125</v>
          </cell>
          <cell r="G85">
            <v>2500</v>
          </cell>
          <cell r="H85">
            <v>149</v>
          </cell>
          <cell r="I85">
            <v>2980</v>
          </cell>
        </row>
        <row r="86">
          <cell r="C86">
            <v>6</v>
          </cell>
          <cell r="D86">
            <v>40</v>
          </cell>
          <cell r="F86">
            <v>450</v>
          </cell>
          <cell r="G86">
            <v>18000</v>
          </cell>
          <cell r="H86">
            <v>625</v>
          </cell>
          <cell r="I86">
            <v>25000</v>
          </cell>
        </row>
        <row r="87">
          <cell r="G87">
            <v>10974245</v>
          </cell>
        </row>
      </sheetData>
      <sheetData sheetId="9"/>
      <sheetData sheetId="10"/>
      <sheetData sheetId="11"/>
      <sheetData sheetId="12"/>
      <sheetData sheetId="13" refreshError="1"/>
    </sheetDataSet>
  </externalBook>
</externalLink>
</file>

<file path=xl/externalLinks/externalLink7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YDRAULICS"/>
      <sheetName val="PARAMETER"/>
      <sheetName val="SLAB DESIGN"/>
      <sheetName val="ABUTMENT"/>
      <sheetName val="WINGWALL"/>
      <sheetName val="BAR-BEND"/>
      <sheetName val="STAAD DRAWING "/>
      <sheetName val="COMP EST"/>
      <sheetName val="DETAILED"/>
      <sheetName val="ABSTRACT"/>
      <sheetName val="D1"/>
      <sheetName val="D2"/>
      <sheetName val="D3"/>
      <sheetName val="D4"/>
      <sheetName val="D5"/>
      <sheetName val="Data"/>
      <sheetName val="DL Input"/>
      <sheetName val="WL Input"/>
      <sheetName val="WINGWALL (2)"/>
      <sheetName val="PROCTOR"/>
    </sheetNames>
    <sheetDataSet>
      <sheetData sheetId="0" refreshError="1">
        <row r="2">
          <cell r="H2">
            <v>11900</v>
          </cell>
        </row>
      </sheetData>
      <sheetData sheetId="1">
        <row r="2">
          <cell r="H2">
            <v>11900</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efreshError="1"/>
    </sheetDataSet>
  </externalBook>
</externalLink>
</file>

<file path=xl/externalLinks/externalLink7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CE"/>
      <sheetName val="DETAILED"/>
      <sheetName val="PARAMETER"/>
      <sheetName val="HYDRAULICS"/>
      <sheetName val="SLAB"/>
      <sheetName val="ABUTMENT"/>
      <sheetName val="WINGWALL"/>
      <sheetName val="BAR-BEND"/>
      <sheetName val="STAAD DRAWING "/>
      <sheetName val="Cost of O &amp; O"/>
      <sheetName val="Pier Design(with offset)"/>
    </sheetNames>
    <sheetDataSet>
      <sheetData sheetId="0"/>
      <sheetData sheetId="1"/>
      <sheetData sheetId="2"/>
      <sheetData sheetId="3"/>
      <sheetData sheetId="4"/>
      <sheetData sheetId="5"/>
      <sheetData sheetId="6"/>
      <sheetData sheetId="7"/>
      <sheetData sheetId="8"/>
      <sheetData sheetId="9" refreshError="1"/>
      <sheetData sheetId="10" refreshError="1"/>
    </sheetDataSet>
  </externalBook>
</externalLink>
</file>

<file path=xl/externalLinks/externalLink7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문제점"/>
      <sheetName val="DCS"/>
      <sheetName val="CMS"/>
      <sheetName val="INSTRUMENT"/>
      <sheetName val="VALVE"/>
      <sheetName val="CABLETRN"/>
      <sheetName val="CBLINJ"/>
      <sheetName val="F.O CABLE TERMI"/>
      <sheetName val="TRAY&amp;LADDER"/>
      <sheetName val="BULK"/>
      <sheetName val="LOCAL INDICATION"/>
      <sheetName val="ANALYSER"/>
      <sheetName val="F&amp;G"/>
      <sheetName val="CABLE"/>
      <sheetName val="ANALYSIS SYS"/>
      <sheetName val="XXXXXX"/>
      <sheetName val="결재용 대비 금액"/>
      <sheetName val="견적대비 시행 "/>
      <sheetName val="FWBS7000,8000"/>
      <sheetName val="비교표"/>
      <sheetName val="MANPOWER"/>
      <sheetName val="CONSUMABLE"/>
      <sheetName val="산출근거"/>
      <sheetName val="TOOL"/>
      <sheetName val="TEST"/>
      <sheetName val="Sheet1"/>
      <sheetName val="condition"/>
      <sheetName val="견적근거"/>
      <sheetName val="DCS ESD 3RD FG"/>
      <sheetName val="F&amp;G DETECTOR"/>
      <sheetName val="LOCAL FIELD"/>
      <sheetName val="FO RO VALVE"/>
      <sheetName val="package"/>
      <sheetName val="CABLErev1"/>
      <sheetName val="CABLE TC rev1"/>
      <sheetName val="TUBE"/>
      <sheetName val="TFTG"/>
      <sheetName val="PIPE"/>
      <sheetName val="PFTrev"/>
      <sheetName val="VLVrev1"/>
      <sheetName val="GLDrev1"/>
      <sheetName val="JB"/>
      <sheetName val="TRAY"/>
      <sheetName val="SUPPrev1"/>
      <sheetName val="CABLE TRAY"/>
      <sheetName val="Inputs"/>
      <sheetName val="BD"/>
      <sheetName val="시행금액"/>
      <sheetName val="XZLC004_PART2"/>
      <sheetName val="XZLC003_PART1"/>
      <sheetName val="Engg-Exec-2"/>
      <sheetName val="Site-Precom-2"/>
      <sheetName val="Collab"/>
      <sheetName val="Transport"/>
      <sheetName val="Civil 1"/>
      <sheetName val="Civil 2"/>
      <sheetName val="Civil 3"/>
      <sheetName val="Site 1"/>
      <sheetName val="Site 2"/>
      <sheetName val="Site 3"/>
      <sheetName val="Site Faci"/>
      <sheetName val="Cont"/>
      <sheetName val="Engg-Exec-1"/>
      <sheetName val="Site-Precom-1"/>
      <sheetName val="Site-Precom-Vendor"/>
      <sheetName val="Risk-Anal"/>
      <sheetName val="Ranges"/>
      <sheetName val="User"/>
      <sheetName val="CAT_5"/>
      <sheetName val="mech"/>
      <sheetName val="환산표"/>
      <sheetName val="갑지"/>
      <sheetName val="기계내역서"/>
      <sheetName val="Curves"/>
      <sheetName val="Note"/>
      <sheetName val="Heads"/>
      <sheetName val="Dbase"/>
      <sheetName val="Tables"/>
      <sheetName val="Page 2"/>
      <sheetName val="steam table"/>
    </sheetNames>
    <definedNames>
      <definedName name="CLEAR"/>
      <definedName name="モドス"/>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 val="LOCAL RATES"/>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8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
      <sheetName val=" CIVIL (Quoted)"/>
      <sheetName val="Mech (Quoted)"/>
      <sheetName val=" ELECTRICAL (Quoted)"/>
      <sheetName val=" instrumentation (Quoted)"/>
      <sheetName val=" CIVIL"/>
      <sheetName val="Mech"/>
      <sheetName val=" ELECTRICAL"/>
      <sheetName val=" instrumentation"/>
      <sheetName val="MS Pipe"/>
      <sheetName val="CIF Civil"/>
      <sheetName val="Work Plan-Grouped"/>
      <sheetName val="Work Plan-Finan"/>
      <sheetName val="Yard"/>
      <sheetName val="PH Stage-I"/>
      <sheetName val="RWS-1500 Cum"/>
      <sheetName val="TWS-250 Cum"/>
      <sheetName val="PH Stage-III A"/>
      <sheetName val="PH Stage-III B"/>
      <sheetName val="Elec Control room"/>
      <sheetName val="Pipe Supports-Concrete"/>
      <sheetName val="Pipe Supports-Str Steel"/>
      <sheetName val="RA Civil"/>
      <sheetName val="RA MS-Pipe"/>
      <sheetName val="RA Elec"/>
      <sheetName val="Valves &amp; EMI"/>
      <sheetName val="22-MD"/>
      <sheetName val="Preamble"/>
      <sheetName val="Man Power cost"/>
      <sheetName val="Site Infrastructure"/>
      <sheetName val="Site Infra-Unit"/>
      <sheetName val="Prilim"/>
      <sheetName val="Cost of O &amp; O"/>
      <sheetName val="LOCAL RAT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ow r="39">
          <cell r="E39">
            <v>39</v>
          </cell>
        </row>
      </sheetData>
      <sheetData sheetId="23"/>
      <sheetData sheetId="24"/>
      <sheetData sheetId="25"/>
      <sheetData sheetId="26"/>
      <sheetData sheetId="27"/>
      <sheetData sheetId="28"/>
      <sheetData sheetId="29"/>
      <sheetData sheetId="30"/>
      <sheetData sheetId="31"/>
      <sheetData sheetId="32" refreshError="1"/>
      <sheetData sheetId="33" refreshError="1"/>
    </sheetDataSet>
  </externalBook>
</externalLink>
</file>

<file path=xl/externalLinks/externalLink8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八幡"/>
      <sheetName val="重量のみ"/>
      <sheetName val="CAT_5"/>
      <sheetName val="GM 000"/>
      <sheetName val="적용환율"/>
      <sheetName val="A"/>
      <sheetName val="Equipment"/>
      <sheetName val="Piping"/>
      <sheetName val="Summary"/>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8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pecost"/>
      <sheetName val="all"/>
      <sheetName val="Sheet1"/>
      <sheetName val="RPG"/>
      <sheetName val="FINNOR"/>
      <sheetName val="FINOLEX"/>
      <sheetName val="POLYNOR"/>
      <sheetName val="POLYCAB"/>
      <sheetName val="Sheet3"/>
      <sheetName val="pointrate"/>
      <sheetName val="CABLERET"/>
      <sheetName val="boq ht"/>
    </sheetNames>
    <sheetDataSet>
      <sheetData sheetId="0"/>
      <sheetData sheetId="1"/>
      <sheetData sheetId="2"/>
      <sheetData sheetId="3"/>
      <sheetData sheetId="4"/>
      <sheetData sheetId="5"/>
      <sheetData sheetId="6"/>
      <sheetData sheetId="7"/>
      <sheetData sheetId="8"/>
      <sheetData sheetId="9"/>
      <sheetData sheetId="10"/>
      <sheetData sheetId="11" refreshError="1"/>
    </sheetDataSet>
  </externalBook>
</externalLink>
</file>

<file path=xl/externalLinks/externalLink8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al&amp;ash"/>
      <sheetName val="mech_rev"/>
      <sheetName val="total"/>
      <sheetName val="indirect_total"/>
      <sheetName val="estm_total"/>
      <sheetName val="boiler"/>
      <sheetName val="indirect_boiler"/>
      <sheetName val="estm_boiler"/>
      <sheetName val="mech"/>
      <sheetName val="indirect_mech"/>
      <sheetName val="estm_mech"/>
      <sheetName val="elect"/>
      <sheetName val="indirect_elect"/>
      <sheetName val="estm_elect"/>
      <sheetName val="八幡"/>
      <sheetName val="SILICATE"/>
      <sheetName val="VIJ Indirect alternatives"/>
      <sheetName val="GM 000"/>
      <sheetName val="csdim"/>
      <sheetName val="cdsload"/>
      <sheetName val="chsload"/>
      <sheetName val="CLAMP"/>
      <sheetName val="cvsload"/>
      <sheetName val="pip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8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ngia (2)"/>
      <sheetName val="estm_mech"/>
      <sheetName val="八幡"/>
      <sheetName val="GM 000"/>
      <sheetName val="eq_data"/>
      <sheetName val="Testing"/>
    </sheetNames>
    <sheetDataSet>
      <sheetData sheetId="0"/>
      <sheetData sheetId="1" refreshError="1"/>
      <sheetData sheetId="2" refreshError="1"/>
      <sheetData sheetId="3" refreshError="1"/>
      <sheetData sheetId="4" refreshError="1"/>
      <sheetData sheetId="5" refreshError="1"/>
    </sheetDataSet>
  </externalBook>
</externalLink>
</file>

<file path=xl/externalLinks/externalLink8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scom Details"/>
      <sheetName val="Sheet1"/>
      <sheetName val="Sheet2"/>
      <sheetName val="Sheet3"/>
      <sheetName val="data"/>
      <sheetName val="Ag LF"/>
      <sheetName val="C.S.GENERATION"/>
      <sheetName val="Addl.40"/>
      <sheetName val="General"/>
      <sheetName val="agl-pump-sets"/>
      <sheetName val="EG"/>
      <sheetName val="pump-sets(AI)"/>
      <sheetName val="installes-capacity"/>
      <sheetName val="per-capita"/>
      <sheetName val="towns&amp;villages"/>
      <sheetName val="A2-02-03"/>
      <sheetName val="all"/>
      <sheetName val="Executive Summary -Thermal"/>
      <sheetName val="04REL"/>
      <sheetName val="A 3.7"/>
      <sheetName val="1"/>
      <sheetName val="Index Feb 09"/>
      <sheetName val="Data base Feb 09"/>
      <sheetName val="DLC"/>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8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총괄표"/>
      <sheetName val="대비내역"/>
      <sheetName val="TOEC"/>
      <sheetName val="BLR 1"/>
      <sheetName val="GEN"/>
      <sheetName val="GAS"/>
      <sheetName val="DEAE"/>
      <sheetName val="BLR2"/>
      <sheetName val="BLR3"/>
      <sheetName val="BLR4"/>
      <sheetName val="BLR5"/>
      <sheetName val="DEM"/>
      <sheetName val="SAM"/>
      <sheetName val="CHEM"/>
      <sheetName val="COP"/>
      <sheetName val="dongia (2)"/>
      <sheetName val="Y-WORK"/>
      <sheetName val="estm_mech"/>
      <sheetName val="八幡"/>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8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DATA"/>
    </sheetNames>
    <sheetDataSet>
      <sheetData sheetId="0" refreshError="1"/>
      <sheetData sheetId="1"/>
      <sheetData sheetId="2">
        <row r="4">
          <cell r="A4" t="str">
            <v>Months</v>
          </cell>
          <cell r="B4" t="str">
            <v>Total</v>
          </cell>
          <cell r="C4">
            <v>1</v>
          </cell>
          <cell r="D4">
            <v>2</v>
          </cell>
          <cell r="E4">
            <v>3</v>
          </cell>
          <cell r="F4">
            <v>4</v>
          </cell>
          <cell r="G4">
            <v>5</v>
          </cell>
          <cell r="H4">
            <v>6</v>
          </cell>
          <cell r="I4">
            <v>7</v>
          </cell>
          <cell r="J4">
            <v>8</v>
          </cell>
          <cell r="K4">
            <v>9</v>
          </cell>
          <cell r="L4">
            <v>10</v>
          </cell>
          <cell r="M4">
            <v>11</v>
          </cell>
          <cell r="N4">
            <v>12</v>
          </cell>
          <cell r="O4">
            <v>13</v>
          </cell>
          <cell r="P4">
            <v>14</v>
          </cell>
          <cell r="Q4">
            <v>15</v>
          </cell>
          <cell r="R4">
            <v>16</v>
          </cell>
          <cell r="S4">
            <v>17</v>
          </cell>
          <cell r="T4">
            <v>18</v>
          </cell>
          <cell r="U4">
            <v>19</v>
          </cell>
          <cell r="V4">
            <v>20</v>
          </cell>
          <cell r="W4">
            <v>21</v>
          </cell>
          <cell r="X4">
            <v>22</v>
          </cell>
          <cell r="Y4">
            <v>23</v>
          </cell>
          <cell r="Z4">
            <v>24</v>
          </cell>
          <cell r="AA4">
            <v>25</v>
          </cell>
          <cell r="AB4">
            <v>26</v>
          </cell>
          <cell r="AC4">
            <v>27</v>
          </cell>
          <cell r="AD4">
            <v>28</v>
          </cell>
          <cell r="AE4">
            <v>29</v>
          </cell>
          <cell r="AF4">
            <v>30</v>
          </cell>
          <cell r="AG4">
            <v>31</v>
          </cell>
          <cell r="AH4">
            <v>32</v>
          </cell>
          <cell r="AI4">
            <v>33</v>
          </cell>
          <cell r="AJ4">
            <v>34</v>
          </cell>
          <cell r="AK4">
            <v>35</v>
          </cell>
          <cell r="AL4">
            <v>36</v>
          </cell>
          <cell r="AM4">
            <v>37</v>
          </cell>
          <cell r="AN4">
            <v>38</v>
          </cell>
          <cell r="AO4">
            <v>39</v>
          </cell>
          <cell r="AP4">
            <v>40</v>
          </cell>
          <cell r="AQ4">
            <v>41</v>
          </cell>
          <cell r="AR4">
            <v>42</v>
          </cell>
          <cell r="AS4">
            <v>43</v>
          </cell>
          <cell r="AT4">
            <v>44</v>
          </cell>
          <cell r="AU4">
            <v>45</v>
          </cell>
          <cell r="AV4">
            <v>46</v>
          </cell>
          <cell r="AW4">
            <v>47</v>
          </cell>
          <cell r="AX4">
            <v>48</v>
          </cell>
          <cell r="AY4">
            <v>49</v>
          </cell>
          <cell r="AZ4">
            <v>50</v>
          </cell>
        </row>
        <row r="5">
          <cell r="A5">
            <v>1</v>
          </cell>
          <cell r="B5">
            <v>1</v>
          </cell>
          <cell r="C5">
            <v>1</v>
          </cell>
        </row>
        <row r="6">
          <cell r="A6">
            <v>2</v>
          </cell>
          <cell r="B6">
            <v>1</v>
          </cell>
          <cell r="C6">
            <v>0.5</v>
          </cell>
          <cell r="D6">
            <v>0.5</v>
          </cell>
        </row>
        <row r="7">
          <cell r="A7">
            <v>3</v>
          </cell>
          <cell r="B7">
            <v>1</v>
          </cell>
          <cell r="C7">
            <v>0.27500000000000002</v>
          </cell>
          <cell r="D7">
            <v>0.45</v>
          </cell>
          <cell r="E7">
            <v>0.27499999999999991</v>
          </cell>
        </row>
        <row r="8">
          <cell r="A8">
            <v>4</v>
          </cell>
          <cell r="B8">
            <v>1</v>
          </cell>
          <cell r="C8">
            <v>0.17499999999999999</v>
          </cell>
          <cell r="D8">
            <v>0.34</v>
          </cell>
          <cell r="E8">
            <v>0.32500000000000001</v>
          </cell>
          <cell r="F8">
            <v>0.15999999999999992</v>
          </cell>
        </row>
        <row r="9">
          <cell r="A9">
            <v>5</v>
          </cell>
          <cell r="B9">
            <v>1</v>
          </cell>
          <cell r="C9">
            <v>0.14000000000000001</v>
          </cell>
          <cell r="D9">
            <v>0.22500000000000001</v>
          </cell>
          <cell r="E9">
            <v>0.3</v>
          </cell>
          <cell r="F9">
            <v>0.22500000000000001</v>
          </cell>
          <cell r="G9">
            <v>0.10999999999999999</v>
          </cell>
        </row>
        <row r="10">
          <cell r="A10">
            <v>6</v>
          </cell>
          <cell r="B10">
            <v>1</v>
          </cell>
          <cell r="C10">
            <v>0.1</v>
          </cell>
          <cell r="D10">
            <v>0.18</v>
          </cell>
          <cell r="E10">
            <v>0.23</v>
          </cell>
          <cell r="F10">
            <v>0.23</v>
          </cell>
          <cell r="G10">
            <v>0.18</v>
          </cell>
          <cell r="H10">
            <v>8.0000000000000071E-2</v>
          </cell>
        </row>
        <row r="11">
          <cell r="A11">
            <v>7</v>
          </cell>
          <cell r="B11">
            <v>1</v>
          </cell>
          <cell r="C11">
            <v>7.0000000000000007E-2</v>
          </cell>
          <cell r="D11">
            <v>0.14000000000000001</v>
          </cell>
          <cell r="E11">
            <v>0.2</v>
          </cell>
          <cell r="F11">
            <v>0.2</v>
          </cell>
          <cell r="G11">
            <v>0.2</v>
          </cell>
          <cell r="H11">
            <v>0.12</v>
          </cell>
          <cell r="I11">
            <v>6.9999999999999951E-2</v>
          </cell>
        </row>
        <row r="12">
          <cell r="A12">
            <v>8</v>
          </cell>
          <cell r="B12">
            <v>1</v>
          </cell>
          <cell r="C12">
            <v>6.5000000000000002E-2</v>
          </cell>
          <cell r="D12">
            <v>0.1</v>
          </cell>
          <cell r="E12">
            <v>0.14000000000000001</v>
          </cell>
          <cell r="F12">
            <v>0.19</v>
          </cell>
          <cell r="G12">
            <v>0.19</v>
          </cell>
          <cell r="H12">
            <v>0.19</v>
          </cell>
          <cell r="I12">
            <v>0.08</v>
          </cell>
          <cell r="J12">
            <v>4.500000000000004E-2</v>
          </cell>
        </row>
        <row r="13">
          <cell r="A13">
            <v>9</v>
          </cell>
          <cell r="B13">
            <v>1</v>
          </cell>
          <cell r="C13">
            <v>0.05</v>
          </cell>
          <cell r="D13">
            <v>0.09</v>
          </cell>
          <cell r="E13">
            <v>0.13</v>
          </cell>
          <cell r="F13">
            <v>0.16</v>
          </cell>
          <cell r="G13">
            <v>0.16</v>
          </cell>
          <cell r="H13">
            <v>0.16</v>
          </cell>
          <cell r="I13">
            <v>0.12</v>
          </cell>
          <cell r="J13">
            <v>0.08</v>
          </cell>
          <cell r="K13">
            <v>4.9999999999999933E-2</v>
          </cell>
        </row>
        <row r="14">
          <cell r="A14">
            <v>10</v>
          </cell>
          <cell r="B14">
            <v>1</v>
          </cell>
          <cell r="C14">
            <v>0.05</v>
          </cell>
          <cell r="D14">
            <v>8.5000000000000006E-2</v>
          </cell>
          <cell r="E14">
            <v>0.125</v>
          </cell>
          <cell r="F14">
            <v>0.155</v>
          </cell>
          <cell r="G14">
            <v>0.155</v>
          </cell>
          <cell r="H14">
            <v>0.155</v>
          </cell>
          <cell r="I14">
            <v>0.11</v>
          </cell>
          <cell r="J14">
            <v>7.4999999999999997E-2</v>
          </cell>
          <cell r="K14">
            <v>0.06</v>
          </cell>
          <cell r="L14">
            <v>3.0000000000000027E-2</v>
          </cell>
        </row>
        <row r="15">
          <cell r="A15">
            <v>11</v>
          </cell>
          <cell r="B15">
            <v>1</v>
          </cell>
          <cell r="C15">
            <v>0.04</v>
          </cell>
          <cell r="D15">
            <v>0.06</v>
          </cell>
          <cell r="E15">
            <v>0.09</v>
          </cell>
          <cell r="F15">
            <v>0.12</v>
          </cell>
          <cell r="G15">
            <v>0.13500000000000001</v>
          </cell>
          <cell r="H15">
            <v>0.13500000000000001</v>
          </cell>
          <cell r="I15">
            <v>0.13500000000000001</v>
          </cell>
          <cell r="J15">
            <v>0.13</v>
          </cell>
          <cell r="K15">
            <v>0.08</v>
          </cell>
          <cell r="L15">
            <v>0.05</v>
          </cell>
          <cell r="M15">
            <v>2.4999999999999911E-2</v>
          </cell>
        </row>
        <row r="16">
          <cell r="A16">
            <v>12</v>
          </cell>
          <cell r="B16">
            <v>1</v>
          </cell>
          <cell r="C16">
            <v>1.4999999999999999E-2</v>
          </cell>
          <cell r="D16">
            <v>0.05</v>
          </cell>
          <cell r="E16">
            <v>7.4999999999999997E-2</v>
          </cell>
          <cell r="F16">
            <v>9.5000000000000001E-2</v>
          </cell>
          <cell r="G16">
            <v>0.128</v>
          </cell>
          <cell r="H16">
            <v>0.128</v>
          </cell>
          <cell r="I16">
            <v>0.128</v>
          </cell>
          <cell r="J16">
            <v>0.128</v>
          </cell>
          <cell r="K16">
            <v>0.115</v>
          </cell>
          <cell r="L16">
            <v>0.08</v>
          </cell>
          <cell r="M16">
            <v>0.05</v>
          </cell>
          <cell r="N16">
            <v>8.0000000000000071E-3</v>
          </cell>
        </row>
        <row r="17">
          <cell r="A17">
            <v>13</v>
          </cell>
          <cell r="B17">
            <v>1</v>
          </cell>
          <cell r="C17">
            <v>0.02</v>
          </cell>
          <cell r="D17">
            <v>0.05</v>
          </cell>
          <cell r="E17">
            <v>0.08</v>
          </cell>
          <cell r="F17">
            <v>0.12</v>
          </cell>
          <cell r="G17">
            <v>0.12</v>
          </cell>
          <cell r="H17">
            <v>0.12</v>
          </cell>
          <cell r="I17">
            <v>0.12</v>
          </cell>
          <cell r="J17">
            <v>0.12</v>
          </cell>
          <cell r="K17">
            <v>0.1</v>
          </cell>
          <cell r="L17">
            <v>7.0000000000000007E-2</v>
          </cell>
          <cell r="M17">
            <v>0.05</v>
          </cell>
          <cell r="N17">
            <v>0.02</v>
          </cell>
          <cell r="O17">
            <v>1.0000000000000009E-2</v>
          </cell>
        </row>
        <row r="18">
          <cell r="A18">
            <v>14</v>
          </cell>
          <cell r="B18">
            <v>1</v>
          </cell>
          <cell r="C18">
            <v>2.5000000000000001E-2</v>
          </cell>
          <cell r="D18">
            <v>0.04</v>
          </cell>
          <cell r="E18">
            <v>0.06</v>
          </cell>
          <cell r="F18">
            <v>7.4999999999999997E-2</v>
          </cell>
          <cell r="G18">
            <v>0.11</v>
          </cell>
          <cell r="H18">
            <v>0.11</v>
          </cell>
          <cell r="I18">
            <v>0.11</v>
          </cell>
          <cell r="J18">
            <v>0.11</v>
          </cell>
          <cell r="K18">
            <v>0.11</v>
          </cell>
          <cell r="L18">
            <v>0.08</v>
          </cell>
          <cell r="M18">
            <v>7.0000000000000007E-2</v>
          </cell>
          <cell r="N18">
            <v>0.05</v>
          </cell>
          <cell r="O18">
            <v>0.03</v>
          </cell>
          <cell r="P18">
            <v>2.0000000000000018E-2</v>
          </cell>
        </row>
        <row r="19">
          <cell r="A19">
            <v>15</v>
          </cell>
          <cell r="B19">
            <v>1</v>
          </cell>
          <cell r="C19">
            <v>0.02</v>
          </cell>
          <cell r="D19">
            <v>0.04</v>
          </cell>
          <cell r="E19">
            <v>0.06</v>
          </cell>
          <cell r="F19">
            <v>7.0000000000000007E-2</v>
          </cell>
          <cell r="G19">
            <v>8.5000000000000006E-2</v>
          </cell>
          <cell r="H19">
            <v>0.1</v>
          </cell>
          <cell r="I19">
            <v>0.1</v>
          </cell>
          <cell r="J19">
            <v>0.1</v>
          </cell>
          <cell r="K19">
            <v>0.1</v>
          </cell>
          <cell r="L19">
            <v>0.1</v>
          </cell>
          <cell r="M19">
            <v>0.08</v>
          </cell>
          <cell r="N19">
            <v>0.06</v>
          </cell>
          <cell r="O19">
            <v>4.4999999999999998E-2</v>
          </cell>
          <cell r="P19">
            <v>2.5000000000000001E-2</v>
          </cell>
          <cell r="Q19">
            <v>1.5000000000000124E-2</v>
          </cell>
        </row>
        <row r="20">
          <cell r="A20">
            <v>16</v>
          </cell>
          <cell r="B20">
            <v>1</v>
          </cell>
          <cell r="C20">
            <v>0.02</v>
          </cell>
          <cell r="D20">
            <v>0.03</v>
          </cell>
          <cell r="E20">
            <v>4.4999999999999998E-2</v>
          </cell>
          <cell r="F20">
            <v>6.5000000000000002E-2</v>
          </cell>
          <cell r="G20">
            <v>0.09</v>
          </cell>
          <cell r="H20">
            <v>0.09</v>
          </cell>
          <cell r="I20">
            <v>0.09</v>
          </cell>
          <cell r="J20">
            <v>0.09</v>
          </cell>
          <cell r="K20">
            <v>0.09</v>
          </cell>
          <cell r="L20">
            <v>0.09</v>
          </cell>
          <cell r="M20">
            <v>0.08</v>
          </cell>
          <cell r="N20">
            <v>7.0000000000000007E-2</v>
          </cell>
          <cell r="O20">
            <v>5.5E-2</v>
          </cell>
          <cell r="P20">
            <v>4.4999999999999998E-2</v>
          </cell>
          <cell r="Q20">
            <v>0.03</v>
          </cell>
          <cell r="R20">
            <v>2.0000000000000018E-2</v>
          </cell>
        </row>
        <row r="21">
          <cell r="A21">
            <v>17</v>
          </cell>
          <cell r="B21">
            <v>1</v>
          </cell>
          <cell r="C21">
            <v>2.5000000000000001E-2</v>
          </cell>
          <cell r="D21">
            <v>3.5000000000000003E-2</v>
          </cell>
          <cell r="E21">
            <v>4.4999999999999998E-2</v>
          </cell>
          <cell r="F21">
            <v>0.06</v>
          </cell>
          <cell r="G21">
            <v>7.0000000000000007E-2</v>
          </cell>
          <cell r="H21">
            <v>0.08</v>
          </cell>
          <cell r="I21">
            <v>0.08</v>
          </cell>
          <cell r="J21">
            <v>0.08</v>
          </cell>
          <cell r="K21">
            <v>0.08</v>
          </cell>
          <cell r="L21">
            <v>0.08</v>
          </cell>
          <cell r="M21">
            <v>0.08</v>
          </cell>
          <cell r="N21">
            <v>0.08</v>
          </cell>
          <cell r="O21">
            <v>7.0000000000000007E-2</v>
          </cell>
          <cell r="P21">
            <v>5.5E-2</v>
          </cell>
          <cell r="Q21">
            <v>0.04</v>
          </cell>
          <cell r="R21">
            <v>2.5000000000000001E-2</v>
          </cell>
          <cell r="S21">
            <v>1.4999999999999902E-2</v>
          </cell>
        </row>
        <row r="22">
          <cell r="A22">
            <v>18</v>
          </cell>
          <cell r="B22">
            <v>1</v>
          </cell>
          <cell r="C22">
            <v>0.02</v>
          </cell>
          <cell r="D22">
            <v>0.03</v>
          </cell>
          <cell r="E22">
            <v>0.04</v>
          </cell>
          <cell r="F22">
            <v>0.06</v>
          </cell>
          <cell r="G22">
            <v>7.0000000000000007E-2</v>
          </cell>
          <cell r="H22">
            <v>0.08</v>
          </cell>
          <cell r="I22">
            <v>0.08</v>
          </cell>
          <cell r="J22">
            <v>0.08</v>
          </cell>
          <cell r="K22">
            <v>0.08</v>
          </cell>
          <cell r="L22">
            <v>0.08</v>
          </cell>
          <cell r="M22">
            <v>0.08</v>
          </cell>
          <cell r="N22">
            <v>0.08</v>
          </cell>
          <cell r="O22">
            <v>7.0000000000000007E-2</v>
          </cell>
          <cell r="P22">
            <v>5.5E-2</v>
          </cell>
          <cell r="Q22">
            <v>0.04</v>
          </cell>
          <cell r="R22">
            <v>2.5000000000000001E-2</v>
          </cell>
          <cell r="S22">
            <v>0.02</v>
          </cell>
          <cell r="T22">
            <v>1.0000000000000009E-2</v>
          </cell>
        </row>
        <row r="23">
          <cell r="A23">
            <v>19</v>
          </cell>
          <cell r="B23">
            <v>1</v>
          </cell>
          <cell r="C23">
            <v>1.4999999999999999E-2</v>
          </cell>
          <cell r="D23">
            <v>2.5000000000000001E-2</v>
          </cell>
          <cell r="E23">
            <v>3.5000000000000003E-2</v>
          </cell>
          <cell r="F23">
            <v>5.5E-2</v>
          </cell>
          <cell r="G23">
            <v>6.5000000000000002E-2</v>
          </cell>
          <cell r="H23">
            <v>7.4999999999999997E-2</v>
          </cell>
          <cell r="I23">
            <v>7.4999999999999997E-2</v>
          </cell>
          <cell r="J23">
            <v>7.4999999999999997E-2</v>
          </cell>
          <cell r="K23">
            <v>7.4999999999999997E-2</v>
          </cell>
          <cell r="L23">
            <v>7.4999999999999997E-2</v>
          </cell>
          <cell r="M23">
            <v>7.4999999999999997E-2</v>
          </cell>
          <cell r="N23">
            <v>7.4999999999999997E-2</v>
          </cell>
          <cell r="O23">
            <v>7.4999999999999997E-2</v>
          </cell>
          <cell r="P23">
            <v>0.06</v>
          </cell>
          <cell r="Q23">
            <v>0.05</v>
          </cell>
          <cell r="R23">
            <v>0.04</v>
          </cell>
          <cell r="S23">
            <v>0.03</v>
          </cell>
          <cell r="T23">
            <v>0.02</v>
          </cell>
          <cell r="U23">
            <v>4.9999999999998934E-3</v>
          </cell>
        </row>
        <row r="24">
          <cell r="A24">
            <v>20</v>
          </cell>
          <cell r="B24">
            <v>1</v>
          </cell>
          <cell r="C24">
            <v>1.4999999999999999E-2</v>
          </cell>
          <cell r="D24">
            <v>0.02</v>
          </cell>
          <cell r="E24">
            <v>0.03</v>
          </cell>
          <cell r="F24">
            <v>3.5000000000000003E-2</v>
          </cell>
          <cell r="G24">
            <v>4.4999999999999998E-2</v>
          </cell>
          <cell r="H24">
            <v>5.5E-2</v>
          </cell>
          <cell r="I24">
            <v>7.2999999999999995E-2</v>
          </cell>
          <cell r="J24">
            <v>7.2999999999999995E-2</v>
          </cell>
          <cell r="K24">
            <v>7.2999999999999995E-2</v>
          </cell>
          <cell r="L24">
            <v>7.2999999999999995E-2</v>
          </cell>
          <cell r="M24">
            <v>7.2999999999999995E-2</v>
          </cell>
          <cell r="N24">
            <v>7.2999999999999995E-2</v>
          </cell>
          <cell r="O24">
            <v>7.2999999999999995E-2</v>
          </cell>
          <cell r="P24">
            <v>7.2999999999999995E-2</v>
          </cell>
          <cell r="Q24">
            <v>7.0000000000000007E-2</v>
          </cell>
          <cell r="R24">
            <v>0.06</v>
          </cell>
          <cell r="S24">
            <v>0.04</v>
          </cell>
          <cell r="T24">
            <v>2.5000000000000001E-2</v>
          </cell>
          <cell r="U24">
            <v>1.4999999999999999E-2</v>
          </cell>
          <cell r="V24">
            <v>6.0000000000000053E-3</v>
          </cell>
        </row>
        <row r="25">
          <cell r="A25">
            <v>21</v>
          </cell>
          <cell r="B25">
            <v>1</v>
          </cell>
          <cell r="C25">
            <v>1.4E-2</v>
          </cell>
          <cell r="D25">
            <v>1.7999999999999999E-2</v>
          </cell>
          <cell r="E25">
            <v>2.8000000000000001E-2</v>
          </cell>
          <cell r="F25">
            <v>3.4000000000000002E-2</v>
          </cell>
          <cell r="G25">
            <v>4.3999999999999997E-2</v>
          </cell>
          <cell r="H25">
            <v>5.3999999999999999E-2</v>
          </cell>
          <cell r="I25">
            <v>7.1999999999999995E-2</v>
          </cell>
          <cell r="J25">
            <v>7.1999999999999995E-2</v>
          </cell>
          <cell r="K25">
            <v>7.1999999999999995E-2</v>
          </cell>
          <cell r="L25">
            <v>7.1999999999999995E-2</v>
          </cell>
          <cell r="M25">
            <v>7.1999999999999995E-2</v>
          </cell>
          <cell r="N25">
            <v>7.1999999999999995E-2</v>
          </cell>
          <cell r="O25">
            <v>7.1999999999999995E-2</v>
          </cell>
          <cell r="P25">
            <v>7.1999999999999995E-2</v>
          </cell>
          <cell r="Q25">
            <v>7.0000000000000007E-2</v>
          </cell>
          <cell r="R25">
            <v>5.5E-2</v>
          </cell>
          <cell r="S25">
            <v>4.4999999999999998E-2</v>
          </cell>
          <cell r="T25">
            <v>0.03</v>
          </cell>
          <cell r="U25">
            <v>1.7999999999999999E-2</v>
          </cell>
          <cell r="V25">
            <v>0.01</v>
          </cell>
          <cell r="W25">
            <v>4.0000000000000036E-3</v>
          </cell>
        </row>
        <row r="26">
          <cell r="A26">
            <v>22</v>
          </cell>
          <cell r="B26">
            <v>1</v>
          </cell>
          <cell r="C26">
            <v>1.2999999999999999E-2</v>
          </cell>
          <cell r="D26">
            <v>1.7000000000000001E-2</v>
          </cell>
          <cell r="E26">
            <v>2.7E-2</v>
          </cell>
          <cell r="F26">
            <v>3.3000000000000002E-2</v>
          </cell>
          <cell r="G26">
            <v>4.2999999999999997E-2</v>
          </cell>
          <cell r="H26">
            <v>5.2999999999999999E-2</v>
          </cell>
          <cell r="I26">
            <v>7.0000000000000007E-2</v>
          </cell>
          <cell r="J26">
            <v>7.0000000000000007E-2</v>
          </cell>
          <cell r="K26">
            <v>7.0000000000000007E-2</v>
          </cell>
          <cell r="L26">
            <v>7.0000000000000007E-2</v>
          </cell>
          <cell r="M26">
            <v>7.0000000000000007E-2</v>
          </cell>
          <cell r="N26">
            <v>7.0000000000000007E-2</v>
          </cell>
          <cell r="O26">
            <v>7.0000000000000007E-2</v>
          </cell>
          <cell r="P26">
            <v>7.0000000000000007E-2</v>
          </cell>
          <cell r="Q26">
            <v>7.0000000000000007E-2</v>
          </cell>
          <cell r="R26">
            <v>0.06</v>
          </cell>
          <cell r="S26">
            <v>4.4999999999999998E-2</v>
          </cell>
          <cell r="T26">
            <v>0.03</v>
          </cell>
          <cell r="U26">
            <v>0.02</v>
          </cell>
          <cell r="V26">
            <v>1.4999999999999999E-2</v>
          </cell>
          <cell r="W26">
            <v>0.01</v>
          </cell>
          <cell r="X26">
            <v>3.9999999999995595E-3</v>
          </cell>
        </row>
        <row r="27">
          <cell r="A27">
            <v>23</v>
          </cell>
          <cell r="B27">
            <v>1</v>
          </cell>
          <cell r="C27">
            <v>1.2E-2</v>
          </cell>
          <cell r="D27">
            <v>1.6E-2</v>
          </cell>
          <cell r="E27">
            <v>2.5999999999999999E-2</v>
          </cell>
          <cell r="F27">
            <v>3.2000000000000001E-2</v>
          </cell>
          <cell r="G27">
            <v>4.2000000000000003E-2</v>
          </cell>
          <cell r="H27">
            <v>5.1999999999999998E-2</v>
          </cell>
          <cell r="I27">
            <v>6.7000000000000004E-2</v>
          </cell>
          <cell r="J27">
            <v>6.7000000000000004E-2</v>
          </cell>
          <cell r="K27">
            <v>6.7000000000000004E-2</v>
          </cell>
          <cell r="L27">
            <v>6.7000000000000004E-2</v>
          </cell>
          <cell r="M27">
            <v>6.7000000000000004E-2</v>
          </cell>
          <cell r="N27">
            <v>6.7000000000000004E-2</v>
          </cell>
          <cell r="O27">
            <v>6.7000000000000004E-2</v>
          </cell>
          <cell r="P27">
            <v>6.7000000000000004E-2</v>
          </cell>
          <cell r="Q27">
            <v>6.7000000000000004E-2</v>
          </cell>
          <cell r="R27">
            <v>6.7000000000000004E-2</v>
          </cell>
          <cell r="S27">
            <v>5.5E-2</v>
          </cell>
          <cell r="T27">
            <v>3.5000000000000003E-2</v>
          </cell>
          <cell r="U27">
            <v>2.1999999999999999E-2</v>
          </cell>
          <cell r="V27">
            <v>1.4999999999999999E-2</v>
          </cell>
          <cell r="W27">
            <v>0.01</v>
          </cell>
          <cell r="X27">
            <v>8.0000000000000002E-3</v>
          </cell>
          <cell r="Y27">
            <v>5.0000000000000044E-3</v>
          </cell>
        </row>
        <row r="28">
          <cell r="A28">
            <v>24</v>
          </cell>
          <cell r="B28">
            <v>1</v>
          </cell>
          <cell r="C28">
            <v>0.01</v>
          </cell>
          <cell r="D28">
            <v>1.4E-2</v>
          </cell>
          <cell r="E28">
            <v>2.4E-2</v>
          </cell>
          <cell r="F28">
            <v>0.03</v>
          </cell>
          <cell r="G28">
            <v>0.04</v>
          </cell>
          <cell r="H28">
            <v>0.05</v>
          </cell>
          <cell r="I28">
            <v>6.4000000000000001E-2</v>
          </cell>
          <cell r="J28">
            <v>6.4000000000000001E-2</v>
          </cell>
          <cell r="K28">
            <v>6.4000000000000001E-2</v>
          </cell>
          <cell r="L28">
            <v>6.4000000000000001E-2</v>
          </cell>
          <cell r="M28">
            <v>6.4000000000000001E-2</v>
          </cell>
          <cell r="N28">
            <v>6.4000000000000001E-2</v>
          </cell>
          <cell r="O28">
            <v>6.4000000000000001E-2</v>
          </cell>
          <cell r="P28">
            <v>6.4000000000000001E-2</v>
          </cell>
          <cell r="Q28">
            <v>6.4000000000000001E-2</v>
          </cell>
          <cell r="R28">
            <v>6.4000000000000001E-2</v>
          </cell>
          <cell r="S28">
            <v>5.2999999999999999E-2</v>
          </cell>
          <cell r="T28">
            <v>4.2999999999999997E-2</v>
          </cell>
          <cell r="U28">
            <v>2.8000000000000001E-2</v>
          </cell>
          <cell r="V28">
            <v>2.3E-2</v>
          </cell>
          <cell r="W28">
            <v>1.7999999999999999E-2</v>
          </cell>
          <cell r="X28">
            <v>1.2999999999999999E-2</v>
          </cell>
          <cell r="Y28">
            <v>8.0000000000000002E-3</v>
          </cell>
          <cell r="Z28">
            <v>5.9999999999995612E-3</v>
          </cell>
        </row>
        <row r="29">
          <cell r="A29">
            <v>25</v>
          </cell>
          <cell r="B29">
            <v>1</v>
          </cell>
          <cell r="C29">
            <v>6.0000000000000001E-3</v>
          </cell>
          <cell r="D29">
            <v>1.2E-2</v>
          </cell>
          <cell r="E29">
            <v>1.9E-2</v>
          </cell>
          <cell r="F29">
            <v>2.7E-2</v>
          </cell>
          <cell r="G29">
            <v>3.5000000000000003E-2</v>
          </cell>
          <cell r="H29">
            <v>0.04</v>
          </cell>
          <cell r="I29">
            <v>4.5999999999999999E-2</v>
          </cell>
          <cell r="J29">
            <v>5.2999999999999999E-2</v>
          </cell>
          <cell r="K29">
            <v>5.8000000000000003E-2</v>
          </cell>
          <cell r="L29">
            <v>6.2E-2</v>
          </cell>
          <cell r="M29">
            <v>6.2E-2</v>
          </cell>
          <cell r="N29">
            <v>6.2E-2</v>
          </cell>
          <cell r="O29">
            <v>6.2E-2</v>
          </cell>
          <cell r="P29">
            <v>6.2E-2</v>
          </cell>
          <cell r="Q29">
            <v>6.2E-2</v>
          </cell>
          <cell r="R29">
            <v>6.2E-2</v>
          </cell>
          <cell r="S29">
            <v>5.8000000000000003E-2</v>
          </cell>
          <cell r="T29">
            <v>0.05</v>
          </cell>
          <cell r="U29">
            <v>4.4999999999999998E-2</v>
          </cell>
          <cell r="V29">
            <v>3.6999999999999998E-2</v>
          </cell>
          <cell r="W29">
            <v>0.03</v>
          </cell>
          <cell r="X29">
            <v>2.5000000000000001E-2</v>
          </cell>
          <cell r="Y29">
            <v>1.4E-2</v>
          </cell>
          <cell r="Z29">
            <v>7.0000000000000001E-3</v>
          </cell>
          <cell r="AA29">
            <v>3.9999999999995595E-3</v>
          </cell>
        </row>
        <row r="30">
          <cell r="A30">
            <v>26</v>
          </cell>
          <cell r="B30">
            <v>1</v>
          </cell>
          <cell r="C30">
            <v>5.0000000000000001E-3</v>
          </cell>
          <cell r="D30">
            <v>8.9999999999999993E-3</v>
          </cell>
          <cell r="E30">
            <v>1.6E-2</v>
          </cell>
          <cell r="F30">
            <v>2.1999999999999999E-2</v>
          </cell>
          <cell r="G30">
            <v>0.03</v>
          </cell>
          <cell r="H30">
            <v>3.5999999999999997E-2</v>
          </cell>
          <cell r="I30">
            <v>4.2000000000000003E-2</v>
          </cell>
          <cell r="J30">
            <v>4.7E-2</v>
          </cell>
          <cell r="K30">
            <v>5.5E-2</v>
          </cell>
          <cell r="L30">
            <v>0.06</v>
          </cell>
          <cell r="M30">
            <v>0.06</v>
          </cell>
          <cell r="N30">
            <v>0.06</v>
          </cell>
          <cell r="O30">
            <v>0.06</v>
          </cell>
          <cell r="P30">
            <v>0.06</v>
          </cell>
          <cell r="Q30">
            <v>0.06</v>
          </cell>
          <cell r="R30">
            <v>0.06</v>
          </cell>
          <cell r="S30">
            <v>0.06</v>
          </cell>
          <cell r="T30">
            <v>5.5E-2</v>
          </cell>
          <cell r="U30">
            <v>5.0999999999999997E-2</v>
          </cell>
          <cell r="V30">
            <v>4.4999999999999998E-2</v>
          </cell>
          <cell r="W30">
            <v>3.6999999999999998E-2</v>
          </cell>
          <cell r="X30">
            <v>2.9000000000000001E-2</v>
          </cell>
          <cell r="Y30">
            <v>0.02</v>
          </cell>
          <cell r="Z30">
            <v>1.2E-2</v>
          </cell>
          <cell r="AA30">
            <v>6.0000000000000001E-3</v>
          </cell>
          <cell r="AB30">
            <v>2.9999999999995586E-3</v>
          </cell>
        </row>
        <row r="31">
          <cell r="A31">
            <v>27</v>
          </cell>
          <cell r="B31">
            <v>1</v>
          </cell>
          <cell r="C31">
            <v>8.0000000000000002E-3</v>
          </cell>
          <cell r="D31">
            <v>1.2E-2</v>
          </cell>
          <cell r="E31">
            <v>2.1000000000000001E-2</v>
          </cell>
          <cell r="F31">
            <v>2.8000000000000001E-2</v>
          </cell>
          <cell r="G31">
            <v>3.7999999999999999E-2</v>
          </cell>
          <cell r="H31">
            <v>4.5999999999999999E-2</v>
          </cell>
          <cell r="I31">
            <v>5.5E-2</v>
          </cell>
          <cell r="J31">
            <v>5.7000000000000002E-2</v>
          </cell>
          <cell r="K31">
            <v>5.7000000000000002E-2</v>
          </cell>
          <cell r="L31">
            <v>5.7000000000000002E-2</v>
          </cell>
          <cell r="M31">
            <v>5.7000000000000002E-2</v>
          </cell>
          <cell r="N31">
            <v>5.7000000000000002E-2</v>
          </cell>
          <cell r="O31">
            <v>5.7000000000000002E-2</v>
          </cell>
          <cell r="P31">
            <v>5.7000000000000002E-2</v>
          </cell>
          <cell r="Q31">
            <v>5.7000000000000002E-2</v>
          </cell>
          <cell r="R31">
            <v>5.7000000000000002E-2</v>
          </cell>
          <cell r="S31">
            <v>5.7000000000000002E-2</v>
          </cell>
          <cell r="T31">
            <v>0.05</v>
          </cell>
          <cell r="U31">
            <v>4.4999999999999998E-2</v>
          </cell>
          <cell r="V31">
            <v>0.04</v>
          </cell>
          <cell r="W31">
            <v>0.03</v>
          </cell>
          <cell r="X31">
            <v>0.02</v>
          </cell>
          <cell r="Y31">
            <v>1.4999999999999999E-2</v>
          </cell>
          <cell r="Z31">
            <v>0.01</v>
          </cell>
          <cell r="AA31">
            <v>6.0000000000000001E-3</v>
          </cell>
          <cell r="AB31">
            <v>4.0000000000000001E-3</v>
          </cell>
          <cell r="AC31">
            <v>1.9999999999995577E-3</v>
          </cell>
        </row>
        <row r="32">
          <cell r="A32">
            <v>28</v>
          </cell>
          <cell r="B32">
            <v>1</v>
          </cell>
          <cell r="C32">
            <v>5.0000000000000001E-3</v>
          </cell>
          <cell r="D32">
            <v>0.01</v>
          </cell>
          <cell r="E32">
            <v>0.02</v>
          </cell>
          <cell r="F32">
            <v>2.5000000000000001E-2</v>
          </cell>
          <cell r="G32">
            <v>3.5000000000000003E-2</v>
          </cell>
          <cell r="H32">
            <v>4.2999999999999997E-2</v>
          </cell>
          <cell r="I32">
            <v>4.8000000000000001E-2</v>
          </cell>
          <cell r="J32">
            <v>5.7000000000000002E-2</v>
          </cell>
          <cell r="K32">
            <v>5.7000000000000002E-2</v>
          </cell>
          <cell r="L32">
            <v>5.7000000000000002E-2</v>
          </cell>
          <cell r="M32">
            <v>5.7000000000000002E-2</v>
          </cell>
          <cell r="N32">
            <v>5.7000000000000002E-2</v>
          </cell>
          <cell r="O32">
            <v>5.7000000000000002E-2</v>
          </cell>
          <cell r="P32">
            <v>5.7000000000000002E-2</v>
          </cell>
          <cell r="Q32">
            <v>5.7000000000000002E-2</v>
          </cell>
          <cell r="R32">
            <v>5.7000000000000002E-2</v>
          </cell>
          <cell r="S32">
            <v>5.7000000000000002E-2</v>
          </cell>
          <cell r="T32">
            <v>0.05</v>
          </cell>
          <cell r="U32">
            <v>0.04</v>
          </cell>
          <cell r="V32">
            <v>3.5000000000000003E-2</v>
          </cell>
          <cell r="W32">
            <v>0.03</v>
          </cell>
          <cell r="X32">
            <v>2.5000000000000001E-2</v>
          </cell>
          <cell r="Y32">
            <v>0.02</v>
          </cell>
          <cell r="Z32">
            <v>1.6E-2</v>
          </cell>
          <cell r="AA32">
            <v>1.2E-2</v>
          </cell>
          <cell r="AB32">
            <v>8.0000000000000002E-3</v>
          </cell>
          <cell r="AC32">
            <v>5.0000000000000001E-3</v>
          </cell>
          <cell r="AD32">
            <v>2.9999999999995586E-3</v>
          </cell>
        </row>
        <row r="33">
          <cell r="A33">
            <v>29</v>
          </cell>
          <cell r="B33">
            <v>1</v>
          </cell>
          <cell r="C33">
            <v>3.0000000000000001E-3</v>
          </cell>
          <cell r="D33">
            <v>7.0000000000000001E-3</v>
          </cell>
          <cell r="E33">
            <v>1.7000000000000001E-2</v>
          </cell>
          <cell r="F33">
            <v>2.1999999999999999E-2</v>
          </cell>
          <cell r="G33">
            <v>3.2000000000000001E-2</v>
          </cell>
          <cell r="H33">
            <v>0.04</v>
          </cell>
          <cell r="I33">
            <v>4.3999999999999997E-2</v>
          </cell>
          <cell r="J33">
            <v>5.2999999999999999E-2</v>
          </cell>
          <cell r="K33">
            <v>5.2999999999999999E-2</v>
          </cell>
          <cell r="L33">
            <v>5.2999999999999999E-2</v>
          </cell>
          <cell r="M33">
            <v>5.2999999999999999E-2</v>
          </cell>
          <cell r="N33">
            <v>5.2999999999999999E-2</v>
          </cell>
          <cell r="O33">
            <v>5.2999999999999999E-2</v>
          </cell>
          <cell r="P33">
            <v>5.2999999999999999E-2</v>
          </cell>
          <cell r="Q33">
            <v>5.2999999999999999E-2</v>
          </cell>
          <cell r="R33">
            <v>5.2999999999999999E-2</v>
          </cell>
          <cell r="S33">
            <v>5.2999999999999999E-2</v>
          </cell>
          <cell r="T33">
            <v>5.2999999999999999E-2</v>
          </cell>
          <cell r="U33">
            <v>4.8000000000000001E-2</v>
          </cell>
          <cell r="V33">
            <v>0.04</v>
          </cell>
          <cell r="W33">
            <v>3.7999999999999999E-2</v>
          </cell>
          <cell r="X33">
            <v>3.1E-2</v>
          </cell>
          <cell r="Y33">
            <v>2.7E-2</v>
          </cell>
          <cell r="Z33">
            <v>2.3E-2</v>
          </cell>
          <cell r="AA33">
            <v>1.7999999999999999E-2</v>
          </cell>
          <cell r="AB33">
            <v>1.2999999999999999E-2</v>
          </cell>
          <cell r="AC33">
            <v>7.0000000000000001E-3</v>
          </cell>
          <cell r="AD33">
            <v>4.0000000000000001E-3</v>
          </cell>
          <cell r="AE33">
            <v>2.9999999999996696E-3</v>
          </cell>
        </row>
        <row r="34">
          <cell r="A34">
            <v>30</v>
          </cell>
          <cell r="B34">
            <v>1</v>
          </cell>
          <cell r="C34">
            <v>2E-3</v>
          </cell>
          <cell r="D34">
            <v>5.0000000000000001E-3</v>
          </cell>
          <cell r="E34">
            <v>1.2E-2</v>
          </cell>
          <cell r="F34">
            <v>1.7000000000000001E-2</v>
          </cell>
          <cell r="G34">
            <v>2.3E-2</v>
          </cell>
          <cell r="H34">
            <v>2.7E-2</v>
          </cell>
          <cell r="I34">
            <v>3.5000000000000003E-2</v>
          </cell>
          <cell r="J34">
            <v>0.04</v>
          </cell>
          <cell r="K34">
            <v>4.4999999999999998E-2</v>
          </cell>
          <cell r="L34">
            <v>4.8000000000000001E-2</v>
          </cell>
          <cell r="M34">
            <v>0.05</v>
          </cell>
          <cell r="N34">
            <v>5.0999999999999997E-2</v>
          </cell>
          <cell r="O34">
            <v>5.0999999999999997E-2</v>
          </cell>
          <cell r="P34">
            <v>5.0999999999999997E-2</v>
          </cell>
          <cell r="Q34">
            <v>5.0999999999999997E-2</v>
          </cell>
          <cell r="R34">
            <v>5.0999999999999997E-2</v>
          </cell>
          <cell r="S34">
            <v>5.0999999999999997E-2</v>
          </cell>
          <cell r="T34">
            <v>5.0999999999999997E-2</v>
          </cell>
          <cell r="U34">
            <v>5.0999999999999997E-2</v>
          </cell>
          <cell r="V34">
            <v>4.5999999999999999E-2</v>
          </cell>
          <cell r="W34">
            <v>4.2999999999999997E-2</v>
          </cell>
          <cell r="X34">
            <v>0.04</v>
          </cell>
          <cell r="Y34">
            <v>3.5999999999999997E-2</v>
          </cell>
          <cell r="Z34">
            <v>3.3000000000000002E-2</v>
          </cell>
          <cell r="AA34">
            <v>2.8000000000000001E-2</v>
          </cell>
          <cell r="AB34">
            <v>2.5000000000000001E-2</v>
          </cell>
          <cell r="AC34">
            <v>1.7999999999999999E-2</v>
          </cell>
          <cell r="AD34">
            <v>1.2E-2</v>
          </cell>
          <cell r="AE34">
            <v>5.0000000000000001E-3</v>
          </cell>
          <cell r="AF34">
            <v>1.9999999999995577E-3</v>
          </cell>
        </row>
        <row r="35">
          <cell r="A35">
            <v>31</v>
          </cell>
          <cell r="B35">
            <v>1</v>
          </cell>
          <cell r="C35">
            <v>2E-3</v>
          </cell>
          <cell r="D35">
            <v>4.0000000000000001E-3</v>
          </cell>
          <cell r="E35">
            <v>1.0999999999999999E-2</v>
          </cell>
          <cell r="F35">
            <v>1.4999999999999999E-2</v>
          </cell>
          <cell r="G35">
            <v>0.02</v>
          </cell>
          <cell r="H35">
            <v>2.4E-2</v>
          </cell>
          <cell r="I35">
            <v>3.3000000000000002E-2</v>
          </cell>
          <cell r="J35">
            <v>3.6999999999999998E-2</v>
          </cell>
          <cell r="K35">
            <v>4.2000000000000003E-2</v>
          </cell>
          <cell r="L35">
            <v>4.7E-2</v>
          </cell>
          <cell r="M35">
            <v>4.8000000000000001E-2</v>
          </cell>
          <cell r="N35">
            <v>4.8000000000000001E-2</v>
          </cell>
          <cell r="O35">
            <v>4.8000000000000001E-2</v>
          </cell>
          <cell r="P35">
            <v>4.8000000000000001E-2</v>
          </cell>
          <cell r="Q35">
            <v>4.8000000000000001E-2</v>
          </cell>
          <cell r="R35">
            <v>4.8000000000000001E-2</v>
          </cell>
          <cell r="S35">
            <v>4.8000000000000001E-2</v>
          </cell>
          <cell r="T35">
            <v>4.8000000000000001E-2</v>
          </cell>
          <cell r="U35">
            <v>4.8000000000000001E-2</v>
          </cell>
          <cell r="V35">
            <v>4.8000000000000001E-2</v>
          </cell>
          <cell r="W35">
            <v>4.8000000000000001E-2</v>
          </cell>
          <cell r="X35">
            <v>4.5999999999999999E-2</v>
          </cell>
          <cell r="Y35">
            <v>0.04</v>
          </cell>
          <cell r="Z35">
            <v>3.5000000000000003E-2</v>
          </cell>
          <cell r="AA35">
            <v>0.03</v>
          </cell>
          <cell r="AB35">
            <v>2.5999999999999999E-2</v>
          </cell>
          <cell r="AC35">
            <v>2.3E-2</v>
          </cell>
          <cell r="AD35">
            <v>0.02</v>
          </cell>
          <cell r="AE35">
            <v>1.0999999999999999E-2</v>
          </cell>
          <cell r="AF35">
            <v>4.0000000000000001E-3</v>
          </cell>
          <cell r="AG35">
            <v>1.9999999999995577E-3</v>
          </cell>
        </row>
        <row r="36">
          <cell r="A36">
            <v>32</v>
          </cell>
          <cell r="B36">
            <v>1</v>
          </cell>
          <cell r="C36">
            <v>2E-3</v>
          </cell>
          <cell r="D36">
            <v>3.0000000000000001E-3</v>
          </cell>
          <cell r="E36">
            <v>0.01</v>
          </cell>
          <cell r="F36">
            <v>1.2999999999999999E-2</v>
          </cell>
          <cell r="G36">
            <v>0.02</v>
          </cell>
          <cell r="H36">
            <v>2.5999999999999999E-2</v>
          </cell>
          <cell r="I36">
            <v>3.2000000000000001E-2</v>
          </cell>
          <cell r="J36">
            <v>3.5999999999999997E-2</v>
          </cell>
          <cell r="K36">
            <v>0.04</v>
          </cell>
          <cell r="L36">
            <v>4.2000000000000003E-2</v>
          </cell>
          <cell r="M36">
            <v>4.5999999999999999E-2</v>
          </cell>
          <cell r="N36">
            <v>4.5999999999999999E-2</v>
          </cell>
          <cell r="O36">
            <v>4.5999999999999999E-2</v>
          </cell>
          <cell r="P36">
            <v>4.5999999999999999E-2</v>
          </cell>
          <cell r="Q36">
            <v>4.5999999999999999E-2</v>
          </cell>
          <cell r="R36">
            <v>4.5999999999999999E-2</v>
          </cell>
          <cell r="S36">
            <v>4.5999999999999999E-2</v>
          </cell>
          <cell r="T36">
            <v>4.5999999999999999E-2</v>
          </cell>
          <cell r="U36">
            <v>4.5999999999999999E-2</v>
          </cell>
          <cell r="V36">
            <v>4.5999999999999999E-2</v>
          </cell>
          <cell r="W36">
            <v>4.5999999999999999E-2</v>
          </cell>
          <cell r="X36">
            <v>4.5999999999999999E-2</v>
          </cell>
          <cell r="Y36">
            <v>4.4999999999999998E-2</v>
          </cell>
          <cell r="Z36">
            <v>3.9E-2</v>
          </cell>
          <cell r="AA36">
            <v>3.3000000000000002E-2</v>
          </cell>
          <cell r="AB36">
            <v>2.9000000000000001E-2</v>
          </cell>
          <cell r="AC36">
            <v>2.5000000000000001E-2</v>
          </cell>
          <cell r="AD36">
            <v>0.02</v>
          </cell>
          <cell r="AE36">
            <v>1.7999999999999999E-2</v>
          </cell>
          <cell r="AF36">
            <v>1.0999999999999999E-2</v>
          </cell>
          <cell r="AG36">
            <v>3.0000000000000001E-3</v>
          </cell>
          <cell r="AH36">
            <v>9.9999999999966782E-4</v>
          </cell>
        </row>
        <row r="37">
          <cell r="A37">
            <v>33</v>
          </cell>
          <cell r="B37">
            <v>1</v>
          </cell>
          <cell r="C37">
            <v>1E-3</v>
          </cell>
          <cell r="D37">
            <v>3.0000000000000001E-3</v>
          </cell>
          <cell r="E37">
            <v>8.9999999999999993E-3</v>
          </cell>
          <cell r="F37">
            <v>1.2999999999999999E-2</v>
          </cell>
          <cell r="G37">
            <v>0.02</v>
          </cell>
          <cell r="H37">
            <v>2.5000000000000001E-2</v>
          </cell>
          <cell r="I37">
            <v>3.1E-2</v>
          </cell>
          <cell r="J37">
            <v>3.4000000000000002E-2</v>
          </cell>
          <cell r="K37">
            <v>0.04</v>
          </cell>
          <cell r="L37">
            <v>4.2000000000000003E-2</v>
          </cell>
          <cell r="M37">
            <v>4.2999999999999997E-2</v>
          </cell>
          <cell r="N37">
            <v>4.3999999999999997E-2</v>
          </cell>
          <cell r="O37">
            <v>4.3999999999999997E-2</v>
          </cell>
          <cell r="P37">
            <v>4.3999999999999997E-2</v>
          </cell>
          <cell r="Q37">
            <v>4.3999999999999997E-2</v>
          </cell>
          <cell r="R37">
            <v>4.3999999999999997E-2</v>
          </cell>
          <cell r="S37">
            <v>4.3999999999999997E-2</v>
          </cell>
          <cell r="T37">
            <v>4.3999999999999997E-2</v>
          </cell>
          <cell r="U37">
            <v>4.3999999999999997E-2</v>
          </cell>
          <cell r="V37">
            <v>4.3999999999999997E-2</v>
          </cell>
          <cell r="W37">
            <v>4.3999999999999997E-2</v>
          </cell>
          <cell r="X37">
            <v>4.3999999999999997E-2</v>
          </cell>
          <cell r="Y37">
            <v>4.3999999999999997E-2</v>
          </cell>
          <cell r="Z37">
            <v>4.2000000000000003E-2</v>
          </cell>
          <cell r="AA37">
            <v>3.5000000000000003E-2</v>
          </cell>
          <cell r="AB37">
            <v>3.2000000000000001E-2</v>
          </cell>
          <cell r="AC37">
            <v>2.7E-2</v>
          </cell>
          <cell r="AD37">
            <v>2.4E-2</v>
          </cell>
          <cell r="AE37">
            <v>1.9E-2</v>
          </cell>
          <cell r="AF37">
            <v>1.7000000000000001E-2</v>
          </cell>
          <cell r="AG37">
            <v>0.01</v>
          </cell>
          <cell r="AH37">
            <v>4.0000000000000001E-3</v>
          </cell>
          <cell r="AI37">
            <v>9.9999999999966782E-4</v>
          </cell>
        </row>
        <row r="38">
          <cell r="A38">
            <v>34</v>
          </cell>
          <cell r="B38">
            <v>1</v>
          </cell>
          <cell r="C38">
            <v>1E-3</v>
          </cell>
          <cell r="D38">
            <v>3.0000000000000001E-3</v>
          </cell>
          <cell r="E38">
            <v>8.0000000000000002E-3</v>
          </cell>
          <cell r="F38">
            <v>1.2E-2</v>
          </cell>
          <cell r="G38">
            <v>1.7999999999999999E-2</v>
          </cell>
          <cell r="H38">
            <v>2.3E-2</v>
          </cell>
          <cell r="I38">
            <v>2.9000000000000001E-2</v>
          </cell>
          <cell r="J38">
            <v>3.1E-2</v>
          </cell>
          <cell r="K38">
            <v>3.6999999999999998E-2</v>
          </cell>
          <cell r="L38">
            <v>4.1000000000000002E-2</v>
          </cell>
          <cell r="M38">
            <v>4.2000000000000003E-2</v>
          </cell>
          <cell r="N38">
            <v>4.2000000000000003E-2</v>
          </cell>
          <cell r="O38">
            <v>4.2000000000000003E-2</v>
          </cell>
          <cell r="P38">
            <v>4.2000000000000003E-2</v>
          </cell>
          <cell r="Q38">
            <v>4.2000000000000003E-2</v>
          </cell>
          <cell r="R38">
            <v>4.2000000000000003E-2</v>
          </cell>
          <cell r="S38">
            <v>4.2000000000000003E-2</v>
          </cell>
          <cell r="T38">
            <v>4.2000000000000003E-2</v>
          </cell>
          <cell r="U38">
            <v>4.2000000000000003E-2</v>
          </cell>
          <cell r="V38">
            <v>4.2000000000000003E-2</v>
          </cell>
          <cell r="W38">
            <v>4.2000000000000003E-2</v>
          </cell>
          <cell r="X38">
            <v>4.2000000000000003E-2</v>
          </cell>
          <cell r="Y38">
            <v>4.2000000000000003E-2</v>
          </cell>
          <cell r="Z38">
            <v>4.2000000000000003E-2</v>
          </cell>
          <cell r="AA38">
            <v>4.1000000000000002E-2</v>
          </cell>
          <cell r="AB38">
            <v>3.6999999999999998E-2</v>
          </cell>
          <cell r="AC38">
            <v>3.1E-2</v>
          </cell>
          <cell r="AD38">
            <v>2.7E-2</v>
          </cell>
          <cell r="AE38">
            <v>2.3E-2</v>
          </cell>
          <cell r="AF38">
            <v>0.02</v>
          </cell>
          <cell r="AG38">
            <v>1.4999999999999999E-2</v>
          </cell>
          <cell r="AH38">
            <v>8.9999999999999993E-3</v>
          </cell>
          <cell r="AI38">
            <v>4.0000000000000001E-3</v>
          </cell>
          <cell r="AJ38">
            <v>1.9999999999996687E-3</v>
          </cell>
        </row>
        <row r="39">
          <cell r="A39">
            <v>35</v>
          </cell>
          <cell r="B39">
            <v>1</v>
          </cell>
          <cell r="C39">
            <v>1E-3</v>
          </cell>
          <cell r="D39">
            <v>3.0000000000000001E-3</v>
          </cell>
          <cell r="E39">
            <v>8.9999999999999993E-3</v>
          </cell>
          <cell r="F39">
            <v>1.2E-2</v>
          </cell>
          <cell r="G39">
            <v>1.7000000000000001E-2</v>
          </cell>
          <cell r="H39">
            <v>2.1999999999999999E-2</v>
          </cell>
          <cell r="I39">
            <v>2.8000000000000001E-2</v>
          </cell>
          <cell r="J39">
            <v>3.1E-2</v>
          </cell>
          <cell r="K39">
            <v>3.5999999999999997E-2</v>
          </cell>
          <cell r="L39">
            <v>0.04</v>
          </cell>
          <cell r="M39">
            <v>4.1000000000000002E-2</v>
          </cell>
          <cell r="N39">
            <v>4.1000000000000002E-2</v>
          </cell>
          <cell r="O39">
            <v>4.1000000000000002E-2</v>
          </cell>
          <cell r="P39">
            <v>4.1000000000000002E-2</v>
          </cell>
          <cell r="Q39">
            <v>4.1000000000000002E-2</v>
          </cell>
          <cell r="R39">
            <v>4.1000000000000002E-2</v>
          </cell>
          <cell r="S39">
            <v>4.1000000000000002E-2</v>
          </cell>
          <cell r="T39">
            <v>4.1000000000000002E-2</v>
          </cell>
          <cell r="U39">
            <v>4.1000000000000002E-2</v>
          </cell>
          <cell r="V39">
            <v>4.1000000000000002E-2</v>
          </cell>
          <cell r="W39">
            <v>4.1000000000000002E-2</v>
          </cell>
          <cell r="X39">
            <v>4.1000000000000002E-2</v>
          </cell>
          <cell r="Y39">
            <v>4.1000000000000002E-2</v>
          </cell>
          <cell r="Z39">
            <v>4.1000000000000002E-2</v>
          </cell>
          <cell r="AA39">
            <v>4.1000000000000002E-2</v>
          </cell>
          <cell r="AB39">
            <v>3.6999999999999998E-2</v>
          </cell>
          <cell r="AC39">
            <v>3.3000000000000002E-2</v>
          </cell>
          <cell r="AD39">
            <v>2.9000000000000001E-2</v>
          </cell>
          <cell r="AE39">
            <v>2.4E-2</v>
          </cell>
          <cell r="AF39">
            <v>2.1999999999999999E-2</v>
          </cell>
          <cell r="AG39">
            <v>1.7000000000000001E-2</v>
          </cell>
          <cell r="AH39">
            <v>1.2E-2</v>
          </cell>
          <cell r="AI39">
            <v>7.0000000000000001E-3</v>
          </cell>
          <cell r="AJ39">
            <v>3.0000000000000001E-3</v>
          </cell>
          <cell r="AK39">
            <v>1.9999999999996687E-3</v>
          </cell>
        </row>
        <row r="40">
          <cell r="A40">
            <v>36</v>
          </cell>
          <cell r="B40">
            <v>1</v>
          </cell>
          <cell r="C40">
            <v>1E-3</v>
          </cell>
          <cell r="D40">
            <v>4.0000000000000001E-3</v>
          </cell>
          <cell r="E40">
            <v>8.0000000000000002E-3</v>
          </cell>
          <cell r="F40">
            <v>1.2999999999999999E-2</v>
          </cell>
          <cell r="G40">
            <v>1.7000000000000001E-2</v>
          </cell>
          <cell r="H40">
            <v>2.3E-2</v>
          </cell>
          <cell r="I40">
            <v>2.8000000000000001E-2</v>
          </cell>
          <cell r="J40">
            <v>3.1E-2</v>
          </cell>
          <cell r="K40">
            <v>3.5999999999999997E-2</v>
          </cell>
          <cell r="L40">
            <v>3.6999999999999998E-2</v>
          </cell>
          <cell r="M40">
            <v>3.9E-2</v>
          </cell>
          <cell r="N40">
            <v>3.9E-2</v>
          </cell>
          <cell r="O40">
            <v>3.9E-2</v>
          </cell>
          <cell r="P40">
            <v>3.9E-2</v>
          </cell>
          <cell r="Q40">
            <v>3.9E-2</v>
          </cell>
          <cell r="R40">
            <v>3.9E-2</v>
          </cell>
          <cell r="S40">
            <v>3.9E-2</v>
          </cell>
          <cell r="T40">
            <v>3.9E-2</v>
          </cell>
          <cell r="U40">
            <v>3.9E-2</v>
          </cell>
          <cell r="V40">
            <v>3.9E-2</v>
          </cell>
          <cell r="W40">
            <v>3.9E-2</v>
          </cell>
          <cell r="X40">
            <v>3.9E-2</v>
          </cell>
          <cell r="Y40">
            <v>3.9E-2</v>
          </cell>
          <cell r="Z40">
            <v>3.9E-2</v>
          </cell>
          <cell r="AA40">
            <v>3.9E-2</v>
          </cell>
          <cell r="AB40">
            <v>3.6999999999999998E-2</v>
          </cell>
          <cell r="AC40">
            <v>3.5000000000000003E-2</v>
          </cell>
          <cell r="AD40">
            <v>3.1E-2</v>
          </cell>
          <cell r="AE40">
            <v>2.5999999999999999E-2</v>
          </cell>
          <cell r="AF40">
            <v>2.5000000000000001E-2</v>
          </cell>
          <cell r="AG40">
            <v>0.02</v>
          </cell>
          <cell r="AH40">
            <v>1.6E-2</v>
          </cell>
          <cell r="AI40">
            <v>1.2999999999999999E-2</v>
          </cell>
          <cell r="AJ40">
            <v>8.0000000000000002E-3</v>
          </cell>
          <cell r="AK40">
            <v>4.0000000000000001E-3</v>
          </cell>
          <cell r="AL40">
            <v>1.9999999999996687E-3</v>
          </cell>
        </row>
        <row r="41">
          <cell r="A41">
            <v>37</v>
          </cell>
          <cell r="B41">
            <v>1</v>
          </cell>
          <cell r="C41">
            <v>1E-3</v>
          </cell>
          <cell r="D41">
            <v>4.0000000000000001E-3</v>
          </cell>
          <cell r="E41">
            <v>8.0000000000000002E-3</v>
          </cell>
          <cell r="F41">
            <v>1.2999999999999999E-2</v>
          </cell>
          <cell r="G41">
            <v>1.7000000000000001E-2</v>
          </cell>
          <cell r="H41">
            <v>2.3E-2</v>
          </cell>
          <cell r="I41">
            <v>2.7E-2</v>
          </cell>
          <cell r="J41">
            <v>0.03</v>
          </cell>
          <cell r="K41">
            <v>3.1E-2</v>
          </cell>
          <cell r="L41">
            <v>3.5999999999999997E-2</v>
          </cell>
          <cell r="M41">
            <v>3.6999999999999998E-2</v>
          </cell>
          <cell r="N41">
            <v>3.7999999999999999E-2</v>
          </cell>
          <cell r="O41">
            <v>3.7999999999999999E-2</v>
          </cell>
          <cell r="P41">
            <v>3.7999999999999999E-2</v>
          </cell>
          <cell r="Q41">
            <v>3.7999999999999999E-2</v>
          </cell>
          <cell r="R41">
            <v>3.7999999999999999E-2</v>
          </cell>
          <cell r="S41">
            <v>3.7999999999999999E-2</v>
          </cell>
          <cell r="T41">
            <v>3.7999999999999999E-2</v>
          </cell>
          <cell r="U41">
            <v>3.7999999999999999E-2</v>
          </cell>
          <cell r="V41">
            <v>3.7999999999999999E-2</v>
          </cell>
          <cell r="W41">
            <v>3.7999999999999999E-2</v>
          </cell>
          <cell r="X41">
            <v>3.7999999999999999E-2</v>
          </cell>
          <cell r="Y41">
            <v>3.7999999999999999E-2</v>
          </cell>
          <cell r="Z41">
            <v>3.7999999999999999E-2</v>
          </cell>
          <cell r="AA41">
            <v>3.7999999999999999E-2</v>
          </cell>
          <cell r="AB41">
            <v>3.7999999999999999E-2</v>
          </cell>
          <cell r="AC41">
            <v>3.5999999999999997E-2</v>
          </cell>
          <cell r="AD41">
            <v>3.2000000000000001E-2</v>
          </cell>
          <cell r="AE41">
            <v>2.7E-2</v>
          </cell>
          <cell r="AF41">
            <v>2.5000000000000001E-2</v>
          </cell>
          <cell r="AG41">
            <v>2.1999999999999999E-2</v>
          </cell>
          <cell r="AH41">
            <v>1.9E-2</v>
          </cell>
          <cell r="AI41">
            <v>1.7000000000000001E-2</v>
          </cell>
          <cell r="AJ41">
            <v>1.4E-2</v>
          </cell>
          <cell r="AK41">
            <v>7.0000000000000001E-3</v>
          </cell>
          <cell r="AL41">
            <v>3.0000000000000001E-3</v>
          </cell>
          <cell r="AM41">
            <v>9.9999999999966782E-4</v>
          </cell>
        </row>
        <row r="42">
          <cell r="A42">
            <v>38</v>
          </cell>
          <cell r="B42">
            <v>1</v>
          </cell>
          <cell r="C42">
            <v>1E-3</v>
          </cell>
          <cell r="D42">
            <v>3.0000000000000001E-3</v>
          </cell>
          <cell r="E42">
            <v>7.0000000000000001E-3</v>
          </cell>
          <cell r="F42">
            <v>1.2E-2</v>
          </cell>
          <cell r="G42">
            <v>1.6E-2</v>
          </cell>
          <cell r="H42">
            <v>0.02</v>
          </cell>
          <cell r="I42">
            <v>2.5000000000000001E-2</v>
          </cell>
          <cell r="J42">
            <v>2.8000000000000001E-2</v>
          </cell>
          <cell r="K42">
            <v>3.1E-2</v>
          </cell>
          <cell r="L42">
            <v>3.3000000000000002E-2</v>
          </cell>
          <cell r="M42">
            <v>3.5000000000000003E-2</v>
          </cell>
          <cell r="N42">
            <v>3.6999999999999998E-2</v>
          </cell>
          <cell r="O42">
            <v>3.6999999999999998E-2</v>
          </cell>
          <cell r="P42">
            <v>3.6999999999999998E-2</v>
          </cell>
          <cell r="Q42">
            <v>3.6999999999999998E-2</v>
          </cell>
          <cell r="R42">
            <v>3.6999999999999998E-2</v>
          </cell>
          <cell r="S42">
            <v>3.6999999999999998E-2</v>
          </cell>
          <cell r="T42">
            <v>3.6999999999999998E-2</v>
          </cell>
          <cell r="U42">
            <v>3.6999999999999998E-2</v>
          </cell>
          <cell r="V42">
            <v>3.6999999999999998E-2</v>
          </cell>
          <cell r="W42">
            <v>3.6999999999999998E-2</v>
          </cell>
          <cell r="X42">
            <v>3.6999999999999998E-2</v>
          </cell>
          <cell r="Y42">
            <v>3.6999999999999998E-2</v>
          </cell>
          <cell r="Z42">
            <v>3.6999999999999998E-2</v>
          </cell>
          <cell r="AA42">
            <v>3.6999999999999998E-2</v>
          </cell>
          <cell r="AB42">
            <v>3.6999999999999998E-2</v>
          </cell>
          <cell r="AC42">
            <v>3.6999999999999998E-2</v>
          </cell>
          <cell r="AD42">
            <v>3.2000000000000001E-2</v>
          </cell>
          <cell r="AE42">
            <v>2.9000000000000001E-2</v>
          </cell>
          <cell r="AF42">
            <v>2.7E-2</v>
          </cell>
          <cell r="AG42">
            <v>2.4E-2</v>
          </cell>
          <cell r="AH42">
            <v>2.1999999999999999E-2</v>
          </cell>
          <cell r="AI42">
            <v>1.9E-2</v>
          </cell>
          <cell r="AJ42">
            <v>1.6E-2</v>
          </cell>
          <cell r="AK42">
            <v>1.4E-2</v>
          </cell>
          <cell r="AL42">
            <v>8.0000000000000002E-3</v>
          </cell>
          <cell r="AM42">
            <v>4.0000000000000001E-3</v>
          </cell>
          <cell r="AN42">
            <v>1.9999999999996687E-3</v>
          </cell>
        </row>
        <row r="43">
          <cell r="A43">
            <v>39</v>
          </cell>
          <cell r="B43">
            <v>1</v>
          </cell>
          <cell r="C43">
            <v>1E-3</v>
          </cell>
          <cell r="D43">
            <v>3.0000000000000001E-3</v>
          </cell>
          <cell r="E43">
            <v>6.0000000000000001E-3</v>
          </cell>
          <cell r="F43">
            <v>1.0999999999999999E-2</v>
          </cell>
          <cell r="G43">
            <v>1.4999999999999999E-2</v>
          </cell>
          <cell r="H43">
            <v>1.7000000000000001E-2</v>
          </cell>
          <cell r="I43">
            <v>2.1000000000000001E-2</v>
          </cell>
          <cell r="J43">
            <v>2.5999999999999999E-2</v>
          </cell>
          <cell r="K43">
            <v>2.9000000000000001E-2</v>
          </cell>
          <cell r="L43">
            <v>3.1E-2</v>
          </cell>
          <cell r="M43">
            <v>3.3000000000000002E-2</v>
          </cell>
          <cell r="N43">
            <v>3.6999999999999998E-2</v>
          </cell>
          <cell r="O43">
            <v>3.6999999999999998E-2</v>
          </cell>
          <cell r="P43">
            <v>3.6999999999999998E-2</v>
          </cell>
          <cell r="Q43">
            <v>3.6999999999999998E-2</v>
          </cell>
          <cell r="R43">
            <v>3.6999999999999998E-2</v>
          </cell>
          <cell r="S43">
            <v>3.6999999999999998E-2</v>
          </cell>
          <cell r="T43">
            <v>3.6999999999999998E-2</v>
          </cell>
          <cell r="U43">
            <v>3.6999999999999998E-2</v>
          </cell>
          <cell r="V43">
            <v>3.6999999999999998E-2</v>
          </cell>
          <cell r="W43">
            <v>3.6999999999999998E-2</v>
          </cell>
          <cell r="X43">
            <v>3.6999999999999998E-2</v>
          </cell>
          <cell r="Y43">
            <v>3.6999999999999998E-2</v>
          </cell>
          <cell r="Z43">
            <v>3.6999999999999998E-2</v>
          </cell>
          <cell r="AA43">
            <v>3.6999999999999998E-2</v>
          </cell>
          <cell r="AB43">
            <v>3.6999999999999998E-2</v>
          </cell>
          <cell r="AC43">
            <v>3.6999999999999998E-2</v>
          </cell>
          <cell r="AD43">
            <v>3.4000000000000002E-2</v>
          </cell>
          <cell r="AE43">
            <v>3.1E-2</v>
          </cell>
          <cell r="AF43">
            <v>0.03</v>
          </cell>
          <cell r="AG43">
            <v>2.7E-2</v>
          </cell>
          <cell r="AH43">
            <v>2.1999999999999999E-2</v>
          </cell>
          <cell r="AI43">
            <v>1.9E-2</v>
          </cell>
          <cell r="AJ43">
            <v>1.6E-2</v>
          </cell>
          <cell r="AK43">
            <v>1.4E-2</v>
          </cell>
          <cell r="AL43">
            <v>1.0999999999999999E-2</v>
          </cell>
          <cell r="AM43">
            <v>7.0000000000000001E-3</v>
          </cell>
          <cell r="AN43">
            <v>3.0000000000000001E-3</v>
          </cell>
          <cell r="AO43">
            <v>9.9999999999966782E-4</v>
          </cell>
        </row>
        <row r="44">
          <cell r="A44">
            <v>40</v>
          </cell>
          <cell r="B44">
            <v>1</v>
          </cell>
          <cell r="C44">
            <v>1E-3</v>
          </cell>
          <cell r="D44">
            <v>2E-3</v>
          </cell>
          <cell r="E44">
            <v>5.0000000000000001E-3</v>
          </cell>
          <cell r="F44">
            <v>1.0999999999999999E-2</v>
          </cell>
          <cell r="G44">
            <v>1.2999999999999999E-2</v>
          </cell>
          <cell r="H44">
            <v>1.7000000000000001E-2</v>
          </cell>
          <cell r="I44">
            <v>2.1999999999999999E-2</v>
          </cell>
          <cell r="J44">
            <v>2.4E-2</v>
          </cell>
          <cell r="K44">
            <v>2.7E-2</v>
          </cell>
          <cell r="L44">
            <v>3.1E-2</v>
          </cell>
          <cell r="M44">
            <v>3.3000000000000002E-2</v>
          </cell>
          <cell r="N44">
            <v>3.5999999999999997E-2</v>
          </cell>
          <cell r="O44">
            <v>3.5999999999999997E-2</v>
          </cell>
          <cell r="P44">
            <v>3.5999999999999997E-2</v>
          </cell>
          <cell r="Q44">
            <v>3.5999999999999997E-2</v>
          </cell>
          <cell r="R44">
            <v>3.5999999999999997E-2</v>
          </cell>
          <cell r="S44">
            <v>3.5999999999999997E-2</v>
          </cell>
          <cell r="T44">
            <v>3.5999999999999997E-2</v>
          </cell>
          <cell r="U44">
            <v>3.5999999999999997E-2</v>
          </cell>
          <cell r="V44">
            <v>3.5999999999999997E-2</v>
          </cell>
          <cell r="W44">
            <v>3.5999999999999997E-2</v>
          </cell>
          <cell r="X44">
            <v>3.5999999999999997E-2</v>
          </cell>
          <cell r="Y44">
            <v>3.5999999999999997E-2</v>
          </cell>
          <cell r="Z44">
            <v>3.5999999999999997E-2</v>
          </cell>
          <cell r="AA44">
            <v>3.5999999999999997E-2</v>
          </cell>
          <cell r="AB44">
            <v>3.5999999999999997E-2</v>
          </cell>
          <cell r="AC44">
            <v>3.5999999999999997E-2</v>
          </cell>
          <cell r="AD44">
            <v>3.5999999999999997E-2</v>
          </cell>
          <cell r="AE44">
            <v>3.3000000000000002E-2</v>
          </cell>
          <cell r="AF44">
            <v>0.03</v>
          </cell>
          <cell r="AG44">
            <v>2.7E-2</v>
          </cell>
          <cell r="AH44">
            <v>2.4E-2</v>
          </cell>
          <cell r="AI44">
            <v>2.1999999999999999E-2</v>
          </cell>
          <cell r="AJ44">
            <v>1.7999999999999999E-2</v>
          </cell>
          <cell r="AK44">
            <v>1.6E-2</v>
          </cell>
          <cell r="AL44">
            <v>1.2999999999999999E-2</v>
          </cell>
          <cell r="AM44">
            <v>8.9999999999999993E-3</v>
          </cell>
          <cell r="AN44">
            <v>6.0000000000000001E-3</v>
          </cell>
          <cell r="AO44">
            <v>3.0000000000000001E-3</v>
          </cell>
          <cell r="AP44">
            <v>9.9999999999966782E-4</v>
          </cell>
        </row>
        <row r="45">
          <cell r="A45">
            <v>41</v>
          </cell>
          <cell r="B45">
            <v>1</v>
          </cell>
          <cell r="C45">
            <v>5.0000000000000001E-4</v>
          </cell>
          <cell r="D45">
            <v>2E-3</v>
          </cell>
          <cell r="E45">
            <v>6.0000000000000001E-3</v>
          </cell>
          <cell r="F45">
            <v>8.9999999999999993E-3</v>
          </cell>
          <cell r="G45">
            <v>1.0999999999999999E-2</v>
          </cell>
          <cell r="H45">
            <v>1.4999999999999999E-2</v>
          </cell>
          <cell r="I45">
            <v>1.7999999999999999E-2</v>
          </cell>
          <cell r="J45">
            <v>2.1999999999999999E-2</v>
          </cell>
          <cell r="K45">
            <v>2.4E-2</v>
          </cell>
          <cell r="L45">
            <v>2.7E-2</v>
          </cell>
          <cell r="M45">
            <v>3.1E-2</v>
          </cell>
          <cell r="N45">
            <v>3.3000000000000002E-2</v>
          </cell>
          <cell r="O45">
            <v>3.4000000000000002E-2</v>
          </cell>
          <cell r="P45">
            <v>3.5000000000000003E-2</v>
          </cell>
          <cell r="Q45">
            <v>3.5000000000000003E-2</v>
          </cell>
          <cell r="R45">
            <v>3.5000000000000003E-2</v>
          </cell>
          <cell r="S45">
            <v>3.5000000000000003E-2</v>
          </cell>
          <cell r="T45">
            <v>3.5000000000000003E-2</v>
          </cell>
          <cell r="U45">
            <v>3.5000000000000003E-2</v>
          </cell>
          <cell r="V45">
            <v>3.5000000000000003E-2</v>
          </cell>
          <cell r="W45">
            <v>3.5000000000000003E-2</v>
          </cell>
          <cell r="X45">
            <v>3.5000000000000003E-2</v>
          </cell>
          <cell r="Y45">
            <v>3.5000000000000003E-2</v>
          </cell>
          <cell r="Z45">
            <v>3.5000000000000003E-2</v>
          </cell>
          <cell r="AA45">
            <v>3.5000000000000003E-2</v>
          </cell>
          <cell r="AB45">
            <v>3.5000000000000003E-2</v>
          </cell>
          <cell r="AC45">
            <v>3.5000000000000003E-2</v>
          </cell>
          <cell r="AD45">
            <v>3.5000000000000003E-2</v>
          </cell>
          <cell r="AE45">
            <v>3.4000000000000002E-2</v>
          </cell>
          <cell r="AF45">
            <v>3.3000000000000002E-2</v>
          </cell>
          <cell r="AG45">
            <v>0.03</v>
          </cell>
          <cell r="AH45">
            <v>2.8000000000000001E-2</v>
          </cell>
          <cell r="AI45">
            <v>2.5000000000000001E-2</v>
          </cell>
          <cell r="AJ45">
            <v>2.1999999999999999E-2</v>
          </cell>
          <cell r="AK45">
            <v>1.9E-2</v>
          </cell>
          <cell r="AL45">
            <v>1.7000000000000001E-2</v>
          </cell>
          <cell r="AM45">
            <v>1.2999999999999999E-2</v>
          </cell>
          <cell r="AN45">
            <v>0.01</v>
          </cell>
          <cell r="AO45">
            <v>7.0000000000000001E-3</v>
          </cell>
          <cell r="AP45">
            <v>3.0000000000000001E-3</v>
          </cell>
          <cell r="AQ45">
            <v>1.4999999999993907E-3</v>
          </cell>
        </row>
        <row r="46">
          <cell r="A46">
            <v>42</v>
          </cell>
          <cell r="B46">
            <v>1</v>
          </cell>
          <cell r="C46">
            <v>5.0000000000000001E-4</v>
          </cell>
          <cell r="D46">
            <v>3.0000000000000001E-3</v>
          </cell>
          <cell r="E46">
            <v>6.0000000000000001E-3</v>
          </cell>
          <cell r="F46">
            <v>8.9999999999999993E-3</v>
          </cell>
          <cell r="G46">
            <v>1.2999999999999999E-2</v>
          </cell>
          <cell r="H46">
            <v>1.4999999999999999E-2</v>
          </cell>
          <cell r="I46">
            <v>1.7999999999999999E-2</v>
          </cell>
          <cell r="J46">
            <v>2.3E-2</v>
          </cell>
          <cell r="K46">
            <v>2.4E-2</v>
          </cell>
          <cell r="L46">
            <v>2.7E-2</v>
          </cell>
          <cell r="M46">
            <v>3.1E-2</v>
          </cell>
          <cell r="N46">
            <v>3.3000000000000002E-2</v>
          </cell>
          <cell r="O46">
            <v>3.4000000000000002E-2</v>
          </cell>
          <cell r="P46">
            <v>3.4000000000000002E-2</v>
          </cell>
          <cell r="Q46">
            <v>3.4000000000000002E-2</v>
          </cell>
          <cell r="R46">
            <v>3.4000000000000002E-2</v>
          </cell>
          <cell r="S46">
            <v>3.4000000000000002E-2</v>
          </cell>
          <cell r="T46">
            <v>3.4000000000000002E-2</v>
          </cell>
          <cell r="U46">
            <v>3.4000000000000002E-2</v>
          </cell>
          <cell r="V46">
            <v>3.4000000000000002E-2</v>
          </cell>
          <cell r="W46">
            <v>3.4000000000000002E-2</v>
          </cell>
          <cell r="X46">
            <v>3.4000000000000002E-2</v>
          </cell>
          <cell r="Y46">
            <v>3.4000000000000002E-2</v>
          </cell>
          <cell r="Z46">
            <v>3.4000000000000002E-2</v>
          </cell>
          <cell r="AA46">
            <v>3.4000000000000002E-2</v>
          </cell>
          <cell r="AB46">
            <v>3.4000000000000002E-2</v>
          </cell>
          <cell r="AC46">
            <v>3.4000000000000002E-2</v>
          </cell>
          <cell r="AD46">
            <v>3.4000000000000002E-2</v>
          </cell>
          <cell r="AE46">
            <v>3.4000000000000002E-2</v>
          </cell>
          <cell r="AF46">
            <v>3.3000000000000002E-2</v>
          </cell>
          <cell r="AG46">
            <v>0.03</v>
          </cell>
          <cell r="AH46">
            <v>2.8000000000000001E-2</v>
          </cell>
          <cell r="AI46">
            <v>2.4E-2</v>
          </cell>
          <cell r="AJ46">
            <v>2.1999999999999999E-2</v>
          </cell>
          <cell r="AK46">
            <v>1.9E-2</v>
          </cell>
          <cell r="AL46">
            <v>1.7000000000000001E-2</v>
          </cell>
          <cell r="AM46">
            <v>1.4999999999999999E-2</v>
          </cell>
          <cell r="AN46">
            <v>1.2999999999999999E-2</v>
          </cell>
          <cell r="AO46">
            <v>8.9999999999999993E-3</v>
          </cell>
          <cell r="AP46">
            <v>6.0000000000000001E-3</v>
          </cell>
          <cell r="AQ46">
            <v>2E-3</v>
          </cell>
          <cell r="AR46">
            <v>1.4999999999993907E-3</v>
          </cell>
        </row>
        <row r="47">
          <cell r="A47">
            <v>43</v>
          </cell>
          <cell r="B47">
            <v>1</v>
          </cell>
          <cell r="C47">
            <v>5.0000000000000001E-4</v>
          </cell>
          <cell r="D47">
            <v>3.0000000000000001E-3</v>
          </cell>
          <cell r="E47">
            <v>5.0000000000000001E-3</v>
          </cell>
          <cell r="F47">
            <v>8.9999999999999993E-3</v>
          </cell>
          <cell r="G47">
            <v>1.2E-2</v>
          </cell>
          <cell r="H47">
            <v>1.4999999999999999E-2</v>
          </cell>
          <cell r="I47">
            <v>1.7999999999999999E-2</v>
          </cell>
          <cell r="J47">
            <v>2.1999999999999999E-2</v>
          </cell>
          <cell r="K47">
            <v>2.4E-2</v>
          </cell>
          <cell r="L47">
            <v>2.7E-2</v>
          </cell>
          <cell r="M47">
            <v>3.1E-2</v>
          </cell>
          <cell r="N47">
            <v>3.2000000000000001E-2</v>
          </cell>
          <cell r="O47">
            <v>3.3000000000000002E-2</v>
          </cell>
          <cell r="P47">
            <v>3.3000000000000002E-2</v>
          </cell>
          <cell r="Q47">
            <v>3.3000000000000002E-2</v>
          </cell>
          <cell r="R47">
            <v>3.3000000000000002E-2</v>
          </cell>
          <cell r="S47">
            <v>3.3000000000000002E-2</v>
          </cell>
          <cell r="T47">
            <v>3.3000000000000002E-2</v>
          </cell>
          <cell r="U47">
            <v>3.3000000000000002E-2</v>
          </cell>
          <cell r="V47">
            <v>3.3000000000000002E-2</v>
          </cell>
          <cell r="W47">
            <v>3.3000000000000002E-2</v>
          </cell>
          <cell r="X47">
            <v>3.3000000000000002E-2</v>
          </cell>
          <cell r="Y47">
            <v>3.3000000000000002E-2</v>
          </cell>
          <cell r="Z47">
            <v>3.3000000000000002E-2</v>
          </cell>
          <cell r="AA47">
            <v>3.3000000000000002E-2</v>
          </cell>
          <cell r="AB47">
            <v>3.3000000000000002E-2</v>
          </cell>
          <cell r="AC47">
            <v>3.3000000000000002E-2</v>
          </cell>
          <cell r="AD47">
            <v>3.3000000000000002E-2</v>
          </cell>
          <cell r="AE47">
            <v>3.3000000000000002E-2</v>
          </cell>
          <cell r="AF47">
            <v>3.3000000000000002E-2</v>
          </cell>
          <cell r="AG47">
            <v>0.03</v>
          </cell>
          <cell r="AH47">
            <v>2.8000000000000001E-2</v>
          </cell>
          <cell r="AI47">
            <v>2.5000000000000001E-2</v>
          </cell>
          <cell r="AJ47">
            <v>2.3E-2</v>
          </cell>
          <cell r="AK47">
            <v>2.1999999999999999E-2</v>
          </cell>
          <cell r="AL47">
            <v>0.02</v>
          </cell>
          <cell r="AM47">
            <v>1.7999999999999999E-2</v>
          </cell>
          <cell r="AN47">
            <v>1.4E-2</v>
          </cell>
          <cell r="AO47">
            <v>1.0999999999999999E-2</v>
          </cell>
          <cell r="AP47">
            <v>8.0000000000000002E-3</v>
          </cell>
          <cell r="AQ47">
            <v>5.0000000000000001E-3</v>
          </cell>
          <cell r="AR47">
            <v>2E-3</v>
          </cell>
          <cell r="AS47">
            <v>1.4999999999993907E-3</v>
          </cell>
        </row>
        <row r="48">
          <cell r="A48">
            <v>44</v>
          </cell>
          <cell r="B48">
            <v>1</v>
          </cell>
          <cell r="C48">
            <v>5.0000000000000001E-4</v>
          </cell>
          <cell r="D48">
            <v>3.0000000000000001E-3</v>
          </cell>
          <cell r="E48">
            <v>6.0000000000000001E-3</v>
          </cell>
          <cell r="F48">
            <v>8.9999999999999993E-3</v>
          </cell>
          <cell r="G48">
            <v>1.0999999999999999E-2</v>
          </cell>
          <cell r="H48">
            <v>1.4999999999999999E-2</v>
          </cell>
          <cell r="I48">
            <v>1.7000000000000001E-2</v>
          </cell>
          <cell r="J48">
            <v>0.02</v>
          </cell>
          <cell r="K48">
            <v>2.4E-2</v>
          </cell>
          <cell r="L48">
            <v>2.5999999999999999E-2</v>
          </cell>
          <cell r="M48">
            <v>2.8000000000000001E-2</v>
          </cell>
          <cell r="N48">
            <v>0.03</v>
          </cell>
          <cell r="O48">
            <v>3.1E-2</v>
          </cell>
          <cell r="P48">
            <v>3.2000000000000001E-2</v>
          </cell>
          <cell r="Q48">
            <v>3.3000000000000002E-2</v>
          </cell>
          <cell r="R48">
            <v>3.3000000000000002E-2</v>
          </cell>
          <cell r="S48">
            <v>3.3000000000000002E-2</v>
          </cell>
          <cell r="T48">
            <v>3.3000000000000002E-2</v>
          </cell>
          <cell r="U48">
            <v>3.3000000000000002E-2</v>
          </cell>
          <cell r="V48">
            <v>3.3000000000000002E-2</v>
          </cell>
          <cell r="W48">
            <v>3.3000000000000002E-2</v>
          </cell>
          <cell r="X48">
            <v>3.3000000000000002E-2</v>
          </cell>
          <cell r="Y48">
            <v>3.3000000000000002E-2</v>
          </cell>
          <cell r="Z48">
            <v>3.3000000000000002E-2</v>
          </cell>
          <cell r="AA48">
            <v>3.3000000000000002E-2</v>
          </cell>
          <cell r="AB48">
            <v>3.3000000000000002E-2</v>
          </cell>
          <cell r="AC48">
            <v>3.3000000000000002E-2</v>
          </cell>
          <cell r="AD48">
            <v>3.3000000000000002E-2</v>
          </cell>
          <cell r="AE48">
            <v>3.3000000000000002E-2</v>
          </cell>
          <cell r="AF48">
            <v>3.3000000000000002E-2</v>
          </cell>
          <cell r="AG48">
            <v>3.1E-2</v>
          </cell>
          <cell r="AH48">
            <v>2.8000000000000001E-2</v>
          </cell>
          <cell r="AI48">
            <v>2.5000000000000001E-2</v>
          </cell>
          <cell r="AJ48">
            <v>2.3E-2</v>
          </cell>
          <cell r="AK48">
            <v>2.1000000000000001E-2</v>
          </cell>
          <cell r="AL48">
            <v>0.02</v>
          </cell>
          <cell r="AM48">
            <v>1.7999999999999999E-2</v>
          </cell>
          <cell r="AN48">
            <v>1.4999999999999999E-2</v>
          </cell>
          <cell r="AO48">
            <v>1.2999999999999999E-2</v>
          </cell>
          <cell r="AP48">
            <v>0.01</v>
          </cell>
          <cell r="AQ48">
            <v>8.0000000000000002E-3</v>
          </cell>
          <cell r="AR48">
            <v>4.0000000000000001E-3</v>
          </cell>
          <cell r="AS48">
            <v>2E-3</v>
          </cell>
          <cell r="AT48">
            <v>1.4999999999993907E-3</v>
          </cell>
        </row>
        <row r="49">
          <cell r="A49">
            <v>45</v>
          </cell>
          <cell r="B49">
            <v>1</v>
          </cell>
          <cell r="C49">
            <v>5.0000000000000001E-4</v>
          </cell>
          <cell r="D49">
            <v>3.0000000000000001E-3</v>
          </cell>
          <cell r="E49">
            <v>6.0000000000000001E-3</v>
          </cell>
          <cell r="F49">
            <v>8.0000000000000002E-3</v>
          </cell>
          <cell r="G49">
            <v>0.01</v>
          </cell>
          <cell r="H49">
            <v>1.4E-2</v>
          </cell>
          <cell r="I49">
            <v>1.7000000000000001E-2</v>
          </cell>
          <cell r="J49">
            <v>0.02</v>
          </cell>
          <cell r="K49">
            <v>2.1999999999999999E-2</v>
          </cell>
          <cell r="L49">
            <v>2.4E-2</v>
          </cell>
          <cell r="M49">
            <v>2.7E-2</v>
          </cell>
          <cell r="N49">
            <v>2.9000000000000001E-2</v>
          </cell>
          <cell r="O49">
            <v>3.1E-2</v>
          </cell>
          <cell r="P49">
            <v>3.2000000000000001E-2</v>
          </cell>
          <cell r="Q49">
            <v>3.2000000000000001E-2</v>
          </cell>
          <cell r="R49">
            <v>3.2000000000000001E-2</v>
          </cell>
          <cell r="S49">
            <v>3.2000000000000001E-2</v>
          </cell>
          <cell r="T49">
            <v>3.2000000000000001E-2</v>
          </cell>
          <cell r="U49">
            <v>3.2000000000000001E-2</v>
          </cell>
          <cell r="V49">
            <v>3.2000000000000001E-2</v>
          </cell>
          <cell r="W49">
            <v>3.2000000000000001E-2</v>
          </cell>
          <cell r="X49">
            <v>3.2000000000000001E-2</v>
          </cell>
          <cell r="Y49">
            <v>3.2000000000000001E-2</v>
          </cell>
          <cell r="Z49">
            <v>3.2000000000000001E-2</v>
          </cell>
          <cell r="AA49">
            <v>3.2000000000000001E-2</v>
          </cell>
          <cell r="AB49">
            <v>3.2000000000000001E-2</v>
          </cell>
          <cell r="AC49">
            <v>3.2000000000000001E-2</v>
          </cell>
          <cell r="AD49">
            <v>3.2000000000000001E-2</v>
          </cell>
          <cell r="AE49">
            <v>3.2000000000000001E-2</v>
          </cell>
          <cell r="AF49">
            <v>3.2000000000000001E-2</v>
          </cell>
          <cell r="AG49">
            <v>3.1E-2</v>
          </cell>
          <cell r="AH49">
            <v>2.8000000000000001E-2</v>
          </cell>
          <cell r="AI49">
            <v>2.5999999999999999E-2</v>
          </cell>
          <cell r="AJ49">
            <v>2.5000000000000001E-2</v>
          </cell>
          <cell r="AK49">
            <v>2.3E-2</v>
          </cell>
          <cell r="AL49">
            <v>2.1000000000000001E-2</v>
          </cell>
          <cell r="AM49">
            <v>0.02</v>
          </cell>
          <cell r="AN49">
            <v>1.7000000000000001E-2</v>
          </cell>
          <cell r="AO49">
            <v>1.4999999999999999E-2</v>
          </cell>
          <cell r="AP49">
            <v>1.2999999999999999E-2</v>
          </cell>
          <cell r="AQ49">
            <v>0.01</v>
          </cell>
          <cell r="AR49">
            <v>8.0000000000000002E-3</v>
          </cell>
          <cell r="AS49">
            <v>4.0000000000000001E-3</v>
          </cell>
          <cell r="AT49">
            <v>2E-3</v>
          </cell>
          <cell r="AU49">
            <v>1.4999999999993907E-3</v>
          </cell>
        </row>
        <row r="50">
          <cell r="A50">
            <v>46</v>
          </cell>
          <cell r="B50">
            <v>1</v>
          </cell>
          <cell r="C50">
            <v>5.0000000000000001E-4</v>
          </cell>
          <cell r="D50">
            <v>3.0000000000000001E-3</v>
          </cell>
          <cell r="E50">
            <v>6.0000000000000001E-3</v>
          </cell>
          <cell r="F50">
            <v>8.0000000000000002E-3</v>
          </cell>
          <cell r="G50">
            <v>1.2E-2</v>
          </cell>
          <cell r="H50">
            <v>1.4E-2</v>
          </cell>
          <cell r="I50">
            <v>1.7000000000000001E-2</v>
          </cell>
          <cell r="J50">
            <v>0.02</v>
          </cell>
          <cell r="K50">
            <v>2.1000000000000001E-2</v>
          </cell>
          <cell r="L50">
            <v>2.4E-2</v>
          </cell>
          <cell r="M50">
            <v>2.7E-2</v>
          </cell>
          <cell r="N50">
            <v>2.9000000000000001E-2</v>
          </cell>
          <cell r="O50">
            <v>0.03</v>
          </cell>
          <cell r="P50">
            <v>3.1E-2</v>
          </cell>
          <cell r="Q50">
            <v>3.1E-2</v>
          </cell>
          <cell r="R50">
            <v>3.1E-2</v>
          </cell>
          <cell r="S50">
            <v>3.1E-2</v>
          </cell>
          <cell r="T50">
            <v>3.1E-2</v>
          </cell>
          <cell r="U50">
            <v>3.1E-2</v>
          </cell>
          <cell r="V50">
            <v>3.1E-2</v>
          </cell>
          <cell r="W50">
            <v>3.1E-2</v>
          </cell>
          <cell r="X50">
            <v>3.1E-2</v>
          </cell>
          <cell r="Y50">
            <v>3.1E-2</v>
          </cell>
          <cell r="Z50">
            <v>3.1E-2</v>
          </cell>
          <cell r="AA50">
            <v>3.1E-2</v>
          </cell>
          <cell r="AB50">
            <v>3.1E-2</v>
          </cell>
          <cell r="AC50">
            <v>3.1E-2</v>
          </cell>
          <cell r="AD50">
            <v>3.1E-2</v>
          </cell>
          <cell r="AE50">
            <v>3.1E-2</v>
          </cell>
          <cell r="AF50">
            <v>3.1E-2</v>
          </cell>
          <cell r="AG50">
            <v>3.1E-2</v>
          </cell>
          <cell r="AH50">
            <v>3.1E-2</v>
          </cell>
          <cell r="AI50">
            <v>2.9000000000000001E-2</v>
          </cell>
          <cell r="AJ50">
            <v>2.7E-2</v>
          </cell>
          <cell r="AK50">
            <v>2.4E-2</v>
          </cell>
          <cell r="AL50">
            <v>2.1000000000000001E-2</v>
          </cell>
          <cell r="AM50">
            <v>0.02</v>
          </cell>
          <cell r="AN50">
            <v>1.7000000000000001E-2</v>
          </cell>
          <cell r="AO50">
            <v>1.6E-2</v>
          </cell>
          <cell r="AP50">
            <v>1.2999999999999999E-2</v>
          </cell>
          <cell r="AQ50">
            <v>1.0999999999999999E-2</v>
          </cell>
          <cell r="AR50">
            <v>8.0000000000000002E-3</v>
          </cell>
          <cell r="AS50">
            <v>7.0000000000000001E-3</v>
          </cell>
          <cell r="AT50">
            <v>3.0000000000000001E-3</v>
          </cell>
          <cell r="AU50">
            <v>2E-3</v>
          </cell>
          <cell r="AV50">
            <v>1.4999999999993907E-3</v>
          </cell>
        </row>
        <row r="51">
          <cell r="A51">
            <v>47</v>
          </cell>
          <cell r="B51">
            <v>1</v>
          </cell>
          <cell r="C51">
            <v>5.0000000000000001E-4</v>
          </cell>
          <cell r="D51">
            <v>3.0000000000000001E-3</v>
          </cell>
          <cell r="E51">
            <v>6.0000000000000001E-3</v>
          </cell>
          <cell r="F51">
            <v>8.0000000000000002E-3</v>
          </cell>
          <cell r="G51">
            <v>1.0999999999999999E-2</v>
          </cell>
          <cell r="H51">
            <v>1.4E-2</v>
          </cell>
          <cell r="I51">
            <v>1.7000000000000001E-2</v>
          </cell>
          <cell r="J51">
            <v>1.9E-2</v>
          </cell>
          <cell r="K51">
            <v>0.02</v>
          </cell>
          <cell r="L51">
            <v>2.1999999999999999E-2</v>
          </cell>
          <cell r="M51">
            <v>2.4E-2</v>
          </cell>
          <cell r="N51">
            <v>2.7E-2</v>
          </cell>
          <cell r="O51">
            <v>2.8000000000000001E-2</v>
          </cell>
          <cell r="P51">
            <v>2.9000000000000001E-2</v>
          </cell>
          <cell r="Q51">
            <v>0.03</v>
          </cell>
          <cell r="R51">
            <v>0.03</v>
          </cell>
          <cell r="S51">
            <v>0.03</v>
          </cell>
          <cell r="T51">
            <v>0.03</v>
          </cell>
          <cell r="U51">
            <v>0.03</v>
          </cell>
          <cell r="V51">
            <v>0.03</v>
          </cell>
          <cell r="W51">
            <v>0.03</v>
          </cell>
          <cell r="X51">
            <v>0.03</v>
          </cell>
          <cell r="Y51">
            <v>0.03</v>
          </cell>
          <cell r="Z51">
            <v>0.03</v>
          </cell>
          <cell r="AA51">
            <v>0.03</v>
          </cell>
          <cell r="AB51">
            <v>0.03</v>
          </cell>
          <cell r="AC51">
            <v>0.03</v>
          </cell>
          <cell r="AD51">
            <v>0.03</v>
          </cell>
          <cell r="AE51">
            <v>0.03</v>
          </cell>
          <cell r="AF51">
            <v>0.03</v>
          </cell>
          <cell r="AG51">
            <v>0.03</v>
          </cell>
          <cell r="AH51">
            <v>0.03</v>
          </cell>
          <cell r="AI51">
            <v>0.03</v>
          </cell>
          <cell r="AJ51">
            <v>2.7E-2</v>
          </cell>
          <cell r="AK51">
            <v>2.5999999999999999E-2</v>
          </cell>
          <cell r="AL51">
            <v>2.3E-2</v>
          </cell>
          <cell r="AM51">
            <v>2.1999999999999999E-2</v>
          </cell>
          <cell r="AN51">
            <v>0.02</v>
          </cell>
          <cell r="AO51">
            <v>0.02</v>
          </cell>
          <cell r="AP51">
            <v>1.6E-2</v>
          </cell>
          <cell r="AQ51">
            <v>1.4E-2</v>
          </cell>
          <cell r="AR51">
            <v>1.2E-2</v>
          </cell>
          <cell r="AS51">
            <v>8.9999999999999993E-3</v>
          </cell>
          <cell r="AT51">
            <v>6.0000000000000001E-3</v>
          </cell>
          <cell r="AU51">
            <v>3.0000000000000001E-3</v>
          </cell>
          <cell r="AV51">
            <v>2E-3</v>
          </cell>
          <cell r="AW51">
            <v>1.4999999999993907E-3</v>
          </cell>
        </row>
        <row r="52">
          <cell r="A52">
            <v>48</v>
          </cell>
          <cell r="B52">
            <v>1</v>
          </cell>
          <cell r="C52">
            <v>5.0000000000000001E-4</v>
          </cell>
          <cell r="D52">
            <v>2E-3</v>
          </cell>
          <cell r="E52">
            <v>5.0000000000000001E-3</v>
          </cell>
          <cell r="F52">
            <v>8.0000000000000002E-3</v>
          </cell>
          <cell r="G52">
            <v>1.0999999999999999E-2</v>
          </cell>
          <cell r="H52">
            <v>1.4E-2</v>
          </cell>
          <cell r="I52">
            <v>1.6E-2</v>
          </cell>
          <cell r="J52">
            <v>1.9E-2</v>
          </cell>
          <cell r="K52">
            <v>0.02</v>
          </cell>
          <cell r="L52">
            <v>2.1999999999999999E-2</v>
          </cell>
          <cell r="M52">
            <v>2.4E-2</v>
          </cell>
          <cell r="N52">
            <v>2.5000000000000001E-2</v>
          </cell>
          <cell r="O52">
            <v>2.5999999999999999E-2</v>
          </cell>
          <cell r="P52">
            <v>2.8000000000000001E-2</v>
          </cell>
          <cell r="Q52">
            <v>2.9000000000000001E-2</v>
          </cell>
          <cell r="R52">
            <v>0.03</v>
          </cell>
          <cell r="S52">
            <v>0.03</v>
          </cell>
          <cell r="T52">
            <v>0.03</v>
          </cell>
          <cell r="U52">
            <v>0.03</v>
          </cell>
          <cell r="V52">
            <v>0.03</v>
          </cell>
          <cell r="W52">
            <v>0.03</v>
          </cell>
          <cell r="X52">
            <v>0.03</v>
          </cell>
          <cell r="Y52">
            <v>0.03</v>
          </cell>
          <cell r="Z52">
            <v>0.03</v>
          </cell>
          <cell r="AA52">
            <v>0.03</v>
          </cell>
          <cell r="AB52">
            <v>0.03</v>
          </cell>
          <cell r="AC52">
            <v>0.03</v>
          </cell>
          <cell r="AD52">
            <v>0.03</v>
          </cell>
          <cell r="AE52">
            <v>0.03</v>
          </cell>
          <cell r="AF52">
            <v>0.03</v>
          </cell>
          <cell r="AG52">
            <v>0.03</v>
          </cell>
          <cell r="AH52">
            <v>0.03</v>
          </cell>
          <cell r="AI52">
            <v>0.03</v>
          </cell>
          <cell r="AJ52">
            <v>2.8000000000000001E-2</v>
          </cell>
          <cell r="AK52">
            <v>2.5999999999999999E-2</v>
          </cell>
          <cell r="AL52">
            <v>2.3E-2</v>
          </cell>
          <cell r="AM52">
            <v>2.1999999999999999E-2</v>
          </cell>
          <cell r="AN52">
            <v>0.02</v>
          </cell>
          <cell r="AO52">
            <v>0.02</v>
          </cell>
          <cell r="AP52">
            <v>1.6E-2</v>
          </cell>
          <cell r="AQ52">
            <v>1.4E-2</v>
          </cell>
          <cell r="AR52">
            <v>1.2E-2</v>
          </cell>
          <cell r="AS52">
            <v>0.01</v>
          </cell>
          <cell r="AT52">
            <v>7.0000000000000001E-3</v>
          </cell>
          <cell r="AU52">
            <v>6.0000000000000001E-3</v>
          </cell>
          <cell r="AV52">
            <v>3.0000000000000001E-3</v>
          </cell>
          <cell r="AW52">
            <v>2E-3</v>
          </cell>
          <cell r="AX52">
            <v>1.4999999999993907E-3</v>
          </cell>
        </row>
        <row r="53">
          <cell r="A53">
            <v>49</v>
          </cell>
          <cell r="B53">
            <v>1</v>
          </cell>
          <cell r="C53">
            <v>5.0000000000000001E-4</v>
          </cell>
          <cell r="D53">
            <v>2E-3</v>
          </cell>
          <cell r="E53">
            <v>5.0000000000000001E-3</v>
          </cell>
          <cell r="F53">
            <v>8.0000000000000002E-3</v>
          </cell>
          <cell r="G53">
            <v>1.0999999999999999E-2</v>
          </cell>
          <cell r="H53">
            <v>1.4E-2</v>
          </cell>
          <cell r="I53">
            <v>1.6E-2</v>
          </cell>
          <cell r="J53">
            <v>1.7000000000000001E-2</v>
          </cell>
          <cell r="K53">
            <v>1.9E-2</v>
          </cell>
          <cell r="L53">
            <v>2.1000000000000001E-2</v>
          </cell>
          <cell r="M53">
            <v>2.3E-2</v>
          </cell>
          <cell r="N53">
            <v>2.4E-2</v>
          </cell>
          <cell r="O53">
            <v>2.5000000000000001E-2</v>
          </cell>
          <cell r="P53">
            <v>2.5999999999999999E-2</v>
          </cell>
          <cell r="Q53">
            <v>2.8000000000000001E-2</v>
          </cell>
          <cell r="R53">
            <v>2.9000000000000001E-2</v>
          </cell>
          <cell r="S53">
            <v>2.9000000000000001E-2</v>
          </cell>
          <cell r="T53">
            <v>2.9000000000000001E-2</v>
          </cell>
          <cell r="U53">
            <v>2.9000000000000001E-2</v>
          </cell>
          <cell r="V53">
            <v>2.9000000000000001E-2</v>
          </cell>
          <cell r="W53">
            <v>2.9000000000000001E-2</v>
          </cell>
          <cell r="X53">
            <v>2.9000000000000001E-2</v>
          </cell>
          <cell r="Y53">
            <v>2.9000000000000001E-2</v>
          </cell>
          <cell r="Z53">
            <v>2.9000000000000001E-2</v>
          </cell>
          <cell r="AA53">
            <v>2.9000000000000001E-2</v>
          </cell>
          <cell r="AB53">
            <v>2.9000000000000001E-2</v>
          </cell>
          <cell r="AC53">
            <v>2.9000000000000001E-2</v>
          </cell>
          <cell r="AD53">
            <v>2.9000000000000001E-2</v>
          </cell>
          <cell r="AE53">
            <v>2.9000000000000001E-2</v>
          </cell>
          <cell r="AF53">
            <v>2.9000000000000001E-2</v>
          </cell>
          <cell r="AG53">
            <v>2.9000000000000001E-2</v>
          </cell>
          <cell r="AH53">
            <v>2.9000000000000001E-2</v>
          </cell>
          <cell r="AI53">
            <v>2.9000000000000001E-2</v>
          </cell>
          <cell r="AJ53">
            <v>2.8000000000000001E-2</v>
          </cell>
          <cell r="AK53">
            <v>2.5999999999999999E-2</v>
          </cell>
          <cell r="AL53">
            <v>2.4E-2</v>
          </cell>
          <cell r="AM53">
            <v>2.1999999999999999E-2</v>
          </cell>
          <cell r="AN53">
            <v>2.1000000000000001E-2</v>
          </cell>
          <cell r="AO53">
            <v>0.02</v>
          </cell>
          <cell r="AP53">
            <v>1.9E-2</v>
          </cell>
          <cell r="AQ53">
            <v>1.7000000000000001E-2</v>
          </cell>
          <cell r="AR53">
            <v>1.4999999999999999E-2</v>
          </cell>
          <cell r="AS53">
            <v>1.2999999999999999E-2</v>
          </cell>
          <cell r="AT53">
            <v>1.2E-2</v>
          </cell>
          <cell r="AU53">
            <v>8.9999999999999993E-3</v>
          </cell>
          <cell r="AV53">
            <v>6.0000000000000001E-3</v>
          </cell>
          <cell r="AW53">
            <v>3.0000000000000001E-3</v>
          </cell>
          <cell r="AX53">
            <v>2E-3</v>
          </cell>
          <cell r="AY53">
            <v>1.4999999999993907E-3</v>
          </cell>
        </row>
        <row r="54">
          <cell r="A54">
            <v>50</v>
          </cell>
          <cell r="B54">
            <v>1</v>
          </cell>
          <cell r="C54">
            <v>5.0000000000000001E-4</v>
          </cell>
          <cell r="D54">
            <v>2E-3</v>
          </cell>
          <cell r="E54">
            <v>5.0000000000000001E-3</v>
          </cell>
          <cell r="F54">
            <v>7.0000000000000001E-3</v>
          </cell>
          <cell r="G54">
            <v>0.01</v>
          </cell>
          <cell r="H54">
            <v>1.2999999999999999E-2</v>
          </cell>
          <cell r="I54">
            <v>1.4E-2</v>
          </cell>
          <cell r="J54">
            <v>1.6E-2</v>
          </cell>
          <cell r="K54">
            <v>1.7999999999999999E-2</v>
          </cell>
          <cell r="L54">
            <v>0.02</v>
          </cell>
          <cell r="M54">
            <v>2.1000000000000001E-2</v>
          </cell>
          <cell r="N54">
            <v>2.3E-2</v>
          </cell>
          <cell r="O54">
            <v>2.4E-2</v>
          </cell>
          <cell r="P54">
            <v>2.5999999999999999E-2</v>
          </cell>
          <cell r="Q54">
            <v>2.7E-2</v>
          </cell>
          <cell r="R54">
            <v>2.8000000000000001E-2</v>
          </cell>
          <cell r="S54">
            <v>2.9000000000000001E-2</v>
          </cell>
          <cell r="T54">
            <v>2.9000000000000001E-2</v>
          </cell>
          <cell r="U54">
            <v>2.9000000000000001E-2</v>
          </cell>
          <cell r="V54">
            <v>2.9000000000000001E-2</v>
          </cell>
          <cell r="W54">
            <v>2.9000000000000001E-2</v>
          </cell>
          <cell r="X54">
            <v>2.9000000000000001E-2</v>
          </cell>
          <cell r="Y54">
            <v>2.9000000000000001E-2</v>
          </cell>
          <cell r="Z54">
            <v>2.9000000000000001E-2</v>
          </cell>
          <cell r="AA54">
            <v>2.9000000000000001E-2</v>
          </cell>
          <cell r="AB54">
            <v>2.9000000000000001E-2</v>
          </cell>
          <cell r="AC54">
            <v>2.9000000000000001E-2</v>
          </cell>
          <cell r="AD54">
            <v>2.9000000000000001E-2</v>
          </cell>
          <cell r="AE54">
            <v>2.9000000000000001E-2</v>
          </cell>
          <cell r="AF54">
            <v>2.9000000000000001E-2</v>
          </cell>
          <cell r="AG54">
            <v>2.9000000000000001E-2</v>
          </cell>
          <cell r="AH54">
            <v>2.9000000000000001E-2</v>
          </cell>
          <cell r="AI54">
            <v>2.9000000000000001E-2</v>
          </cell>
          <cell r="AJ54">
            <v>2.8000000000000001E-2</v>
          </cell>
          <cell r="AK54">
            <v>2.5999999999999999E-2</v>
          </cell>
          <cell r="AL54">
            <v>2.4E-2</v>
          </cell>
          <cell r="AM54">
            <v>2.3E-2</v>
          </cell>
          <cell r="AN54">
            <v>2.1999999999999999E-2</v>
          </cell>
          <cell r="AO54">
            <v>2.1000000000000001E-2</v>
          </cell>
          <cell r="AP54">
            <v>1.9E-2</v>
          </cell>
          <cell r="AQ54">
            <v>1.7999999999999999E-2</v>
          </cell>
          <cell r="AR54">
            <v>1.7000000000000001E-2</v>
          </cell>
          <cell r="AS54">
            <v>1.2999999999999999E-2</v>
          </cell>
          <cell r="AT54">
            <v>1.2E-2</v>
          </cell>
          <cell r="AU54">
            <v>0.01</v>
          </cell>
          <cell r="AV54">
            <v>8.0000000000000002E-3</v>
          </cell>
          <cell r="AW54">
            <v>5.0000000000000001E-3</v>
          </cell>
          <cell r="AX54">
            <v>3.0000000000000001E-3</v>
          </cell>
          <cell r="AY54">
            <v>2E-3</v>
          </cell>
          <cell r="AZ54">
            <v>1.4999999999993907E-3</v>
          </cell>
        </row>
      </sheetData>
    </sheetDataSet>
  </externalBook>
</externalLink>
</file>

<file path=xl/externalLinks/externalLink8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2)"/>
      <sheetName val="보온재 TOTAL BM"/>
      <sheetName val="견적가검토(1)"/>
      <sheetName val="견적가검토(2)"/>
      <sheetName val="PC 여유율"/>
      <sheetName val="Chiet tinh dz35"/>
      <sheetName val="물량산출용BM(원본)"/>
      <sheetName val="Sheet1"/>
      <sheetName val="대비내역"/>
      <sheetName val="BLR 1"/>
      <sheetName val="GEN"/>
      <sheetName val="GAS"/>
      <sheetName val="DEAE"/>
      <sheetName val="BLR2"/>
      <sheetName val="BLR3"/>
      <sheetName val="BLR4"/>
      <sheetName val="BLR5"/>
      <sheetName val="DEM"/>
      <sheetName val="SAM"/>
      <sheetName val="CHEM"/>
      <sheetName val="COP"/>
    </sheetNames>
    <sheetDataSet>
      <sheetData sheetId="0"/>
      <sheetData sheetId="1"/>
      <sheetData sheetId="2"/>
      <sheetData sheetId="3"/>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8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Contents"/>
      <sheetName val="P&amp;L (Consol)"/>
      <sheetName val="Co.1"/>
      <sheetName val="P&amp;L-EH"/>
      <sheetName val="P&amp;L-GDP"/>
      <sheetName val="P&amp;L-EL"/>
      <sheetName val="P&amp;L-DM"/>
      <sheetName val="P&amp;L-lab"/>
      <sheetName val="BS"/>
      <sheetName val="Notes"/>
    </sheetNames>
    <sheetDataSet>
      <sheetData sheetId="0">
        <row r="22">
          <cell r="D22">
            <v>37135</v>
          </cell>
        </row>
      </sheetData>
      <sheetData sheetId="1" refreshError="1"/>
      <sheetData sheetId="2" refreshError="1"/>
      <sheetData sheetId="3"/>
      <sheetData sheetId="4"/>
      <sheetData sheetId="5"/>
      <sheetData sheetId="6"/>
      <sheetData sheetId="7"/>
      <sheetData sheetId="8"/>
      <sheetData sheetId="9" refreshError="1"/>
      <sheetData sheetId="1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New"/>
      <sheetName val="Cash Flow"/>
      <sheetName val="BOQ"/>
      <sheetName val="Work Plan"/>
      <sheetName val="Work Plan-Financial"/>
      <sheetName val="Escalation"/>
      <sheetName val="contingency"/>
      <sheetName val="Man Power cost"/>
      <sheetName val="Site Infrastructure"/>
      <sheetName val="Site Infra-Unit"/>
      <sheetName val="Prilim"/>
      <sheetName val="Rate Analysis "/>
      <sheetName val="MD"/>
      <sheetName val="Bridge"/>
      <sheetName val="Valves"/>
      <sheetName val="ANAL-PIPE LINE"/>
    </sheetNames>
    <sheetDataSet>
      <sheetData sheetId="0" refreshError="1"/>
      <sheetData sheetId="1" refreshError="1"/>
      <sheetData sheetId="2" refreshError="1"/>
      <sheetData sheetId="3"/>
      <sheetData sheetId="4"/>
      <sheetData sheetId="5" refreshError="1"/>
      <sheetData sheetId="6" refreshError="1"/>
      <sheetData sheetId="7" refreshError="1"/>
      <sheetData sheetId="8" refreshError="1"/>
      <sheetData sheetId="9" refreshError="1"/>
      <sheetData sheetId="10" refreshError="1"/>
      <sheetData sheetId="11">
        <row r="50">
          <cell r="E50">
            <v>649</v>
          </cell>
        </row>
      </sheetData>
      <sheetData sheetId="12"/>
      <sheetData sheetId="13" refreshError="1"/>
      <sheetData sheetId="14" refreshError="1"/>
      <sheetData sheetId="15" refreshError="1"/>
    </sheetDataSet>
  </externalBook>
</externalLink>
</file>

<file path=xl/externalLinks/externalLink9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CONTRACT PRICE"/>
      <sheetName val="Financial"/>
      <sheetName val="BOQ"/>
      <sheetName val="ABSTRACT BOQ"/>
      <sheetName val="IDC - OVERHEADS - SUMMARY"/>
      <sheetName val="BASIC DATA of Material"/>
      <sheetName val="Cost of material"/>
      <sheetName val="Req of Material"/>
      <sheetName val="MIX COMPOSITION"/>
      <sheetName val="SUMMARY PLANT COST"/>
      <sheetName val="ETC Plant Cost"/>
      <sheetName val="Crusher"/>
      <sheetName val="SITE CLEARANCE"/>
      <sheetName val="Earthwork"/>
      <sheetName val="Subbase"/>
      <sheetName val="PAVEMENT"/>
      <sheetName val="Concrete"/>
      <sheetName val="TRAFFIC APPURENTANCE"/>
      <sheetName val="CD &amp; Bridges"/>
      <sheetName val="BRIDGE CONCRETE"/>
      <sheetName val="ETC -Escalation"/>
      <sheetName val="SC DIESEL ESCALATION"/>
      <sheetName val="IDC - OVERHEADS"/>
      <sheetName val="OF - BACK"/>
      <sheetName val="Working Capital"/>
      <sheetName val="CAPITAL CHARGE"/>
      <sheetName val="IPS"/>
      <sheetName val="Summary Crusher"/>
      <sheetName val="hirevs dep"/>
      <sheetName val="PC PIVOT- do not fiddle with"/>
      <sheetName val="Sheet1"/>
      <sheetName val="Sheet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9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Analysis"/>
      <sheetName val="Mix Design"/>
      <sheetName val="Equipment  Output"/>
      <sheetName val="Cost of O &amp; O"/>
      <sheetName val="Barrier, Railings"/>
      <sheetName val="VARIOUS STONES"/>
      <sheetName val="Catch Pit"/>
      <sheetName val="KERBS"/>
      <sheetName val="Lead"/>
      <sheetName val="ANAL"/>
      <sheetName val="INPUT"/>
      <sheetName val="DETAILED"/>
    </sheetNames>
    <sheetDataSet>
      <sheetData sheetId="0"/>
      <sheetData sheetId="1"/>
      <sheetData sheetId="2"/>
      <sheetData sheetId="3"/>
      <sheetData sheetId="4">
        <row r="13">
          <cell r="F13">
            <v>28.941176470588236</v>
          </cell>
        </row>
      </sheetData>
      <sheetData sheetId="5"/>
      <sheetData sheetId="6"/>
      <sheetData sheetId="7"/>
      <sheetData sheetId="8"/>
      <sheetData sheetId="9" refreshError="1"/>
      <sheetData sheetId="10" refreshError="1"/>
      <sheetData sheetId="11" refreshError="1"/>
      <sheetData sheetId="12" refreshError="1"/>
    </sheetDataSet>
  </externalBook>
</externalLink>
</file>

<file path=xl/externalLinks/externalLink9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t 2"/>
      <sheetName val="Format 2A"/>
      <sheetName val="Index"/>
      <sheetName val="TOP SHEET"/>
      <sheetName val="S4"/>
      <sheetName val="SITE OVERHEADS"/>
      <sheetName val="dept"/>
      <sheetName val="P &amp; M ABS"/>
      <sheetName val="P &amp; M DEP"/>
      <sheetName val="P &amp; M OPER"/>
      <sheetName val="P &amp; M FUEL MAIN"/>
      <sheetName val="Basic Material Prices"/>
      <sheetName val="EW &amp; BF"/>
      <sheetName val="concrete"/>
      <sheetName val="Formwork costing"/>
      <sheetName val="formwork"/>
      <sheetName val="FloorBeam"/>
      <sheetName val="Costing for FW"/>
      <sheetName val="steelworks"/>
      <sheetName val="Masonry"/>
      <sheetName val="Flooring &amp; Painting"/>
      <sheetName val="Toilet WP"/>
      <sheetName val="Site Toilet Facilities"/>
      <sheetName val="Sanitary works"/>
      <sheetName val="Miscellaneous"/>
      <sheetName val="ACE-Top"/>
      <sheetName val="Working-Fab,Erec etc"/>
      <sheetName val="list"/>
      <sheetName val="Fill this out first..."/>
      <sheetName val="DetEst"/>
      <sheetName val="labou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efreshError="1"/>
      <sheetData sheetId="28" refreshError="1"/>
      <sheetData sheetId="29" refreshError="1"/>
      <sheetData sheetId="30" refreshError="1"/>
    </sheetDataSet>
  </externalBook>
</externalLink>
</file>

<file path=xl/externalLinks/externalLink9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TOEC"/>
      <sheetName val="CABLE BULK"/>
      <sheetName val="BLR 1"/>
      <sheetName val="GEN"/>
      <sheetName val="GAS"/>
      <sheetName val="DEAE"/>
      <sheetName val="BLR2"/>
      <sheetName val="BLR3"/>
      <sheetName val="BLR4"/>
      <sheetName val="BLR5"/>
      <sheetName val="DEM"/>
      <sheetName val="SAM"/>
      <sheetName val="CHEM"/>
      <sheetName val="COP"/>
      <sheetName val="6-2차"/>
      <sheetName val="MC-01"/>
      <sheetName val="SUMMARY (0)"/>
      <sheetName val="COA-17"/>
      <sheetName val="C-18"/>
      <sheetName val="Rev P"/>
      <sheetName val="WORKING"/>
      <sheetName val="BQ List MNHRS"/>
      <sheetName val="PipWT"/>
      <sheetName val="97 사업추정(WEKI)"/>
      <sheetName val="eq_data"/>
      <sheetName val="ELEC_DCI"/>
      <sheetName val="INST_DCI"/>
      <sheetName val="장비비-관세+운반비+가설발전-동원계획"/>
      <sheetName val="ANALYSER"/>
      <sheetName val="FWBS7000,8000"/>
      <sheetName val="INS"/>
      <sheetName val="갑지"/>
      <sheetName val="Resource"/>
      <sheetName val="환율표"/>
      <sheetName val="h-013211-2"/>
      <sheetName val="가도공"/>
      <sheetName val="대비내역"/>
      <sheetName val="일위대가"/>
      <sheetName val="전기일위대가"/>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Set>
  </externalBook>
</externalLink>
</file>

<file path=xl/externalLinks/externalLink9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s emb 1"/>
      <sheetName val="obs emb 2"/>
      <sheetName val="Sheet1"/>
      <sheetName val="Sheet2"/>
      <sheetName val="Sheet3"/>
      <sheetName val="Cost of O &amp; O"/>
      <sheetName val="Analysis"/>
      <sheetName val="Analy_7-10"/>
      <sheetName val="basdat"/>
      <sheetName val="S2groupcode"/>
      <sheetName val="Index"/>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9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CAST lightconc-II"/>
      <sheetName val="PRECAST-conc-II"/>
      <sheetName val="Miscellaneous-civil"/>
      <sheetName val="basic"/>
      <sheetName val="GN-ST-10"/>
      <sheetName val="Sheet1"/>
      <sheetName val="Summary"/>
      <sheetName val="Quantity Schedule"/>
      <sheetName val="Revenue  Schedule "/>
      <sheetName val="Balance works - Direct Cost"/>
      <sheetName val="Balance works - Indirect Cost"/>
      <sheetName val="Cashflows"/>
      <sheetName val="Fund Plan"/>
      <sheetName val="Bill of Resources"/>
      <sheetName val="DC"/>
      <sheetName val="Expenditure plan"/>
      <sheetName val="PRECAST lightconc_II"/>
      <sheetName val="Friends"/>
      <sheetName val="College Details"/>
      <sheetName val="Personal "/>
      <sheetName val="Office"/>
      <sheetName val="CF-det"/>
      <sheetName val="Cleaning &amp; Grubbing"/>
      <sheetName val="GN_ST_10"/>
      <sheetName val="ORDER BOOKING"/>
      <sheetName val="IHC"/>
      <sheetName val="bhilai"/>
      <sheetName val="jidal dam"/>
      <sheetName val="delo"/>
      <sheetName val="fran temp"/>
      <sheetName val="gagan"/>
      <sheetName val="hsbc"/>
      <sheetName val="jeedi"/>
      <sheetName val="kona swit"/>
      <sheetName val="template (8)"/>
      <sheetName val="template (9)"/>
      <sheetName val="Design"/>
      <sheetName val="TBAL9697 -group wise  sdpl"/>
      <sheetName val="OVER HEADS"/>
      <sheetName val="Cover Sheet"/>
      <sheetName val="BOQ REV A"/>
      <sheetName val="BOQ"/>
      <sheetName val="PTB (IO)"/>
      <sheetName val="BMS "/>
      <sheetName val="SPT vs PHI"/>
      <sheetName val="PIPING"/>
      <sheetName val="八幡"/>
      <sheetName val="300x500"/>
      <sheetName val="scurve calc (2)"/>
      <sheetName val="Direct cost shed A-2 "/>
      <sheetName val="#REF!"/>
      <sheetName val="Boq Block A"/>
      <sheetName val="A"/>
      <sheetName val="TAX BILLS"/>
      <sheetName val="CASH BILLS"/>
      <sheetName val="LABOUR BILLS"/>
      <sheetName val="BQQ"/>
      <sheetName val="july"/>
      <sheetName val="june"/>
      <sheetName val="may"/>
      <sheetName val="april"/>
      <sheetName val="march"/>
      <sheetName val="jan"/>
      <sheetName val="fefb"/>
      <sheetName val="invoice"/>
      <sheetName val="puch order"/>
      <sheetName val="decm"/>
      <sheetName val="Sheet1 (2)"/>
      <sheetName val="concrete"/>
      <sheetName val="beam-reinft-IIInd floor"/>
      <sheetName val="PRECAST_lightconc-II"/>
      <sheetName val="PRECAST_lightconc_II"/>
      <sheetName val="College_Details"/>
      <sheetName val="Personal_"/>
      <sheetName val="Cleaning_&amp;_Grubbing"/>
      <sheetName val="jidal_dam"/>
      <sheetName val="fran_temp"/>
      <sheetName val="kona_swit"/>
      <sheetName val="template_(8)"/>
      <sheetName val="template_(9)"/>
      <sheetName val="OVER_HEADS"/>
      <sheetName val="Cover_Sheet"/>
      <sheetName val="BOQ_REV_A"/>
      <sheetName val="PTB_(IO)"/>
      <sheetName val="BMS_"/>
      <sheetName val="SPT_vs_PHI"/>
      <sheetName val="TBAL9697_-group_wise__sdpl"/>
      <sheetName val="SITE OVERHEADS"/>
      <sheetName val="labour coeff"/>
      <sheetName val="zone-8"/>
      <sheetName val="MHNO_LEV"/>
      <sheetName val="M-Book for Conc"/>
      <sheetName val="M-Book for FW"/>
      <sheetName val="Site Dev BOQ"/>
      <sheetName val="Sheet3"/>
      <sheetName val="VCH-SLC"/>
      <sheetName val="Supplier"/>
      <sheetName val="upa"/>
      <sheetName val="PRECAST_lightconc-II1"/>
      <sheetName val="PRECAST_lightconc_II1"/>
      <sheetName val="College_Details1"/>
      <sheetName val="Personal_1"/>
      <sheetName val="Cleaning_&amp;_Grubbing1"/>
      <sheetName val="jidal_dam1"/>
      <sheetName val="fran_temp1"/>
      <sheetName val="kona_swit1"/>
      <sheetName val="template_(8)1"/>
      <sheetName val="template_(9)1"/>
      <sheetName val="OVER_HEADS1"/>
      <sheetName val="Cover_Sheet1"/>
      <sheetName val="BOQ_REV_A1"/>
      <sheetName val="PTB_(IO)1"/>
      <sheetName val="BMS_1"/>
      <sheetName val="SPT_vs_PHI1"/>
      <sheetName val="TBAL9697_-group_wise__sdpl1"/>
      <sheetName val="Quantity_Schedule"/>
      <sheetName val="Revenue__Schedule_"/>
      <sheetName val="Balance_works_-_Direct_Cost"/>
      <sheetName val="Balance_works_-_Indirect_Cost"/>
      <sheetName val="Fund_Plan"/>
      <sheetName val="Bill_of_Resources"/>
      <sheetName val="SILICATE"/>
      <sheetName val="Costing Upto Mar'11 (2)"/>
      <sheetName val="Tender Summary"/>
      <sheetName val="p&amp;m"/>
      <sheetName val=" 24.07.10 RS &amp; SECURITY"/>
      <sheetName val="24.07.10 CIVIL WET"/>
      <sheetName val=" 24.07.10 CIVIL"/>
      <sheetName val=" 24.07.10 MECH-FAB"/>
      <sheetName val=" 24.07.10 MECH-TANK"/>
      <sheetName val=" 23.07.10 N.SHIFT MECH-FAB"/>
      <sheetName val=" 23.07.10 N.SHIFT MECH-TANK"/>
      <sheetName val=" 23.07.10 RS &amp; SECURITY"/>
      <sheetName val="23.07.10 CIVIL WET"/>
      <sheetName val=" 23.07.10 CIVIL"/>
      <sheetName val=" 23.07.10 MECH-FAB"/>
      <sheetName val=" 23.07.10 MECH-TANK"/>
      <sheetName val=" 22.07.10 N.SHIFT MECH-FAB"/>
      <sheetName val=" 22.07.10 N.SHIFT MECH-TANK"/>
      <sheetName val=" 22.07.10 RS &amp; SECURITY"/>
      <sheetName val="22.07.10 CIVIL WET"/>
      <sheetName val=" 22.07.10 CIVIL"/>
      <sheetName val=" 22.07.10 MECH-FAB"/>
      <sheetName val=" 22.07.10 MECH-TANK"/>
      <sheetName val=" 21.07.10 N.SHIFT MECH-FAB"/>
      <sheetName val=" 21.07.10 N.SHIFT MECH-TANK"/>
      <sheetName val=" 21.07.10 RS &amp; SECURITY"/>
      <sheetName val="21.07.10 CIVIL WET"/>
      <sheetName val=" 21.07.10 CIVIL"/>
      <sheetName val=" 21.07.10 MECH-FAB"/>
      <sheetName val=" 21.07.10 MECH-TANK"/>
      <sheetName val=" 20.07.10 N.SHIFT MECH-FAB"/>
      <sheetName val=" 20.07.10 N.SHIFT MECH-TANK"/>
      <sheetName val=" 20.07.10 RS &amp; SECURITY"/>
      <sheetName val="20.07.10 CIVIL WET"/>
      <sheetName val=" 20.07.10 CIVIL"/>
      <sheetName val=" 20.07.10 MECH-FAB"/>
      <sheetName val=" 20.07.10 MECH-TANK"/>
      <sheetName val=" 19.07.10 N.SHIFT MECH-FAB"/>
      <sheetName val=" 19.07.10 N.SHIFT MECH-TANK"/>
      <sheetName val=" 19.07.10 RS &amp; SECURITY"/>
      <sheetName val="19.07.10 CIVIL WET"/>
      <sheetName val=" 19.07.10 CIVIL"/>
      <sheetName val=" 19.07.10 MECH-FAB"/>
      <sheetName val=" 19.07.10 MECH-TANK"/>
      <sheetName val=" 18.07.10 N.SHIFT MECH-FAB"/>
      <sheetName val=" 18.07.10 N.SHIFT MECH-TANK"/>
      <sheetName val=" 18.07.10 RS &amp; SECURITY"/>
      <sheetName val="18.07.10 CIVIL WET"/>
      <sheetName val=" 18.07.10 CIVIL"/>
      <sheetName val=" 18.07.10 MECH-FAB"/>
      <sheetName val=" 18.07.10 MECH-TANK"/>
      <sheetName val=" 17.07.10 N.SHIFT MECH-FAB"/>
      <sheetName val=" 17.07.10 N.SHIFT MECH-TANK"/>
      <sheetName val=" 17.07.10 RS &amp; SECURITY"/>
      <sheetName val="17.07.10 CIVIL WET"/>
      <sheetName val=" 17.07.10 CIVIL"/>
      <sheetName val=" 17.07.10 MECH-FAB"/>
      <sheetName val=" 17.07.10 MECH-TANK"/>
      <sheetName val=" 16.07.10 N.SHIFT MECH-FAB"/>
      <sheetName val=" 16.07.10 N.SHIFT MECH-TANK"/>
      <sheetName val=" 16.07.10 RS &amp; SECURITY"/>
      <sheetName val="16.07.10 CIVIL WET"/>
      <sheetName val=" 16.07.10 CIVIL"/>
      <sheetName val=" 16.07.10 MECH-FAB"/>
      <sheetName val=" 16.07.10 MECH-TANK"/>
      <sheetName val=" 15.07.10 N.SHIFT MECH-FAB"/>
      <sheetName val=" 15.07.10 N.SHIFT MECH-TANK"/>
      <sheetName val=" 15.07.10 RS &amp; SECURITY"/>
      <sheetName val="15.07.10 CIVIL WET"/>
      <sheetName val=" 15.07.10 CIVIL"/>
      <sheetName val=" 15.07.10 MECH-FAB"/>
      <sheetName val=" 15.07.10 MECH-TANK"/>
      <sheetName val=" 14.07.10 N.SHIFT MECH-FAB"/>
      <sheetName val=" 14.07.10 N.SHIFT MECH-TANK"/>
      <sheetName val=" 14.07.10 RS &amp; SECURITY"/>
      <sheetName val="14.07.10 CIVIL WET"/>
      <sheetName val=" 14.07.10 CIVIL"/>
      <sheetName val=" 14.07.10 MECH-FAB"/>
      <sheetName val=" 14.07.10 MECH-TANK"/>
      <sheetName val=" 13.07.10 N.SHIFT MECH-FAB"/>
      <sheetName val=" 13.07.10 N.SHIFT MECH-TANK"/>
      <sheetName val=" 13.07.10 RS &amp; SECURITY"/>
      <sheetName val="13.07.10 CIVIL WET"/>
      <sheetName val=" 13.07.10 CIVIL"/>
      <sheetName val=" 13.07.10 MECH-FAB"/>
      <sheetName val=" 13.07.10 MECH-TANK"/>
      <sheetName val=" 12.07.10 N.SHIFT MECH-FAB"/>
      <sheetName val=" 12.07.10 N.SHIFT MECH-TANK"/>
      <sheetName val=" 12.07.10 RS &amp; SECURITY"/>
      <sheetName val="12.07.10 CIVIL WET"/>
      <sheetName val=" 12.07.10 CIVIL"/>
      <sheetName val=" 12.07.10 MECH-FAB"/>
      <sheetName val=" 12.07.10 MECH-TANK"/>
      <sheetName val=" 11.07.10 N.SHIFT MECH-FAB"/>
      <sheetName val=" 11.07.10 N.SHIFT MECH-TANK"/>
      <sheetName val=" 11.07.10 RS &amp; SECURITY"/>
      <sheetName val="11.07.10 CIVIL WET"/>
      <sheetName val=" 11.07.10 CIVIL"/>
      <sheetName val=" 11.07.10 MECH-FAB"/>
      <sheetName val=" 11.07.10 MECH-TANK"/>
      <sheetName val=" 10.07.10 N.SHIFT MECH-FAB"/>
      <sheetName val=" 10.07.10 N.SHIFT MECH-TANK"/>
      <sheetName val=" 10.07.10 RS &amp; SECURITY"/>
      <sheetName val="10.07.10 CIVIL WET"/>
      <sheetName val=" 10.07.10 CIVIL"/>
      <sheetName val=" 10.07.10 MECH-FAB"/>
      <sheetName val=" 10.07.10 MECH-TANK"/>
      <sheetName val=" 09.07.10 N.SHIFT MECH-FAB"/>
      <sheetName val=" 09.07.10 N.SHIFT MECH-TANK"/>
      <sheetName val=" 09.07.10 RS &amp; SECURITY"/>
      <sheetName val="09.07.10 CIVIL WET"/>
      <sheetName val=" 09.07.10 CIVIL"/>
      <sheetName val=" 09.07.10 MECH-FAB"/>
      <sheetName val=" 09.07.10 MECH-TANK"/>
      <sheetName val=" 08.07.10 N.SHIFT MECH-FAB"/>
      <sheetName val=" 08.07.10 N.SHIFT MECH-TANK"/>
      <sheetName val=" 08.07.10 RS &amp; SECURITY"/>
      <sheetName val="08.07.10 CIVIL WET"/>
      <sheetName val=" 08.07.10 CIVIL"/>
      <sheetName val=" 08.07.10 MECH-FAB"/>
      <sheetName val=" 08.07.10 MECH-TANK"/>
      <sheetName val=" 07.07.10 N.SHIFT MECH-FAB"/>
      <sheetName val=" 07.07.10 N.SHIFT MECH-TANK"/>
      <sheetName val=" 07.07.10 RS &amp; SECURITY"/>
      <sheetName val="07.07.10 CIVIL WET"/>
      <sheetName val=" 07.07.10 CIVIL"/>
      <sheetName val=" 07.07.10 MECH-FAB"/>
      <sheetName val=" 07.07.10 MECH-TANK"/>
      <sheetName val=" 06.07.10 N.SHIFT MECH-FAB"/>
      <sheetName val=" 06.07.10 N.SHIFT MECH-TANK"/>
      <sheetName val=" 06.07.10 RS &amp; SECURITY"/>
      <sheetName val="06.07.10 CIVIL WET"/>
      <sheetName val=" 06.07.10 CIVIL"/>
      <sheetName val=" 06.07.10 MECH-FAB"/>
      <sheetName val=" 06.07.10 MECH-TANK"/>
      <sheetName val=" 05.07.10 N.SHIFT MECH-FAB"/>
      <sheetName val=" 05.07.10 N.SHIFT MECH-TANK"/>
      <sheetName val=" 05.07.10 RS &amp; SECURITY"/>
      <sheetName val="05.07.10 CIVIL WET"/>
      <sheetName val=" 05.07.10 CIVIL"/>
      <sheetName val=" 05.07.10 MECH-FAB"/>
      <sheetName val=" 05.07.10 MECH-TANK"/>
      <sheetName val=" 04.07.10 N.SHIFT MECH-FAB"/>
      <sheetName val=" 04.07.10 N.SHIFT MECH-TANK"/>
      <sheetName val=" 04.07.10 RS &amp; SECURITY"/>
      <sheetName val="04.07.10 CIVIL WET"/>
      <sheetName val=" 04.07.10 CIVIL"/>
      <sheetName val=" 04.07.10 MECH-FAB"/>
      <sheetName val=" 04.07.10 MECH-TANK"/>
      <sheetName val=" 03.07.10 N.SHIFT MECH-FAB"/>
      <sheetName val=" 03.07.10 N.SHIFT MECH-TANK"/>
      <sheetName val=" 03.07.10 RS &amp; SECURITY "/>
      <sheetName val="03.07.10 CIVIL WET "/>
      <sheetName val=" 03.07.10 CIVIL "/>
      <sheetName val=" 03.07.10 MECH-FAB "/>
      <sheetName val=" 03.07.10 MECH-TANK "/>
      <sheetName val=" 02.07.10 N.SHIFT MECH-FAB "/>
      <sheetName val=" 02.07.10 N.SHIFT MECH-TANK "/>
      <sheetName val=" 02.07.10 RS &amp; SECURITY"/>
      <sheetName val="02.07.10 CIVIL WET"/>
      <sheetName val=" 02.07.10 CIVIL"/>
      <sheetName val=" 02.07.10 MECH-FAB"/>
      <sheetName val=" 02.07.10 MECH-TANK"/>
      <sheetName val=" 01.07.10 N.SHIFT MECH-FAB"/>
      <sheetName val=" 01.07.10 N.SHIFT MECH-TANK"/>
      <sheetName val=" 01.07.10 RS &amp; SECURITY"/>
      <sheetName val="01.07.10 CIVIL WET"/>
      <sheetName val=" 01.07.10 CIVIL"/>
      <sheetName val=" 01.07.10 MECH-FAB"/>
      <sheetName val=" 01.07.10 MECH-TANK"/>
      <sheetName val=" 30.06.10 N.SHIFT MECH-FAB"/>
      <sheetName val=" 30.06.10 N.SHIFT MECH-TANK"/>
      <sheetName val="Civil Boq"/>
      <sheetName val="dBase"/>
      <sheetName val="SUMMARY(E)"/>
      <sheetName val="List"/>
      <sheetName val="Meas.-Hotel Part"/>
      <sheetName val="Contract Night Staff"/>
      <sheetName val="Contract Day Staff"/>
      <sheetName val="Day Shift"/>
      <sheetName val="Night Shift"/>
      <sheetName val="Headings"/>
      <sheetName val="22.12.2011"/>
      <sheetName val="Fee Rate Summary"/>
      <sheetName val="BOQ_Direct_selling cost"/>
      <sheetName val="factors"/>
      <sheetName val=" 09.07.10 M顅ᎆ뤀ᨇ԰_x0000_缀_x0000_"/>
      <sheetName val="beam-reinft"/>
      <sheetName val="Build-up"/>
      <sheetName val="BOQ (2)"/>
      <sheetName val="2gii"/>
      <sheetName val="Meas__Hotel Part"/>
      <sheetName val="St.co.91.5lvl"/>
      <sheetName val="Data"/>
      <sheetName val="Lead"/>
      <sheetName val="Sheet2"/>
      <sheetName val="Sales &amp; Prod"/>
      <sheetName val="IO List"/>
      <sheetName val="Detail"/>
      <sheetName val="final abstract"/>
      <sheetName val="Fill this out first..."/>
      <sheetName val="INPUT SHEET"/>
      <sheetName val="temp"/>
      <sheetName val="GBW"/>
      <sheetName val="HEAD"/>
      <sheetName val="Labour productivity"/>
      <sheetName val="SP Break Up"/>
      <sheetName val="공장별판관비배부"/>
      <sheetName val="Staff Acco."/>
      <sheetName val="Costing"/>
      <sheetName val=" 09.07.10 M顅ᎆ뤀ᨇ԰?缀?"/>
      <sheetName val="TBAL9697 _group wise  sdpl"/>
      <sheetName val="Intake"/>
      <sheetName val="inWords"/>
      <sheetName val="Ave.wtd.rates"/>
      <sheetName val="Material "/>
      <sheetName val="Labour &amp; Plant"/>
      <sheetName val="Cashflow projection"/>
      <sheetName val="Item- Compact"/>
      <sheetName val="PA- Consutant "/>
      <sheetName val="HVAC"/>
      <sheetName val="BS8007"/>
      <sheetName val="Civil Works"/>
      <sheetName val="DataInput"/>
      <sheetName val="DataInput-1"/>
      <sheetName val="DI Rate Analysis"/>
      <sheetName val="Economic RisingMain  Ph-I"/>
      <sheetName val="master"/>
      <sheetName val="Assumptions"/>
      <sheetName val="col-reinft1"/>
      <sheetName val="section"/>
      <sheetName val="MN T.B."/>
      <sheetName val="Structure Bills Qty"/>
      <sheetName val="dlvoid"/>
      <sheetName val="UnitPrices"/>
      <sheetName val="MASTER_OE"/>
      <sheetName val="cash in flow Summary JV "/>
      <sheetName val="water prop."/>
      <sheetName val="GR.slab-reinft"/>
      <sheetName val="AOR"/>
      <sheetName val="Cost Index"/>
      <sheetName val="sheeet7"/>
      <sheetName val="Rate analysis- BOQ 1 "/>
      <sheetName val="box-12"/>
      <sheetName val="08.07.10헾】_x0005__x0000__x0000__x0000__x0000_ꎋ"/>
      <sheetName val="Voucher"/>
      <sheetName val="3cd Annexure"/>
      <sheetName val="Fin. Assumpt. - Sensitivities"/>
      <sheetName val="Bill 1"/>
      <sheetName val="Bill 2"/>
      <sheetName val="Bill 3"/>
      <sheetName val="Bill 4"/>
      <sheetName val="Bill 5"/>
      <sheetName val="Bill 6"/>
      <sheetName val="Bill 7"/>
      <sheetName val="T-P1, FINISHES WORKING "/>
      <sheetName val="Assumption &amp; Exclusion"/>
      <sheetName val="querries"/>
      <sheetName val="1.Civil-RA"/>
      <sheetName val="08.07.10헾】_x0005_????ꎋ"/>
      <sheetName val="wordsdata"/>
      <sheetName val="Labour"/>
      <sheetName val="INDIGINEOUS ITEMS "/>
      <sheetName val="gen"/>
      <sheetName val="Project Details.."/>
      <sheetName val="F20 Risk Analysis"/>
      <sheetName val="Change Order Log"/>
      <sheetName val="lookups"/>
      <sheetName val="ref"/>
      <sheetName val="Bin"/>
      <sheetName val="2000 MOR"/>
      <sheetName val="estm_mech"/>
      <sheetName val="DI_Rate_Analysis"/>
      <sheetName val="Economic_RisingMain__Ph-I"/>
      <sheetName val="TAX_BILLS"/>
      <sheetName val="CASH_BILLS"/>
      <sheetName val="LABOUR_BILLS"/>
      <sheetName val="puch_order"/>
      <sheetName val="Sheet1_(2)"/>
      <sheetName val=" 09.07.10 M顅ᎆ뤀ᨇ԰"/>
      <sheetName val=" 09.07.10 M顅ᎆ뤀ᨇ԰_缀_"/>
      <sheetName val="FT-05-02IsoBOM"/>
      <sheetName val="CT"/>
      <sheetName val="PT"/>
      <sheetName val="Analy_7-10"/>
      <sheetName val="PRECAST_lightconc-II2"/>
      <sheetName val="PRECAST_lightconc_II2"/>
      <sheetName val="College_Details2"/>
      <sheetName val="Personal_2"/>
      <sheetName val="Cleaning_&amp;_Grubbing2"/>
      <sheetName val="jidal_dam2"/>
      <sheetName val="fran_temp2"/>
      <sheetName val="kona_swit2"/>
      <sheetName val="template_(8)2"/>
      <sheetName val="template_(9)2"/>
      <sheetName val="OVER_HEADS2"/>
      <sheetName val="Cover_Sheet2"/>
      <sheetName val="BOQ_REV_A2"/>
      <sheetName val="PTB_(IO)2"/>
      <sheetName val="BMS_2"/>
      <sheetName val="TBAL9697_-group_wise__sdpl2"/>
      <sheetName val="SPT_vs_PHI2"/>
      <sheetName val="Quantity_Schedule1"/>
      <sheetName val="Revenue__Schedule_1"/>
      <sheetName val="Balance_works_-_Direct_Cost1"/>
      <sheetName val="Balance_works_-_Indirect_Cost1"/>
      <sheetName val="Fund_Plan1"/>
      <sheetName val="Bill_of_Resources1"/>
      <sheetName val="Site_Dev_BOQ"/>
      <sheetName val="labour_coeff"/>
      <sheetName val="SITE_OVERHEADS"/>
      <sheetName val="Costing_Upto_Mar'11_(2)"/>
      <sheetName val="Tender_Summary"/>
      <sheetName val="Meas_-Hotel_Part"/>
      <sheetName val="beam-reinft-IIInd_floor"/>
      <sheetName val="Expenditure_plan"/>
      <sheetName val="ORDER_BOOKING"/>
      <sheetName val="M-Book_for_Conc"/>
      <sheetName val="M-Book_for_FW"/>
      <sheetName val="22_12_2011"/>
      <sheetName val="BOQ_(2)"/>
      <sheetName val="Prelims Breakup"/>
      <sheetName val="B3-B4-B5-B6"/>
      <sheetName val="Boq_Block_A"/>
      <sheetName val="_24_07_10_RS_&amp;_SECURITY"/>
      <sheetName val="24_07_10_CIVIL_WET"/>
      <sheetName val="_24_07_10_CIVIL"/>
      <sheetName val="analysis"/>
      <sheetName val=" _x000a_¢_x0002_&amp;_x0000__x0000__x0000_ú5#_x0000__x0000__x0000__x0000__x0000__x0000__x0000_"/>
      <sheetName val=""/>
      <sheetName val="Driveway Beams"/>
      <sheetName val="_24_07_10_MECH-FAB"/>
      <sheetName val="_24_07_10_MECH-TANK"/>
      <sheetName val="_23_07_10_N_SHIFT_MECH-FAB"/>
      <sheetName val="_23_07_10_N_SHIFT_MECH-TANK"/>
      <sheetName val="_23_07_10_RS_&amp;_SECURITY"/>
      <sheetName val="23_07_10_CIVIL_WET"/>
      <sheetName val="_23_07_10_CIVIL"/>
      <sheetName val="_23_07_10_MECH-FAB"/>
      <sheetName val="_23_07_10_MECH-TANK"/>
      <sheetName val="_22_07_10_N_SHIFT_MECH-FAB"/>
      <sheetName val="_22_07_10_N_SHIFT_MECH-TANK"/>
      <sheetName val="_22_07_10_RS_&amp;_SECURITY"/>
      <sheetName val="22_07_10_CIVIL_WET"/>
      <sheetName val="_22_07_10_CIVIL"/>
      <sheetName val="_22_07_10_MECH-FAB"/>
      <sheetName val="PRELIM5"/>
      <sheetName val="Rate Analysis"/>
      <sheetName val="Prelims_Breakup"/>
      <sheetName val="PIPELINE"/>
      <sheetName val="CIVIL"/>
      <sheetName val="_22_07_10_MECH-TANK"/>
      <sheetName val="_21_07_10_N_SHIFT_MECH-FAB"/>
      <sheetName val="_21_07_10_N_SHIFT_MECH-TANK"/>
      <sheetName val="_21_07_10_RS_&amp;_SECURITY"/>
      <sheetName val="21_07_10_CIVIL_WET"/>
      <sheetName val="x-items"/>
      <sheetName val="_21_07_10_CIVIL"/>
      <sheetName val="_21_07_10_MECH-FAB"/>
      <sheetName val="_21_07_10_MECH-TANK"/>
      <sheetName val="_20_07_10_N_SHIFT_MECH-FAB"/>
      <sheetName val="_20_07_10_N_SHIFT_MECH-TANK"/>
      <sheetName val="_20_07_10_RS_&amp;_SECURITY"/>
      <sheetName val="20_07_10_CIVIL_WET"/>
      <sheetName val="_20_07_10_CIVIL"/>
      <sheetName val="_20_07_10_MECH-FAB"/>
      <sheetName val="_20_07_10_MECH-TANK"/>
      <sheetName val="_19_07_10_N_SHIFT_MECH-FAB"/>
      <sheetName val="_19_07_10_N_SHIFT_MECH-TANK"/>
      <sheetName val="_19_07_10_RS_&amp;_SECURITY"/>
      <sheetName val="19_07_10_CIVIL_WET"/>
      <sheetName val="_19_07_10_CIVIL"/>
      <sheetName val="_19_07_10_MECH-FAB"/>
      <sheetName val="_19_07_10_MECH-TANK"/>
      <sheetName val="_18_07_10_N_SHIFT_MECH-FAB"/>
      <sheetName val="_18_07_10_N_SHIFT_MECH-TANK"/>
      <sheetName val="_18_07_10_RS_&amp;_SECURITY"/>
      <sheetName val="18_07_10_CIVIL_WET"/>
      <sheetName val="_18_07_10_CIVIL"/>
      <sheetName val="_18_07_10_MECH-FAB"/>
      <sheetName val="_18_07_10_MECH-TANK"/>
      <sheetName val="_17_07_10_N_SHIFT_MECH-FAB"/>
      <sheetName val="_17_07_10_N_SHIFT_MECH-TANK"/>
      <sheetName val="_17_07_10_RS_&amp;_SECURITY"/>
      <sheetName val="17_07_10_CIVIL_WET"/>
      <sheetName val="_17_07_10_CIVIL"/>
      <sheetName val="_17_07_10_MECH-FAB"/>
      <sheetName val="_17_07_10_MECH-TANK"/>
      <sheetName val="_16_07_10_N_SHIFT_MECH-FAB"/>
      <sheetName val="_16_07_10_N_SHIFT_MECH-TANK"/>
      <sheetName val="BHANDUP"/>
      <sheetName val="Quote Sheet"/>
      <sheetName val="External Doors"/>
      <sheetName val="T&amp;M"/>
      <sheetName val="RA-markate"/>
      <sheetName val="PROCTOR"/>
      <sheetName val="Theo Cons-June'10"/>
      <sheetName val="Eqpmnt Plng"/>
      <sheetName val="LABOUR RATE"/>
      <sheetName val="Material Rate"/>
      <sheetName val="Admin"/>
      <sheetName val=" _x000a_¢_x0002_&amp;???ú5#???????"/>
      <sheetName val="AFAS "/>
      <sheetName val="RDS &amp; WLD"/>
      <sheetName val="PA System"/>
      <sheetName val="ACC"/>
      <sheetName val="CCTV"/>
      <sheetName val="Server &amp; PAC Room"/>
      <sheetName val="BMS"/>
      <sheetName val="HVAC BOQ"/>
      <sheetName val="Assumption Inputs"/>
      <sheetName val="DEINKING(ANNEX 1)"/>
      <sheetName val="COST"/>
      <sheetName val="Grade Slab -1"/>
      <sheetName val="Grade Slab -2"/>
      <sheetName val="Grade slab-3"/>
      <sheetName val="Grade slab -4"/>
      <sheetName val="Grade slab -5"/>
      <sheetName val="Grade slab -6"/>
      <sheetName val="08.07.10헾】_x0005_????菈_x0013_"/>
      <sheetName val="COLUMN"/>
      <sheetName val="ACS(1)"/>
      <sheetName val="FAS-C(4)"/>
      <sheetName val="CCTV(old)"/>
      <sheetName val="Makro1"/>
      <sheetName val="Final"/>
      <sheetName val="Summary-Price_New"/>
      <sheetName val="AN-2K"/>
      <sheetName val="Switch V16"/>
      <sheetName val="08.07.10헾】_x0005__x0000__x0000"/>
      <sheetName val="08.07.10헾】_x0005_____ꎋ"/>
      <sheetName val="Cover"/>
      <sheetName val="Data Sheet"/>
      <sheetName val="Background"/>
      <sheetName val="Summary WG"/>
      <sheetName val="L+M"/>
      <sheetName val="Debits as on 12.04.08"/>
      <sheetName val="detail'02"/>
      <sheetName val="Cal"/>
      <sheetName val="Phase 1"/>
      <sheetName val="Pacakges split"/>
      <sheetName val="run"/>
      <sheetName val="AutoOpen Stub Data"/>
      <sheetName val="Code"/>
      <sheetName val="환율"/>
      <sheetName val="Wire"/>
      <sheetName val="pol-60"/>
      <sheetName val="STAFFSCHED "/>
      <sheetName val="08.07.10헾】_x0005_"/>
      <sheetName val="InputPO_Del"/>
      <sheetName val="Factor Sheet"/>
      <sheetName val="Cat A Change Control"/>
      <sheetName val="Deduction of assets"/>
      <sheetName val="India F&amp;S Template"/>
      <sheetName val=" bus bay"/>
      <sheetName val="doq-10"/>
      <sheetName val="doq-I"/>
      <sheetName val="doq 4"/>
      <sheetName val="doq 2"/>
      <sheetName val="d-safe specs"/>
      <sheetName val="  ¢_x0002_&amp;_x0000__x0000__x0000_ú5#_x0000__x0000__x0000__x0000__x0000__x0000__x0000_"/>
      <sheetName val="  ¢_x0002_&amp;???ú5#???????"/>
      <sheetName val="14.07.10@_x0000__x0003_&amp;_x0000__x0000__x0000_Ò:"/>
      <sheetName val="_x0000__x0000__x0000__x0000__x0000__x0000__x0000_8!_x0000_;bÂ/Ò:!_x0000_Ò8!_x0000_&amp;_x0000__x0000__x0000_&amp;_x0000__x0000__x0000_"/>
      <sheetName val="14.07.10Á_x000c__x0003_&amp;_x0000__x0000__x0000_î&lt;"/>
      <sheetName val="_x0000__x0000__x0000__x0000__x0000__x0000__x0000_¸:_x001f__x0000_;b+/î&lt;_x001f__x0000_î:_x001f__x0000_&amp;_x0000__x0000__x0000_&amp;_x0000__x0000__x0000_"/>
      <sheetName val="_x0000_"/>
      <sheetName val="Variables"/>
      <sheetName val="Top Sheet"/>
      <sheetName val="Col NUM"/>
      <sheetName val="COLUMN RC "/>
      <sheetName val="STILT Floor Slab NUM"/>
      <sheetName val="First Floor Slab RC"/>
      <sheetName val="FIRST FLOOR SLAB WT SUMMARY"/>
      <sheetName val="Stilt Floor Beam NUM"/>
      <sheetName val="STILT BEAM NUM"/>
      <sheetName val="STILT BEAM RC"/>
      <sheetName val="Stilt wall Num"/>
      <sheetName val="STILT WALL RC"/>
      <sheetName val="Z-DETAILS ABOVE RAFT UPTO +0.05"/>
      <sheetName val="Z-DETAILS ABOVE RAFT UPTO + (2"/>
      <sheetName val="TOTAL CHECK"/>
      <sheetName val="TYP.  wall Num"/>
      <sheetName val="Z-DETAILS TYP. +2.85 TO +8.85"/>
      <sheetName val="_16_07_10_RS_&amp;_SECURITY"/>
      <sheetName val="16_07_10_CIVIL_WET"/>
      <sheetName val="_16_07_10_CIVIL"/>
      <sheetName val="_16_07_10_MECH-FAB"/>
      <sheetName val="_16_07_10_MECH-TANK"/>
      <sheetName val="_15_07_10_N_SHIFT_MECH-FAB"/>
      <sheetName val="_15_07_10_N_SHIFT_MECH-TANK"/>
      <sheetName val="CABLERET"/>
      <sheetName val="B'Sheet"/>
      <sheetName val="Asmp"/>
      <sheetName val="DP"/>
      <sheetName val="currency"/>
      <sheetName val="BLOCK-A (MEA.SHEET)"/>
      <sheetName val="Income Statement"/>
      <sheetName val="Invoice Tracker"/>
      <sheetName val="FitOutConfCentre"/>
      <sheetName val="10"/>
      <sheetName val="Control"/>
      <sheetName val="11A"/>
      <sheetName val="11B "/>
      <sheetName val="12A"/>
      <sheetName val="12B"/>
      <sheetName val="2A"/>
      <sheetName val="2B"/>
      <sheetName val="2C"/>
      <sheetName val="2D"/>
      <sheetName val="2E"/>
      <sheetName val="2F"/>
      <sheetName val="2G"/>
      <sheetName val="2H"/>
      <sheetName val="3A"/>
      <sheetName val="3B"/>
      <sheetName val="4"/>
      <sheetName val="6A"/>
      <sheetName val="6B"/>
      <sheetName val="7A"/>
      <sheetName val="7B"/>
      <sheetName val="8A"/>
      <sheetName val="8B"/>
      <sheetName val="9A"/>
      <sheetName val="9B"/>
      <sheetName val="9C"/>
      <sheetName val="9D"/>
      <sheetName val="9E"/>
      <sheetName val="9F"/>
      <sheetName val="9G"/>
      <sheetName val="9H"/>
      <sheetName val="9I"/>
      <sheetName val="9J"/>
      <sheetName val="9K"/>
      <sheetName val="5"/>
      <sheetName val="13"/>
      <sheetName val="DetEst"/>
      <sheetName val="1"/>
      <sheetName val="14"/>
      <sheetName val="Intro."/>
      <sheetName val="Gate 2"/>
      <sheetName val="Lab"/>
      <sheetName val="BOQ_Direct_selling_cost"/>
      <sheetName val="SEW4"/>
      <sheetName val="14.07.10 CIVIL W ["/>
      <sheetName val="14.07.10@^\_x0001_&amp;_x0000__x0000__x0000__x0012_8"/>
      <sheetName val="_x0000__x0000__x0000__x0000__x0000__x0000__x0000_Ü5)_x0000__x001e_bÝ/_x0012_8)_x0000__x0012_6)_x0000_&amp;_x0000__x0000__x0000_&amp;_x0000__x0000__x0000_"/>
      <sheetName val="_x0001__x0000__x0000__x0000_"/>
      <sheetName val="UNIT"/>
      <sheetName val="CCY"/>
      <sheetName val="starter"/>
      <sheetName val="FORM7"/>
      <sheetName val="PRECAST_lightconc-II3"/>
      <sheetName val="PRECAST_lightconc_II3"/>
      <sheetName val="College_Details3"/>
      <sheetName val="Personal_3"/>
      <sheetName val="Cleaning_&amp;_Grubbing3"/>
      <sheetName val="jidal_dam3"/>
      <sheetName val="fran_temp3"/>
      <sheetName val="kona_swit3"/>
      <sheetName val="template_(8)3"/>
      <sheetName val="template_(9)3"/>
      <sheetName val="OVER_HEADS3"/>
      <sheetName val="Cover_Sheet3"/>
      <sheetName val="BOQ_REV_A3"/>
      <sheetName val="PTB_(IO)3"/>
      <sheetName val="BMS_3"/>
      <sheetName val="SPT_vs_PHI3"/>
      <sheetName val="TBAL9697_-group_wise__sdpl3"/>
      <sheetName val="Quantity_Schedule2"/>
      <sheetName val="Revenue__Schedule_2"/>
      <sheetName val="Balance_works_-_Direct_Cost2"/>
      <sheetName val="Balance_works_-_Indirect_Cost2"/>
      <sheetName val="Fund_Plan2"/>
      <sheetName val="Bill_of_Resources2"/>
      <sheetName val="beam-reinft-IIInd_floor1"/>
      <sheetName val="Boq_Block_A1"/>
      <sheetName val="Expenditure_plan1"/>
      <sheetName val="ORDER_BOOKING1"/>
      <sheetName val="_24_07_10_RS_&amp;_SECURITY1"/>
      <sheetName val="24_07_10_CIVIL_WET1"/>
      <sheetName val="_24_07_10_CIVIL1"/>
      <sheetName val="_24_07_10_MECH-FAB1"/>
      <sheetName val="_24_07_10_MECH-TANK1"/>
      <sheetName val="_23_07_10_N_SHIFT_MECH-FAB1"/>
      <sheetName val="_23_07_10_N_SHIFT_MECH-TANK1"/>
      <sheetName val="_23_07_10_RS_&amp;_SECURITY1"/>
      <sheetName val="23_07_10_CIVIL_WET1"/>
      <sheetName val="_23_07_10_CIVIL1"/>
      <sheetName val="_23_07_10_MECH-FAB1"/>
      <sheetName val="_23_07_10_MECH-TANK1"/>
      <sheetName val="_22_07_10_N_SHIFT_MECH-FAB1"/>
      <sheetName val="_22_07_10_N_SHIFT_MECH-TANK1"/>
      <sheetName val="_22_07_10_RS_&amp;_SECURITY1"/>
      <sheetName val="22_07_10_CIVIL_WET1"/>
      <sheetName val="_22_07_10_CIVIL1"/>
      <sheetName val="_22_07_10_MECH-FAB1"/>
      <sheetName val="_22_07_10_MECH-TANK1"/>
      <sheetName val="_21_07_10_N_SHIFT_MECH-FAB1"/>
      <sheetName val="_21_07_10_N_SHIFT_MECH-TANK1"/>
      <sheetName val="_21_07_10_RS_&amp;_SECURITY1"/>
      <sheetName val="21_07_10_CIVIL_WET1"/>
      <sheetName val="_21_07_10_CIVIL1"/>
      <sheetName val="_21_07_10_MECH-FAB1"/>
      <sheetName val="_21_07_10_MECH-TANK1"/>
      <sheetName val="_20_07_10_N_SHIFT_MECH-FAB1"/>
      <sheetName val="_20_07_10_N_SHIFT_MECH-TANK1"/>
      <sheetName val="_20_07_10_RS_&amp;_SECURITY1"/>
      <sheetName val="20_07_10_CIVIL_WET1"/>
      <sheetName val="_20_07_10_CIVIL1"/>
      <sheetName val="_20_07_10_MECH-FAB1"/>
      <sheetName val="_20_07_10_MECH-TANK1"/>
      <sheetName val="_19_07_10_N_SHIFT_MECH-FAB1"/>
      <sheetName val="_19_07_10_N_SHIFT_MECH-TANK1"/>
      <sheetName val="_19_07_10_RS_&amp;_SECURITY1"/>
      <sheetName val="19_07_10_CIVIL_WET1"/>
      <sheetName val="_19_07_10_CIVIL1"/>
      <sheetName val="_19_07_10_MECH-FAB1"/>
      <sheetName val="_19_07_10_MECH-TANK1"/>
      <sheetName val="_18_07_10_N_SHIFT_MECH-FAB1"/>
      <sheetName val="_18_07_10_N_SHIFT_MECH-TANK1"/>
      <sheetName val="_18_07_10_RS_&amp;_SECURITY1"/>
      <sheetName val="18_07_10_CIVIL_WET1"/>
      <sheetName val="_18_07_10_CIVIL1"/>
      <sheetName val="_18_07_10_MECH-FAB1"/>
      <sheetName val="_18_07_10_MECH-TANK1"/>
      <sheetName val="_17_07_10_N_SHIFT_MECH-FAB1"/>
      <sheetName val="_17_07_10_N_SHIFT_MECH-TANK1"/>
      <sheetName val="_17_07_10_RS_&amp;_SECURITY1"/>
      <sheetName val="17_07_10_CIVIL_WET1"/>
      <sheetName val="_17_07_10_CIVIL1"/>
      <sheetName val="_17_07_10_MECH-FAB1"/>
      <sheetName val="_17_07_10_MECH-TANK1"/>
      <sheetName val="_15_07_10_RS_&amp;_SECURITY"/>
      <sheetName val="15_07_10_CIVIL_WET"/>
      <sheetName val="_15_07_10_CIVIL"/>
      <sheetName val="_15_07_10_MECH-FAB"/>
      <sheetName val="_15_07_10_MECH-TANK"/>
      <sheetName val="_14_07_10_N_SHIFT_MECH-FAB"/>
      <sheetName val="_14_07_10_N_SHIFT_MECH-TANK"/>
      <sheetName val="_14_07_10_RS_&amp;_SECURITY"/>
      <sheetName val="14_07_10_CIVIL_WET"/>
      <sheetName val="_14_07_10_CIVIL"/>
      <sheetName val="_14_07_10_MECH-FAB"/>
      <sheetName val="_14_07_10_MECH-TANK"/>
      <sheetName val="_13_07_10_N_SHIFT_MECH-FAB"/>
      <sheetName val="_13_07_10_N_SHIFT_MECH-TANK"/>
      <sheetName val="_13_07_10_RS_&amp;_SECURITY"/>
      <sheetName val="13_07_10_CIVIL_WET"/>
      <sheetName val="_13_07_10_CIVIL"/>
      <sheetName val="_13_07_10_MECH-FAB"/>
      <sheetName val="_13_07_10_MECH-TANK"/>
      <sheetName val="_12_07_10_N_SHIFT_MECH-FAB"/>
      <sheetName val="_12_07_10_N_SHIFT_MECH-TANK"/>
      <sheetName val="_12_07_10_RS_&amp;_SECURITY"/>
      <sheetName val="12_07_10_CIVIL_WET"/>
      <sheetName val="_12_07_10_CIVIL"/>
      <sheetName val="_12_07_10_MECH-FAB"/>
      <sheetName val="_12_07_10_MECH-TANK"/>
      <sheetName val="_11_07_10_N_SHIFT_MECH-FAB"/>
      <sheetName val="_11_07_10_N_SHIFT_MECH-TANK"/>
      <sheetName val="_11_07_10_RS_&amp;_SECURITY"/>
      <sheetName val="11_07_10_CIVIL_WET"/>
      <sheetName val="_11_07_10_CIVIL"/>
      <sheetName val="_11_07_10_MECH-FAB"/>
      <sheetName val="_11_07_10_MECH-TANK"/>
      <sheetName val="_10_07_10_N_SHIFT_MECH-FAB"/>
      <sheetName val="_10_07_10_N_SHIFT_MECH-TANK"/>
      <sheetName val="_10_07_10_RS_&amp;_SECURITY"/>
      <sheetName val="10_07_10_CIVIL_WET"/>
      <sheetName val="_10_07_10_CIVIL"/>
      <sheetName val="_10_07_10_MECH-FAB"/>
      <sheetName val="_10_07_10_MECH-TANK"/>
      <sheetName val="_09_07_10_N_SHIFT_MECH-FAB"/>
      <sheetName val="_09_07_10_N_SHIFT_MECH-TANK"/>
      <sheetName val="_09_07_10_RS_&amp;_SECURITY"/>
      <sheetName val="09_07_10_CIVIL_WET"/>
      <sheetName val="_09_07_10_CIVIL"/>
      <sheetName val="_09_07_10_MECH-FAB"/>
      <sheetName val="_09_07_10_MECH-TANK"/>
      <sheetName val="_08_07_10_N_SHIFT_MECH-FAB"/>
      <sheetName val="_08_07_10_N_SHIFT_MECH-TANK"/>
      <sheetName val="_08_07_10_RS_&amp;_SECURITY"/>
      <sheetName val="08_07_10_CIVIL_WET"/>
      <sheetName val="_08_07_10_CIVIL"/>
      <sheetName val="_08_07_10_MECH-FAB"/>
      <sheetName val="_08_07_10_MECH-TANK"/>
      <sheetName val="_07_07_10_N_SHIFT_MECH-FAB"/>
      <sheetName val="_07_07_10_N_SHIFT_MECH-TANK"/>
      <sheetName val="_07_07_10_RS_&amp;_SECURITY"/>
      <sheetName val="07_07_10_CIVIL_WET"/>
      <sheetName val="_07_07_10_CIVIL"/>
      <sheetName val="_07_07_10_MECH-FAB"/>
      <sheetName val="_07_07_10_MECH-TANK"/>
      <sheetName val="_06_07_10_N_SHIFT_MECH-FAB"/>
      <sheetName val="_06_07_10_N_SHIFT_MECH-TANK"/>
      <sheetName val="_06_07_10_RS_&amp;_SECURITY"/>
      <sheetName val="06_07_10_CIVIL_WET"/>
      <sheetName val="_06_07_10_CIVIL"/>
      <sheetName val="_06_07_10_MECH-FAB"/>
      <sheetName val="_06_07_10_MECH-TANK"/>
      <sheetName val="_05_07_10_N_SHIFT_MECH-FAB"/>
      <sheetName val="_05_07_10_N_SHIFT_MECH-TANK"/>
      <sheetName val="_05_07_10_RS_&amp;_SECURITY"/>
      <sheetName val="05_07_10_CIVIL_WET"/>
      <sheetName val="_05_07_10_CIVIL"/>
      <sheetName val="_05_07_10_MECH-FAB"/>
      <sheetName val="_05_07_10_MECH-TANK"/>
      <sheetName val="_04_07_10_N_SHIFT_MECH-FAB"/>
      <sheetName val="_04_07_10_N_SHIFT_MECH-TANK"/>
      <sheetName val="_04_07_10_RS_&amp;_SECURITY"/>
      <sheetName val="04_07_10_CIVIL_WET"/>
      <sheetName val="_04_07_10_CIVIL"/>
      <sheetName val="_04_07_10_MECH-FAB"/>
      <sheetName val="_04_07_10_MECH-TANK"/>
      <sheetName val="_03_07_10_N_SHIFT_MECH-FAB"/>
      <sheetName val="_03_07_10_N_SHIFT_MECH-TANK"/>
      <sheetName val="_03_07_10_RS_&amp;_SECURITY_"/>
      <sheetName val="03_07_10_CIVIL_WET_"/>
      <sheetName val="_03_07_10_CIVIL_"/>
      <sheetName val="_03_07_10_MECH-FAB_"/>
      <sheetName val="_03_07_10_MECH-TANK_"/>
      <sheetName val="_02_07_10_N_SHIFT_MECH-FAB_"/>
      <sheetName val="_02_07_10_N_SHIFT_MECH-TANK_"/>
      <sheetName val="_02_07_10_RS_&amp;_SECURITY"/>
      <sheetName val="02_07_10_CIVIL_WET"/>
      <sheetName val="_02_07_10_CIVIL"/>
      <sheetName val="_02_07_10_MECH-FAB"/>
      <sheetName val="_02_07_10_MECH-TANK"/>
      <sheetName val="_01_07_10_N_SHIFT_MECH-FAB"/>
      <sheetName val="_01_07_10_N_SHIFT_MECH-TANK"/>
      <sheetName val="_01_07_10_RS_&amp;_SECURITY"/>
      <sheetName val="01_07_10_CIVIL_WET"/>
      <sheetName val="_01_07_10_CIVIL"/>
      <sheetName val="_01_07_10_MECH-FAB"/>
      <sheetName val="_01_07_10_MECH-TANK"/>
      <sheetName val="_30_06_10_N_SHIFT_MECH-FAB"/>
      <sheetName val="_30_06_10_N_SHIFT_MECH-TANK"/>
      <sheetName val="SITE_OVERHEADS1"/>
      <sheetName val="labour_coeff1"/>
      <sheetName val="Site_Dev_BOQ1"/>
      <sheetName val="Costing_Upto_Mar'11_(2)1"/>
      <sheetName val="Tender_Summary1"/>
      <sheetName val="M-Book_for_Conc1"/>
      <sheetName val="M-Book_for_FW1"/>
      <sheetName val="TAX_BILLS1"/>
      <sheetName val="CASH_BILLS1"/>
      <sheetName val="LABOUR_BILLS1"/>
      <sheetName val="puch_order1"/>
      <sheetName val="Sheet1_(2)1"/>
      <sheetName val="Meas_-Hotel_Part1"/>
      <sheetName val="scurve_calc_(2)"/>
      <sheetName val="Contract_Night_Staff"/>
      <sheetName val="Contract_Day_Staff"/>
      <sheetName val="Day_Shift"/>
      <sheetName val="Night_Shift"/>
      <sheetName val="Direct_cost_shed_A-2_"/>
      <sheetName val="Fee_Rate_Summary"/>
      <sheetName val="Civil_Boq"/>
      <sheetName val="22_12_20111"/>
      <sheetName val="BOQ_(2)1"/>
      <sheetName val="INPUT_SHEET"/>
      <sheetName val="final_abstract"/>
      <sheetName val="Meas__Hotel_Part"/>
      <sheetName val="Ave_wtd_rates"/>
      <sheetName val="Material_"/>
      <sheetName val="Labour_&amp;_Plant"/>
      <sheetName val="Cashflow_projection"/>
      <sheetName val="_09_07_10_M顅ᎆ뤀ᨇ԰缀"/>
      <sheetName val="Item-_Compact"/>
      <sheetName val="St_co_91_5lvl"/>
      <sheetName val="Fill_this_out_first___"/>
      <sheetName val="cash_in_flow_Summary_JV_"/>
      <sheetName val="water_prop_"/>
      <sheetName val="GR_slab-reinft"/>
      <sheetName val="Cost_Index"/>
      <sheetName val="Sales_&amp;_Prod"/>
      <sheetName val="IO_List"/>
      <sheetName val="Staff_Acco_"/>
      <sheetName val="08_07_10헾】ꎋ"/>
      <sheetName val="PA-_Consutant_"/>
      <sheetName val="3cd_Annexure"/>
      <sheetName val="DI_Rate_Analysis1"/>
      <sheetName val="Economic_RisingMain__Ph-I1"/>
      <sheetName val="Civil_Works"/>
      <sheetName val="TBAL9697__group_wise__sdpl"/>
      <sheetName val="MN_T_B_"/>
      <sheetName val="SP_Break_Up"/>
      <sheetName val="Labour_productivity"/>
      <sheetName val="_09_07_10_M顅ᎆ뤀ᨇ԰?缀?"/>
      <sheetName val="Fin__Assumpt__-_Sensitivities"/>
      <sheetName val="Bill_1"/>
      <sheetName val="Bill_2"/>
      <sheetName val="Bill_3"/>
      <sheetName val="Bill_4"/>
      <sheetName val="Bill_5"/>
      <sheetName val="Bill_6"/>
      <sheetName val="Bill_7"/>
      <sheetName val="1_Civil-RA"/>
      <sheetName val="F20_Risk_Analysis"/>
      <sheetName val="Change_Order_Log"/>
      <sheetName val="2000_MOR"/>
      <sheetName val="08_07_10헾】????ꎋ"/>
      <sheetName val="_09_07_10_M顅ᎆ뤀ᨇ԰"/>
      <sheetName val="_09_07_10_M顅ᎆ뤀ᨇ԰_缀_"/>
      <sheetName val="Structure_Bills_Qty"/>
      <sheetName val="INDIGINEOUS_ITEMS_"/>
      <sheetName val="Project_Details__"/>
      <sheetName val="Rate_analysis-_BOQ_1_"/>
      <sheetName val="Prelims_Breakup1"/>
      <sheetName val="__x000a_¢&amp;ú5#"/>
      <sheetName val="Driveway_Beams"/>
      <sheetName val="Rate_Analysis"/>
      <sheetName val="T-P1,_FINISHES_WORKING_"/>
      <sheetName val="Assumption_&amp;_Exclusion"/>
      <sheetName val="__x000a_¢&amp;???ú5#???????"/>
      <sheetName val="Phase_1"/>
      <sheetName val="Pacakges_split"/>
      <sheetName val="Assumption_Inputs"/>
      <sheetName val="DEINKING(ANNEX_1)"/>
      <sheetName val="Eqpmnt_Plng"/>
      <sheetName val="LABOUR_RATE"/>
      <sheetName val="Material_Rate"/>
      <sheetName val="Switch_V16"/>
      <sheetName val="External_Doors"/>
      <sheetName val="Grade_Slab_-1"/>
      <sheetName val="Grade_Slab_-2"/>
      <sheetName val="Grade_slab-3"/>
      <sheetName val="Grade_slab_-4"/>
      <sheetName val="Grade_slab_-5"/>
      <sheetName val="Grade_slab_-6"/>
      <sheetName val="Factor_Sheet"/>
      <sheetName val="AutoOpen_Stub_Data"/>
      <sheetName val="Cat_A_Change_Control"/>
      <sheetName val="Measurements"/>
      <sheetName val="Tables"/>
      <sheetName val="Flooring"/>
      <sheetName val="Ceilings"/>
      <sheetName val="ACAD Finishes"/>
      <sheetName val="Site Details"/>
      <sheetName val="Chair"/>
      <sheetName val="Site Area Statement"/>
      <sheetName val="Doors"/>
      <sheetName val="Estimate"/>
      <sheetName val="Index"/>
      <sheetName val="BOQ LT"/>
      <sheetName val="LMP"/>
      <sheetName val="sc-mar2000"/>
      <sheetName val="DSLP"/>
      <sheetName val="Load Details(B2)"/>
      <sheetName val="Works - Quote Sheet"/>
      <sheetName val="MG"/>
      <sheetName val="VALIDATIONS"/>
      <sheetName val="Mat_Cost"/>
      <sheetName val="MASTER_RATE ANALYSIS"/>
      <sheetName val="08.07.10헾】_x0005_??_x0005__x0000__x0000_"/>
      <sheetName val="08.07.10헾】_x0005_??壀&quot;夌&quot;"/>
      <sheetName val="_21_07_10_N_SHIFT_MECH-FA"/>
      <sheetName val="Report"/>
      <sheetName val="Name List"/>
      <sheetName val="B3-B4-B5-_x0006__x0000_"/>
      <sheetName val="_x0000__x0017__x0000__x0012__x0000__x000f__x0000__x0012__x0000__x0013__x0000__x000a__x0000__x001a__x0000__x001b__x0000__x0017__x0000_"/>
      <sheetName val="ᬀᜀሀༀሀ_x0000__x0000__x0000__x0000__x0000__x0000__x0000__x0000__x0000__x0000__x0000__x0000__x0000_"/>
      <sheetName val="#REF"/>
      <sheetName val="Main-Material"/>
      <sheetName val="Form-B"/>
      <sheetName val="Blr hire"/>
      <sheetName val="PRECAST-conc-AI"/>
      <sheetName val="Miscellan%ous_x0008_civil"/>
      <sheetName val="b`sic"/>
      <sheetName val="PRECAST lig(tconc_II"/>
      <sheetName val="目录"/>
      <sheetName val="F&amp;B"/>
      <sheetName val="Kitchen"/>
      <sheetName val="segment_topsheet"/>
      <sheetName val="Cost Basis"/>
      <sheetName val="CON"/>
      <sheetName val="girder"/>
      <sheetName val="Rocker"/>
      <sheetName val="08.07.10헾】_x0005_??헾⿂_x0005__x0000_"/>
      <sheetName val="08.07.10헾】_x0005_????懇"/>
      <sheetName val=" _¢_x0002_&amp;"/>
      <sheetName val=" _¢_x0002_&amp;___ú5#_______"/>
      <sheetName val="预算"/>
      <sheetName val="電気設備表"/>
      <sheetName val="Projects"/>
      <sheetName val="Project Ignite"/>
      <sheetName val="08.07.10헾】_x0005_??ꮸ⽚_x0005__x0000_"/>
      <sheetName val="08.07.10헾】_x0005_??丵⼽_x0005__x0000_"/>
      <sheetName val="08.07.10헾】_x0005_????癠'"/>
      <sheetName val="Sqn_Abs"/>
      <sheetName val="calcul"/>
      <sheetName val="98Price"/>
      <sheetName val="9"/>
      <sheetName val="VF Full Recon"/>
      <sheetName val="PITP3 COPY"/>
      <sheetName val="Meas."/>
      <sheetName val="Expenses Actual Vs. Budgeted"/>
      <sheetName val="Col up to plinth"/>
      <sheetName val="Footing"/>
      <sheetName val="Inputs"/>
      <sheetName val="RCC,Ret. Wall"/>
      <sheetName val="est"/>
      <sheetName val="ancillary"/>
      <sheetName val="Raw Data"/>
      <sheetName val="Revised_2_fc4a"/>
      <sheetName val="Option"/>
      <sheetName val="Construction"/>
      <sheetName val="CPA33-34"/>
      <sheetName val="P&amp;L"/>
      <sheetName val="Paramètres"/>
      <sheetName val="Divers"/>
      <sheetName val="Zuschläge"/>
      <sheetName val=" _x000d_¢_x0002_&amp;_x0000__x0000__x0000_ú5#_x0000__x0000__x0000__x0000__x0000__x0000__x0000_"/>
      <sheetName val="08.07.10헾】_x0005_??헾⽀_x0005__x0000_"/>
      <sheetName val="INTRO"/>
      <sheetName val="2.civil-RA"/>
      <sheetName val="08.07.10_x0000__x0000_ⴠ_x0000__x0000__x0000_㭮㢝輜_x0018_"/>
      <sheetName val="Misc. Data"/>
      <sheetName val="eq"/>
      <sheetName val=" _x000d_¢_x0002_&amp;???ú5#???????"/>
      <sheetName val="Customize Your Invoice"/>
      <sheetName val="Rate analysis civil"/>
      <sheetName val="경비공통"/>
      <sheetName val="Conc&amp;steel-assets"/>
      <sheetName val="STP"/>
      <sheetName val="08.07.10헾】_x0005_??헾⾑_x0005__x0000_"/>
      <sheetName val="08.07.10헾】_x0005_??壀$夌$"/>
      <sheetName val="Civil-BOQ"/>
      <sheetName val="Elec-BOQ"/>
      <sheetName val="Plumb-BOQ"/>
      <sheetName val="Lifts &amp; Escal-BOQ"/>
      <sheetName val="FIRE BOQ"/>
      <sheetName val="Costcal"/>
      <sheetName val="RMG.-ABS"/>
      <sheetName val="RMG-MB"/>
      <sheetName val="T.P.-ABS"/>
      <sheetName val="T.P.-MB"/>
      <sheetName val="Mixer-ABS"/>
      <sheetName val="Mixer-MB"/>
      <sheetName val="E.P.R-ABS"/>
      <sheetName val="E..R-MB"/>
      <sheetName val="Bldg.6-ABS"/>
      <sheetName val="Bldg.6-MB"/>
      <sheetName val="Kz Grid Press foundation ABS"/>
      <sheetName val="Kz Grid Press foundation_meas"/>
      <sheetName val="600-1200T  ABS"/>
      <sheetName val="600-1200T Meas"/>
      <sheetName val="BSR-II ABS"/>
      <sheetName val="BSR-II meas"/>
      <sheetName val="Misc.ABS"/>
      <sheetName val="Misc.MB"/>
      <sheetName val="This Bill"/>
      <sheetName val="Upto Previous"/>
      <sheetName val="Up to date"/>
      <sheetName val="Grand Abstract"/>
      <sheetName val="Blank MB"/>
      <sheetName val="cement summary"/>
      <sheetName val="Reinforcement Steel"/>
      <sheetName val="P-I CEMENT RECONCILIATION "/>
      <sheetName val="Ra-38 area wise summary"/>
      <sheetName val="P-II Cement Reconciliation"/>
      <sheetName val="Ra-16 P-II"/>
      <sheetName val="RA 16- GH"/>
      <sheetName val="ETC Plant Cost"/>
      <sheetName val="_ ¢&amp;ú5#"/>
      <sheetName val="_ ¢&amp;???ú5#???????"/>
      <sheetName val="C-12"/>
      <sheetName val="PRECAST_lightconc-II4"/>
      <sheetName val="PRECAST_lightconc_II4"/>
      <sheetName val="College_Details4"/>
      <sheetName val="Personal_4"/>
      <sheetName val="Cleaning_&amp;_Grubbing4"/>
      <sheetName val="jidal_dam4"/>
      <sheetName val="fran_temp4"/>
      <sheetName val="kona_swit4"/>
      <sheetName val="template_(8)4"/>
      <sheetName val="template_(9)4"/>
      <sheetName val="OVER_HEADS4"/>
      <sheetName val="Cover_Sheet4"/>
      <sheetName val="BOQ_REV_A4"/>
      <sheetName val="PTB_(IO)4"/>
      <sheetName val="BMS_4"/>
      <sheetName val="SPT_vs_PHI4"/>
      <sheetName val="TBAL9697_-group_wise__sdpl4"/>
      <sheetName val="TAX_BILLS2"/>
      <sheetName val="CASH_BILLS2"/>
      <sheetName val="LABOUR_BILLS2"/>
      <sheetName val="puch_order2"/>
      <sheetName val="Sheet1_(2)2"/>
      <sheetName val="Quantity_Schedule3"/>
      <sheetName val="Revenue__Schedule_3"/>
      <sheetName val="Balance_works_-_Direct_Cost3"/>
      <sheetName val="Balance_works_-_Indirect_Cost3"/>
      <sheetName val="Fund_Plan3"/>
      <sheetName val="Bill_of_Resources3"/>
      <sheetName val="Expenditure_plan2"/>
      <sheetName val="ORDER_BOOKING2"/>
      <sheetName val="Boq_Block_A2"/>
      <sheetName val="scurve_calc_(2)1"/>
      <sheetName val="Direct_cost_shed_A-2_1"/>
      <sheetName val="SITE_OVERHEADS2"/>
      <sheetName val="labour_coeff2"/>
      <sheetName val="beam-reinft-IIInd_floor2"/>
      <sheetName val="Site_Dev_BOQ2"/>
      <sheetName val="Costing_Upto_Mar'11_(2)2"/>
      <sheetName val="Tender_Summary2"/>
      <sheetName val="M-Book_for_Conc2"/>
      <sheetName val="M-Book_for_FW2"/>
      <sheetName val="_24_07_10_RS_&amp;_SECURITY2"/>
      <sheetName val="24_07_10_CIVIL_WET2"/>
      <sheetName val="_24_07_10_CIVIL2"/>
      <sheetName val="_24_07_10_MECH-FAB2"/>
      <sheetName val="_24_07_10_MECH-TANK2"/>
      <sheetName val="_23_07_10_N_SHIFT_MECH-FAB2"/>
      <sheetName val="_23_07_10_N_SHIFT_MECH-TANK2"/>
      <sheetName val="_23_07_10_RS_&amp;_SECURITY2"/>
      <sheetName val="23_07_10_CIVIL_WET2"/>
      <sheetName val="_23_07_10_CIVIL2"/>
      <sheetName val="_23_07_10_MECH-FAB2"/>
      <sheetName val="_23_07_10_MECH-TANK2"/>
      <sheetName val="_22_07_10_N_SHIFT_MECH-FAB2"/>
      <sheetName val="_22_07_10_N_SHIFT_MECH-TANK2"/>
      <sheetName val="_22_07_10_RS_&amp;_SECURITY2"/>
      <sheetName val="22_07_10_CIVIL_WET2"/>
      <sheetName val="_22_07_10_CIVIL2"/>
      <sheetName val="_22_07_10_MECH-FAB2"/>
      <sheetName val="_22_07_10_MECH-TANK2"/>
      <sheetName val="_21_07_10_N_SHIFT_MECH-FAB2"/>
      <sheetName val="_21_07_10_N_SHIFT_MECH-TANK2"/>
      <sheetName val="_21_07_10_RS_&amp;_SECURITY2"/>
      <sheetName val="21_07_10_CIVIL_WET2"/>
      <sheetName val="_21_07_10_CIVIL2"/>
      <sheetName val="_21_07_10_MECH-FAB2"/>
      <sheetName val="_21_07_10_MECH-TANK2"/>
      <sheetName val="_20_07_10_N_SHIFT_MECH-FAB2"/>
      <sheetName val="_20_07_10_N_SHIFT_MECH-TANK2"/>
      <sheetName val="_20_07_10_RS_&amp;_SECURITY2"/>
      <sheetName val="20_07_10_CIVIL_WET2"/>
      <sheetName val="_20_07_10_CIVIL2"/>
      <sheetName val="_20_07_10_MECH-FAB2"/>
      <sheetName val="_20_07_10_MECH-TANK2"/>
      <sheetName val="_19_07_10_N_SHIFT_MECH-FAB2"/>
      <sheetName val="_19_07_10_N_SHIFT_MECH-TANK2"/>
      <sheetName val="_19_07_10_RS_&amp;_SECURITY2"/>
      <sheetName val="19_07_10_CIVIL_WET2"/>
      <sheetName val="_19_07_10_CIVIL2"/>
      <sheetName val="_19_07_10_MECH-FAB2"/>
      <sheetName val="_19_07_10_MECH-TANK2"/>
      <sheetName val="_18_07_10_N_SHIFT_MECH-FAB2"/>
      <sheetName val="_18_07_10_N_SHIFT_MECH-TANK2"/>
      <sheetName val="_18_07_10_RS_&amp;_SECURITY2"/>
      <sheetName val="18_07_10_CIVIL_WET2"/>
      <sheetName val="_18_07_10_CIVIL2"/>
      <sheetName val="_18_07_10_MECH-FAB2"/>
      <sheetName val="_18_07_10_MECH-TANK2"/>
      <sheetName val="_17_07_10_N_SHIFT_MECH-FAB2"/>
      <sheetName val="_17_07_10_N_SHIFT_MECH-TANK2"/>
      <sheetName val="_17_07_10_RS_&amp;_SECURITY2"/>
      <sheetName val="17_07_10_CIVIL_WET2"/>
      <sheetName val="_17_07_10_CIVIL2"/>
      <sheetName val="_17_07_10_MECH-FAB2"/>
      <sheetName val="_17_07_10_MECH-TANK2"/>
      <sheetName val="_16_07_10_N_SHIFT_MECH-FAB1"/>
      <sheetName val="_16_07_10_N_SHIFT_MECH-TANK1"/>
      <sheetName val="_16_07_10_RS_&amp;_SECURITY1"/>
      <sheetName val="16_07_10_CIVIL_WET1"/>
      <sheetName val="_16_07_10_CIVIL1"/>
      <sheetName val="_16_07_10_MECH-FAB1"/>
      <sheetName val="_16_07_10_MECH-TANK1"/>
      <sheetName val="_15_07_10_N_SHIFT_MECH-FAB1"/>
      <sheetName val="_15_07_10_N_SHIFT_MECH-TANK1"/>
      <sheetName val="_15_07_10_RS_&amp;_SECURITY1"/>
      <sheetName val="15_07_10_CIVIL_WET1"/>
      <sheetName val="_15_07_10_CIVIL1"/>
      <sheetName val="_15_07_10_MECH-FAB1"/>
      <sheetName val="_15_07_10_MECH-TANK1"/>
      <sheetName val="_14_07_10_N_SHIFT_MECH-FAB1"/>
      <sheetName val="_14_07_10_N_SHIFT_MECH-TANK1"/>
      <sheetName val="_14_07_10_RS_&amp;_SECURITY1"/>
      <sheetName val="14_07_10_CIVIL_WET1"/>
      <sheetName val="_14_07_10_CIVIL1"/>
      <sheetName val="_14_07_10_MECH-FAB1"/>
      <sheetName val="_14_07_10_MECH-TANK1"/>
      <sheetName val="_13_07_10_N_SHIFT_MECH-FAB1"/>
      <sheetName val="_13_07_10_N_SHIFT_MECH-TANK1"/>
      <sheetName val="_13_07_10_RS_&amp;_SECURITY1"/>
      <sheetName val="13_07_10_CIVIL_WET1"/>
      <sheetName val="_13_07_10_CIVIL1"/>
      <sheetName val="_13_07_10_MECH-FAB1"/>
      <sheetName val="_13_07_10_MECH-TANK1"/>
      <sheetName val="_12_07_10_N_SHIFT_MECH-FAB1"/>
      <sheetName val="_12_07_10_N_SHIFT_MECH-TANK1"/>
      <sheetName val="_12_07_10_RS_&amp;_SECURITY1"/>
      <sheetName val="12_07_10_CIVIL_WET1"/>
      <sheetName val="_12_07_10_CIVIL1"/>
      <sheetName val="_12_07_10_MECH-FAB1"/>
      <sheetName val="_12_07_10_MECH-TANK1"/>
      <sheetName val="_11_07_10_N_SHIFT_MECH-FAB1"/>
      <sheetName val="_11_07_10_N_SHIFT_MECH-TANK1"/>
      <sheetName val="_11_07_10_RS_&amp;_SECURITY1"/>
      <sheetName val="11_07_10_CIVIL_WET1"/>
      <sheetName val="_11_07_10_CIVIL1"/>
      <sheetName val="_11_07_10_MECH-FAB1"/>
      <sheetName val="_11_07_10_MECH-TANK1"/>
      <sheetName val="_10_07_10_N_SHIFT_MECH-FAB1"/>
      <sheetName val="_10_07_10_N_SHIFT_MECH-TANK1"/>
      <sheetName val="_10_07_10_RS_&amp;_SECURITY1"/>
      <sheetName val="10_07_10_CIVIL_WET1"/>
      <sheetName val="_10_07_10_CIVIL1"/>
      <sheetName val="_10_07_10_MECH-FAB1"/>
      <sheetName val="_10_07_10_MECH-TANK1"/>
      <sheetName val="_09_07_10_N_SHIFT_MECH-FAB1"/>
      <sheetName val="_09_07_10_N_SHIFT_MECH-TANK1"/>
      <sheetName val="_09_07_10_RS_&amp;_SECURITY1"/>
      <sheetName val="09_07_10_CIVIL_WET1"/>
      <sheetName val="_09_07_10_CIVIL1"/>
      <sheetName val="_09_07_10_MECH-FAB1"/>
      <sheetName val="_09_07_10_MECH-TANK1"/>
      <sheetName val="_08_07_10_N_SHIFT_MECH-FAB1"/>
      <sheetName val="_08_07_10_N_SHIFT_MECH-TANK1"/>
      <sheetName val="_08_07_10_RS_&amp;_SECURITY1"/>
      <sheetName val="08_07_10_CIVIL_WET1"/>
      <sheetName val="_08_07_10_CIVIL1"/>
      <sheetName val="_08_07_10_MECH-FAB1"/>
      <sheetName val="_08_07_10_MECH-TANK1"/>
      <sheetName val="_07_07_10_N_SHIFT_MECH-FAB1"/>
      <sheetName val="_07_07_10_N_SHIFT_MECH-TANK1"/>
      <sheetName val="_07_07_10_RS_&amp;_SECURITY1"/>
      <sheetName val="07_07_10_CIVIL_WET1"/>
      <sheetName val="_07_07_10_CIVIL1"/>
      <sheetName val="_07_07_10_MECH-FAB1"/>
      <sheetName val="_07_07_10_MECH-TANK1"/>
      <sheetName val="_06_07_10_N_SHIFT_MECH-FAB1"/>
      <sheetName val="_06_07_10_N_SHIFT_MECH-TANK1"/>
      <sheetName val="_06_07_10_RS_&amp;_SECURITY1"/>
      <sheetName val="06_07_10_CIVIL_WET1"/>
      <sheetName val="_06_07_10_CIVIL1"/>
      <sheetName val="_06_07_10_MECH-FAB1"/>
      <sheetName val="_06_07_10_MECH-TANK1"/>
      <sheetName val="_05_07_10_N_SHIFT_MECH-FAB1"/>
      <sheetName val="_05_07_10_N_SHIFT_MECH-TANK1"/>
      <sheetName val="_05_07_10_RS_&amp;_SECURITY1"/>
      <sheetName val="05_07_10_CIVIL_WET1"/>
      <sheetName val="_05_07_10_CIVIL1"/>
      <sheetName val="_05_07_10_MECH-FAB1"/>
      <sheetName val="_05_07_10_MECH-TANK1"/>
      <sheetName val="_04_07_10_N_SHIFT_MECH-FAB1"/>
      <sheetName val="_04_07_10_N_SHIFT_MECH-TANK1"/>
      <sheetName val="_04_07_10_RS_&amp;_SECURITY1"/>
      <sheetName val="04_07_10_CIVIL_WET1"/>
      <sheetName val="_04_07_10_CIVIL1"/>
      <sheetName val="_04_07_10_MECH-FAB1"/>
      <sheetName val="_04_07_10_MECH-TANK1"/>
      <sheetName val="_03_07_10_N_SHIFT_MECH-FAB1"/>
      <sheetName val="_03_07_10_N_SHIFT_MECH-TANK1"/>
      <sheetName val="_03_07_10_RS_&amp;_SECURITY_1"/>
      <sheetName val="03_07_10_CIVIL_WET_1"/>
      <sheetName val="_03_07_10_CIVIL_1"/>
      <sheetName val="_03_07_10_MECH-FAB_1"/>
      <sheetName val="_03_07_10_MECH-TANK_1"/>
      <sheetName val="_02_07_10_N_SHIFT_MECH-FAB_1"/>
      <sheetName val="_02_07_10_N_SHIFT_MECH-TANK_1"/>
      <sheetName val="_02_07_10_RS_&amp;_SECURITY1"/>
      <sheetName val="02_07_10_CIVIL_WET1"/>
      <sheetName val="_02_07_10_CIVIL1"/>
      <sheetName val="_02_07_10_MECH-FAB1"/>
      <sheetName val="_02_07_10_MECH-TANK1"/>
      <sheetName val="_01_07_10_N_SHIFT_MECH-FAB1"/>
      <sheetName val="_01_07_10_N_SHIFT_MECH-TANK1"/>
      <sheetName val="_01_07_10_RS_&amp;_SECURITY1"/>
      <sheetName val="01_07_10_CIVIL_WET1"/>
      <sheetName val="_01_07_10_CIVIL1"/>
      <sheetName val="_01_07_10_MECH-FAB1"/>
      <sheetName val="_01_07_10_MECH-TANK1"/>
      <sheetName val="_30_06_10_N_SHIFT_MECH-FAB1"/>
      <sheetName val="_30_06_10_N_SHIFT_MECH-TANK1"/>
      <sheetName val="Civil_Boq1"/>
      <sheetName val="Meas_-Hotel_Part2"/>
      <sheetName val="BOQ_Direct_selling_cost1"/>
      <sheetName val="22_12_20112"/>
      <sheetName val="Contract_Night_Staff1"/>
      <sheetName val="Contract_Day_Staff1"/>
      <sheetName val="Day_Shift1"/>
      <sheetName val="Night_Shift1"/>
      <sheetName val="BOQ_(2)2"/>
      <sheetName val="F20_Risk_Analysis1"/>
      <sheetName val="Change_Order_Log1"/>
      <sheetName val="2000_MOR1"/>
      <sheetName val="Fee_Rate_Summary1"/>
      <sheetName val="Meas__Hotel_Part1"/>
      <sheetName val="St_co_91_5lvl1"/>
      <sheetName val="Sales_&amp;_Prod1"/>
      <sheetName val="final_abstract1"/>
      <sheetName val="INPUT_SHEET1"/>
      <sheetName val="_09_07_10_M顅ᎆ뤀ᨇ԰?缀?1"/>
      <sheetName val="DI_Rate_Analysis2"/>
      <sheetName val="Economic_RisingMain__Ph-I2"/>
      <sheetName val="Fill_this_out_first___1"/>
      <sheetName val="Ave_wtd_rates1"/>
      <sheetName val="Material_1"/>
      <sheetName val="Labour_&amp;_Plant1"/>
      <sheetName val="SP_Break_Up1"/>
      <sheetName val="IO_List1"/>
      <sheetName val="Cashflow_projection1"/>
      <sheetName val="PA-_Consutant_1"/>
      <sheetName val="Item-_Compact1"/>
      <sheetName val="Civil_Works1"/>
      <sheetName val="TBAL9697__group_wise__sdpl1"/>
      <sheetName val="Labour_productivity1"/>
      <sheetName val="Cost_Index1"/>
      <sheetName val="cash_in_flow_Summary_JV_1"/>
      <sheetName val="water_prop_1"/>
      <sheetName val="GR_slab-reinft1"/>
      <sheetName val="Structure_Bills_Qty1"/>
      <sheetName val="MN_T_B_1"/>
      <sheetName val="Staff_Acco_1"/>
      <sheetName val="Driveway_Beams1"/>
      <sheetName val="Rate_analysis-_BOQ_1_1"/>
      <sheetName val="INDIGINEOUS_ITEMS_1"/>
      <sheetName val="Project_Details__1"/>
      <sheetName val="Prelims_Breakup2"/>
      <sheetName val="3cd_Annexure1"/>
      <sheetName val="Fin__Assumpt__-_Sensitivities1"/>
      <sheetName val="Bill_11"/>
      <sheetName val="Bill_21"/>
      <sheetName val="Bill_31"/>
      <sheetName val="Bill_41"/>
      <sheetName val="Bill_51"/>
      <sheetName val="Bill_61"/>
      <sheetName val="Bill_71"/>
      <sheetName val="Rate_Analysis1"/>
      <sheetName val="_09_07_10_M顅ᎆ뤀ᨇ԰1"/>
      <sheetName val="_09_07_10_M顅ᎆ뤀ᨇ԰_缀_1"/>
      <sheetName val="1_Civil-RA1"/>
      <sheetName val="Grade_Slab_-11"/>
      <sheetName val="Grade_Slab_-21"/>
      <sheetName val="Grade_slab-31"/>
      <sheetName val="Grade_slab_-41"/>
      <sheetName val="Grade_slab_-51"/>
      <sheetName val="Grade_slab_-61"/>
      <sheetName val="Phase_11"/>
      <sheetName val="Pacakges_split1"/>
      <sheetName val="T-P1,_FINISHES_WORKING_1"/>
      <sheetName val="Assumption_&amp;_Exclusion1"/>
      <sheetName val="Summary_WG"/>
      <sheetName val="Debits_as_on_12_04_08"/>
      <sheetName val="Assumption_Inputs1"/>
      <sheetName val="AutoOpen_Stub_Data1"/>
      <sheetName val="Eqpmnt_Plng1"/>
      <sheetName val="DEINKING(ANNEX_1)1"/>
      <sheetName val="Data_Sheet"/>
      <sheetName val="External_Doors1"/>
      <sheetName val="Deduction_of_assets"/>
      <sheetName val="STAFFSCHED_"/>
      <sheetName val="LABOUR_RATE1"/>
      <sheetName val="Material_Rate1"/>
      <sheetName val="Switch_V161"/>
      <sheetName val="India_F&amp;S_Template"/>
      <sheetName val="_bus_bay"/>
      <sheetName val="doq_4"/>
      <sheetName val="doq_2"/>
      <sheetName val="AFAS_"/>
      <sheetName val="RDS_&amp;_WLD"/>
      <sheetName val="PA_System"/>
      <sheetName val="Server_&amp;_PAC_Room"/>
      <sheetName val="HVAC_BOQ"/>
      <sheetName val="Cat_A_Change_Control1"/>
      <sheetName val="14_07_10@&amp;Ò:"/>
      <sheetName val="14_07_10Á&amp;î&lt;"/>
      <sheetName val="¸:;b+/î&lt;î:&amp;&amp;"/>
      <sheetName val="__¢&amp;ú5#"/>
      <sheetName val="__¢&amp;???ú5#???????"/>
      <sheetName val="Factor_Sheet1"/>
      <sheetName val="Theo_Cons-June'10"/>
      <sheetName val="11B_"/>
      <sheetName val="ACAD_Finishes"/>
      <sheetName val="Site_Details"/>
      <sheetName val="Site_Area_Statement"/>
      <sheetName val="Blr_hire"/>
      <sheetName val="d-safe_specs"/>
      <sheetName val="Miscellan%ouscivil"/>
      <sheetName val="PRECAST_lig(tconc_II"/>
      <sheetName val="08_07_10헾】????菈"/>
      <sheetName val="08_07_10헾】_x0000"/>
      <sheetName val="08_07_10헾】____ꎋ"/>
      <sheetName val="Quote_Sheet"/>
      <sheetName val="Invoice_Tracker"/>
      <sheetName val="RCC,Ret__Wall"/>
      <sheetName val="MASTER_RATE_ANALYSIS"/>
      <sheetName val="PRECAST_lightconc-II5"/>
      <sheetName val="PRECAST_lightconc_II5"/>
      <sheetName val="Cleaning_&amp;_Grubbing5"/>
      <sheetName val="College_Details5"/>
      <sheetName val="Personal_5"/>
      <sheetName val="jidal_dam5"/>
      <sheetName val="fran_temp5"/>
      <sheetName val="kona_swit5"/>
      <sheetName val="template_(8)5"/>
      <sheetName val="template_(9)5"/>
      <sheetName val="OVER_HEADS5"/>
      <sheetName val="Cover_Sheet5"/>
      <sheetName val="BOQ_REV_A5"/>
      <sheetName val="PTB_(IO)5"/>
      <sheetName val="BMS_5"/>
      <sheetName val="SPT_vs_PHI5"/>
      <sheetName val="TBAL9697_-group_wise__sdpl5"/>
      <sheetName val="Quantity_Schedule4"/>
      <sheetName val="Revenue__Schedule_4"/>
      <sheetName val="Balance_works_-_Direct_Cost4"/>
      <sheetName val="Balance_works_-_Indirect_Cost4"/>
      <sheetName val="Fund_Plan4"/>
      <sheetName val="Bill_of_Resources4"/>
      <sheetName val="Expenditure_plan3"/>
      <sheetName val="ORDER_BOOKING3"/>
      <sheetName val="beam-reinft-IIInd_floor3"/>
      <sheetName val="M-Book_for_Conc3"/>
      <sheetName val="M-Book_for_FW3"/>
      <sheetName val="TAX_BILLS3"/>
      <sheetName val="CASH_BILLS3"/>
      <sheetName val="LABOUR_BILLS3"/>
      <sheetName val="puch_order3"/>
      <sheetName val="Sheet1_(2)3"/>
      <sheetName val="Boq_Block_A3"/>
      <sheetName val="SITE_OVERHEADS3"/>
      <sheetName val="labour_coeff3"/>
      <sheetName val="Site_Dev_BOQ3"/>
      <sheetName val="Costing_Upto_Mar'11_(2)3"/>
      <sheetName val="Tender_Summary3"/>
      <sheetName val="BOQ_(2)3"/>
      <sheetName val="_24_07_10_RS_&amp;_SECURITY3"/>
      <sheetName val="24_07_10_CIVIL_WET3"/>
      <sheetName val="_24_07_10_CIVIL3"/>
      <sheetName val="_24_07_10_MECH-FAB3"/>
      <sheetName val="_24_07_10_MECH-TANK3"/>
      <sheetName val="_23_07_10_N_SHIFT_MECH-FAB3"/>
      <sheetName val="_23_07_10_N_SHIFT_MECH-TANK3"/>
      <sheetName val="_23_07_10_RS_&amp;_SECURITY3"/>
      <sheetName val="23_07_10_CIVIL_WET3"/>
      <sheetName val="_23_07_10_CIVIL3"/>
      <sheetName val="_23_07_10_MECH-FAB3"/>
      <sheetName val="_23_07_10_MECH-TANK3"/>
      <sheetName val="_22_07_10_N_SHIFT_MECH-FAB3"/>
      <sheetName val="_22_07_10_N_SHIFT_MECH-TANK3"/>
      <sheetName val="_22_07_10_RS_&amp;_SECURITY3"/>
      <sheetName val="22_07_10_CIVIL_WET3"/>
      <sheetName val="_22_07_10_CIVIL3"/>
      <sheetName val="_22_07_10_MECH-FAB3"/>
      <sheetName val="_22_07_10_MECH-TANK3"/>
      <sheetName val="_21_07_10_N_SHIFT_MECH-FAB3"/>
      <sheetName val="_21_07_10_N_SHIFT_MECH-TANK3"/>
      <sheetName val="_21_07_10_RS_&amp;_SECURITY3"/>
      <sheetName val="21_07_10_CIVIL_WET3"/>
      <sheetName val="_21_07_10_CIVIL3"/>
      <sheetName val="_21_07_10_MECH-FAB3"/>
      <sheetName val="_21_07_10_MECH-TANK3"/>
      <sheetName val="_20_07_10_N_SHIFT_MECH-FAB3"/>
      <sheetName val="_20_07_10_N_SHIFT_MECH-TANK3"/>
      <sheetName val="_20_07_10_RS_&amp;_SECURITY3"/>
      <sheetName val="20_07_10_CIVIL_WET3"/>
      <sheetName val="_20_07_10_CIVIL3"/>
      <sheetName val="_20_07_10_MECH-FAB3"/>
      <sheetName val="_20_07_10_MECH-TANK3"/>
      <sheetName val="_19_07_10_N_SHIFT_MECH-FAB3"/>
      <sheetName val="_19_07_10_N_SHIFT_MECH-TANK3"/>
      <sheetName val="_19_07_10_RS_&amp;_SECURITY3"/>
      <sheetName val="19_07_10_CIVIL_WET3"/>
      <sheetName val="_19_07_10_CIVIL3"/>
      <sheetName val="_19_07_10_MECH-FAB3"/>
      <sheetName val="_19_07_10_MECH-TANK3"/>
      <sheetName val="_18_07_10_N_SHIFT_MECH-FAB3"/>
      <sheetName val="_18_07_10_N_SHIFT_MECH-TANK3"/>
      <sheetName val="_18_07_10_RS_&amp;_SECURITY3"/>
      <sheetName val="18_07_10_CIVIL_WET3"/>
      <sheetName val="_18_07_10_CIVIL3"/>
      <sheetName val="_18_07_10_MECH-FAB3"/>
      <sheetName val="_18_07_10_MECH-TANK3"/>
      <sheetName val="_17_07_10_N_SHIFT_MECH-FAB3"/>
      <sheetName val="_17_07_10_N_SHIFT_MECH-TANK3"/>
      <sheetName val="_17_07_10_RS_&amp;_SECURITY3"/>
      <sheetName val="17_07_10_CIVIL_WET3"/>
      <sheetName val="_17_07_10_CIVIL3"/>
      <sheetName val="_17_07_10_MECH-FAB3"/>
      <sheetName val="_17_07_10_MECH-TANK3"/>
      <sheetName val="_16_07_10_N_SHIFT_MECH-FAB2"/>
      <sheetName val="_16_07_10_N_SHIFT_MECH-TANK2"/>
      <sheetName val="_16_07_10_RS_&amp;_SECURITY2"/>
      <sheetName val="16_07_10_CIVIL_WET2"/>
      <sheetName val="_16_07_10_CIVIL2"/>
      <sheetName val="_16_07_10_MECH-FAB2"/>
      <sheetName val="_16_07_10_MECH-TANK2"/>
      <sheetName val="_15_07_10_N_SHIFT_MECH-FAB2"/>
      <sheetName val="_15_07_10_N_SHIFT_MECH-TANK2"/>
      <sheetName val="_15_07_10_RS_&amp;_SECURITY2"/>
      <sheetName val="15_07_10_CIVIL_WET2"/>
      <sheetName val="_15_07_10_CIVIL2"/>
      <sheetName val="_15_07_10_MECH-FAB2"/>
      <sheetName val="_15_07_10_MECH-TANK2"/>
      <sheetName val="_14_07_10_N_SHIFT_MECH-FAB2"/>
      <sheetName val="_14_07_10_N_SHIFT_MECH-TANK2"/>
      <sheetName val="_14_07_10_RS_&amp;_SECURITY2"/>
      <sheetName val="14_07_10_CIVIL_WET2"/>
      <sheetName val="_14_07_10_CIVIL2"/>
      <sheetName val="_14_07_10_MECH-FAB2"/>
      <sheetName val="_14_07_10_MECH-TANK2"/>
      <sheetName val="_13_07_10_N_SHIFT_MECH-FAB2"/>
      <sheetName val="_13_07_10_N_SHIFT_MECH-TANK2"/>
      <sheetName val="_13_07_10_RS_&amp;_SECURITY2"/>
      <sheetName val="13_07_10_CIVIL_WET2"/>
      <sheetName val="_13_07_10_CIVIL2"/>
      <sheetName val="_13_07_10_MECH-FAB2"/>
      <sheetName val="_13_07_10_MECH-TANK2"/>
      <sheetName val="_12_07_10_N_SHIFT_MECH-FAB2"/>
      <sheetName val="_12_07_10_N_SHIFT_MECH-TANK2"/>
      <sheetName val="_12_07_10_RS_&amp;_SECURITY2"/>
      <sheetName val="12_07_10_CIVIL_WET2"/>
      <sheetName val="_12_07_10_CIVIL2"/>
      <sheetName val="_12_07_10_MECH-FAB2"/>
      <sheetName val="_12_07_10_MECH-TANK2"/>
      <sheetName val="_11_07_10_N_SHIFT_MECH-FAB2"/>
      <sheetName val="_11_07_10_N_SHIFT_MECH-TANK2"/>
      <sheetName val="_11_07_10_RS_&amp;_SECURITY2"/>
      <sheetName val="11_07_10_CIVIL_WET2"/>
      <sheetName val="_11_07_10_CIVIL2"/>
      <sheetName val="_11_07_10_MECH-FAB2"/>
      <sheetName val="_11_07_10_MECH-TANK2"/>
      <sheetName val="_10_07_10_N_SHIFT_MECH-FAB2"/>
      <sheetName val="_10_07_10_N_SHIFT_MECH-TANK2"/>
      <sheetName val="_10_07_10_RS_&amp;_SECURITY2"/>
      <sheetName val="10_07_10_CIVIL_WET2"/>
      <sheetName val="_10_07_10_CIVIL2"/>
      <sheetName val="_10_07_10_MECH-FAB2"/>
      <sheetName val="_10_07_10_MECH-TANK2"/>
      <sheetName val="_09_07_10_N_SHIFT_MECH-FAB2"/>
      <sheetName val="_09_07_10_N_SHIFT_MECH-TANK2"/>
      <sheetName val="_09_07_10_RS_&amp;_SECURITY2"/>
      <sheetName val="09_07_10_CIVIL_WET2"/>
      <sheetName val="_09_07_10_CIVIL2"/>
      <sheetName val="_09_07_10_MECH-FAB2"/>
      <sheetName val="_09_07_10_MECH-TANK2"/>
      <sheetName val="_08_07_10_N_SHIFT_MECH-FAB2"/>
      <sheetName val="_08_07_10_N_SHIFT_MECH-TANK2"/>
      <sheetName val="_08_07_10_RS_&amp;_SECURITY2"/>
      <sheetName val="08_07_10_CIVIL_WET2"/>
      <sheetName val="_08_07_10_CIVIL2"/>
      <sheetName val="_08_07_10_MECH-FAB2"/>
      <sheetName val="_08_07_10_MECH-TANK2"/>
      <sheetName val="_07_07_10_N_SHIFT_MECH-FAB2"/>
      <sheetName val="_07_07_10_N_SHIFT_MECH-TANK2"/>
      <sheetName val="_07_07_10_RS_&amp;_SECURITY2"/>
      <sheetName val="07_07_10_CIVIL_WET2"/>
      <sheetName val="_07_07_10_CIVIL2"/>
      <sheetName val="_07_07_10_MECH-FAB2"/>
      <sheetName val="_07_07_10_MECH-TANK2"/>
      <sheetName val="_06_07_10_N_SHIFT_MECH-FAB2"/>
      <sheetName val="_06_07_10_N_SHIFT_MECH-TANK2"/>
      <sheetName val="_06_07_10_RS_&amp;_SECURITY2"/>
      <sheetName val="06_07_10_CIVIL_WET2"/>
      <sheetName val="_06_07_10_CIVIL2"/>
      <sheetName val="_06_07_10_MECH-FAB2"/>
      <sheetName val="_06_07_10_MECH-TANK2"/>
      <sheetName val="_05_07_10_N_SHIFT_MECH-FAB2"/>
      <sheetName val="_05_07_10_N_SHIFT_MECH-TANK2"/>
      <sheetName val="_05_07_10_RS_&amp;_SECURITY2"/>
      <sheetName val="05_07_10_CIVIL_WET2"/>
      <sheetName val="_05_07_10_CIVIL2"/>
      <sheetName val="_05_07_10_MECH-FAB2"/>
      <sheetName val="_05_07_10_MECH-TANK2"/>
      <sheetName val="_04_07_10_N_SHIFT_MECH-FAB2"/>
      <sheetName val="_04_07_10_N_SHIFT_MECH-TANK2"/>
      <sheetName val="_04_07_10_RS_&amp;_SECURITY2"/>
      <sheetName val="04_07_10_CIVIL_WET2"/>
      <sheetName val="_04_07_10_CIVIL2"/>
      <sheetName val="_04_07_10_MECH-FAB2"/>
      <sheetName val="_04_07_10_MECH-TANK2"/>
      <sheetName val="_03_07_10_N_SHIFT_MECH-FAB2"/>
      <sheetName val="_03_07_10_N_SHIFT_MECH-TANK2"/>
      <sheetName val="_03_07_10_RS_&amp;_SECURITY_2"/>
      <sheetName val="03_07_10_CIVIL_WET_2"/>
      <sheetName val="_03_07_10_CIVIL_2"/>
      <sheetName val="_03_07_10_MECH-FAB_2"/>
      <sheetName val="_03_07_10_MECH-TANK_2"/>
      <sheetName val="_02_07_10_N_SHIFT_MECH-FAB_2"/>
      <sheetName val="_02_07_10_N_SHIFT_MECH-TANK_2"/>
      <sheetName val="_02_07_10_RS_&amp;_SECURITY2"/>
      <sheetName val="02_07_10_CIVIL_WET2"/>
      <sheetName val="_02_07_10_CIVIL2"/>
      <sheetName val="_02_07_10_MECH-FAB2"/>
      <sheetName val="_02_07_10_MECH-TANK2"/>
      <sheetName val="_01_07_10_N_SHIFT_MECH-FAB2"/>
      <sheetName val="_01_07_10_N_SHIFT_MECH-TANK2"/>
      <sheetName val="_01_07_10_RS_&amp;_SECURITY2"/>
      <sheetName val="01_07_10_CIVIL_WET2"/>
      <sheetName val="_01_07_10_CIVIL2"/>
      <sheetName val="_01_07_10_MECH-FAB2"/>
      <sheetName val="_01_07_10_MECH-TANK2"/>
      <sheetName val="_30_06_10_N_SHIFT_MECH-FAB2"/>
      <sheetName val="_30_06_10_N_SHIFT_MECH-TANK2"/>
      <sheetName val="scurve_calc_(2)2"/>
      <sheetName val="Meas_-Hotel_Part3"/>
      <sheetName val="BOQ_Direct_selling_cost2"/>
      <sheetName val="Contract_Night_Staff2"/>
      <sheetName val="Contract_Day_Staff2"/>
      <sheetName val="Day_Shift2"/>
      <sheetName val="Night_Shift2"/>
      <sheetName val="Direct_cost_shed_A-2_2"/>
      <sheetName val="final_abstract2"/>
      <sheetName val="Fee_Rate_Summary2"/>
      <sheetName val="Civil_Boq2"/>
      <sheetName val="22_12_20113"/>
      <sheetName val="Ave_wtd_rates2"/>
      <sheetName val="Material_2"/>
      <sheetName val="Labour_&amp;_Plant2"/>
      <sheetName val="Cashflow_projection2"/>
      <sheetName val="Item-_Compact2"/>
      <sheetName val="PA-_Consutant_2"/>
      <sheetName val="Meas__Hotel_Part2"/>
      <sheetName val="St_co_91_5lvl2"/>
      <sheetName val="Sales_&amp;_Prod2"/>
      <sheetName val="INPUT_SHEET2"/>
      <sheetName val="Civil_Works2"/>
      <sheetName val="SP_Break_Up2"/>
      <sheetName val="TBAL9697__group_wise__sdpl2"/>
      <sheetName val="IO_List2"/>
      <sheetName val="DI_Rate_Analysis3"/>
      <sheetName val="Economic_RisingMain__Ph-I3"/>
      <sheetName val="Fill_this_out_first___2"/>
      <sheetName val="Prelims_Breakup3"/>
      <sheetName val="Labour_productivity2"/>
      <sheetName val="MN_T_B_2"/>
      <sheetName val="_09_07_10_M顅ᎆ뤀ᨇ԰?缀?2"/>
      <sheetName val="cash_in_flow_Summary_JV_2"/>
      <sheetName val="water_prop_2"/>
      <sheetName val="GR_slab-reinft2"/>
      <sheetName val="Cost_Index2"/>
      <sheetName val="Staff_Acco_2"/>
      <sheetName val="Project_Details__2"/>
      <sheetName val="Rate_analysis-_BOQ_1_2"/>
      <sheetName val="Deprec."/>
      <sheetName val="CCTV_EST1"/>
      <sheetName val="KSt - Analysis "/>
      <sheetName val="Section Catalogue"/>
      <sheetName val=" _x000a_¢_x0002_&amp;"/>
      <sheetName val="공사비 내역 (가)"/>
      <sheetName val="CIF COST ITEM"/>
      <sheetName val="Fin. Assumpt. - SensitivitieH"/>
      <sheetName val="08.07.10 CIVIՌ_x0000_缀_x0000__x0000_"/>
      <sheetName val="BOQ_LT"/>
      <sheetName val="14_07_10_CIVIL_W ["/>
      <sheetName val="Income_Statement"/>
      <sheetName val="BLOCK-A_(MEA_SHEET)"/>
      <sheetName val="Load_Details(B2)"/>
      <sheetName val="Works_-_Quote_Sheet"/>
      <sheetName val="08_07_10헾】??"/>
      <sheetName val="14_07_10@^\&amp;8"/>
      <sheetName val="Ü5)bÝ/8)6)&amp;&amp;"/>
      <sheetName val="08_07_10헾】??壀&quot;夌&quot;"/>
      <sheetName val="Top_Sheet"/>
      <sheetName val="Col_NUM"/>
      <sheetName val="COLUMN_RC_"/>
      <sheetName val="STILT_Floor_Slab_NUM"/>
      <sheetName val="First_Floor_Slab_RC"/>
      <sheetName val="FIRST_FLOOR_SLAB_WT_SUMMARY"/>
      <sheetName val="Stilt_Floor_Beam_NUM"/>
      <sheetName val="STILT_BEAM_NUM"/>
      <sheetName val="STILT_BEAM_RC"/>
      <sheetName val="Stilt_wall_Num"/>
      <sheetName val="STILT_WALL_RC"/>
      <sheetName val="Z-DETAILS_ABOVE_RAFT_UPTO_+0_05"/>
      <sheetName val="Z-DETAILS_ABOVE_RAFT_UPTO_+_(2"/>
      <sheetName val="TOTAL_CHECK"/>
      <sheetName val="TYP___wall_Num"/>
      <sheetName val="Z-DETAILS_TYP__+2_85_TO_+8_85"/>
      <sheetName val="Fin. Assumpt. - Sensitivitie"/>
      <sheetName val="Publicbuilding"/>
      <sheetName val="grid"/>
      <sheetName val="xxxxxx"/>
      <sheetName val="results"/>
      <sheetName val="Frango Work sheet"/>
      <sheetName val="personnel"/>
      <sheetName val="Bs"/>
      <sheetName val="Group"/>
      <sheetName val="TCMO (2)"/>
      <sheetName val="TCMO"/>
      <sheetName val="FC2"/>
      <sheetName val="Advance tax"/>
      <sheetName val="DeprYTD"/>
      <sheetName val="Cashflow "/>
      <sheetName val="Variance"/>
      <sheetName val="Bud99"/>
      <sheetName val="ITCOMP"/>
      <sheetName val="ITDEP"/>
      <sheetName val="ITDEP revised"/>
      <sheetName val="Deferred tax"/>
      <sheetName val="GRP"/>
      <sheetName val="Bud2000"/>
      <sheetName val="FD"/>
      <sheetName val="TB"/>
      <sheetName val="grp "/>
      <sheetName val="Debtors Ageing "/>
      <sheetName val="fasch"/>
      <sheetName val="notes"/>
      <sheetName val="part-IV"/>
      <sheetName val="BS-203"/>
      <sheetName val="R.A."/>
      <sheetName val="Material&amp;equipment"/>
      <sheetName val="DOOR-WIND"/>
      <sheetName val="Form 6"/>
      <sheetName val="_x0000__x0017__x0000__x0012__x0000__x000f__x0000__x0012__x0000__x0013__x0000_ _x0000__x001a__x0000__x001b__x0000__x0017__x0000_"/>
      <sheetName val="Guide"/>
      <sheetName val="PRECAST_lightconc_II7"/>
      <sheetName val="PRECAST_lightconc-II7"/>
      <sheetName val="jidal_dam7"/>
      <sheetName val="fran_temp7"/>
      <sheetName val="kona_swit7"/>
      <sheetName val="template_(8)7"/>
      <sheetName val="template_(9)7"/>
      <sheetName val="College_Details7"/>
      <sheetName val="Personal_7"/>
      <sheetName val="Cleaning_&amp;_Grubbing7"/>
      <sheetName val="OVER_HEADS7"/>
      <sheetName val="Cover_Sheet7"/>
      <sheetName val="BOQ_REV_A7"/>
      <sheetName val="PTB_(IO)7"/>
      <sheetName val="BMS_7"/>
      <sheetName val="SPT_vs_PHI7"/>
      <sheetName val="TBAL9697_-group_wise__sdpl7"/>
      <sheetName val="_24_07_10_RS_&amp;_SECURITY5"/>
      <sheetName val="24_07_10_CIVIL_WET5"/>
      <sheetName val="_24_07_10_CIVIL5"/>
      <sheetName val="_24_07_10_MECH-FAB5"/>
      <sheetName val="_24_07_10_MECH-TANK5"/>
      <sheetName val="_23_07_10_N_SHIFT_MECH-FAB5"/>
      <sheetName val="_23_07_10_N_SHIFT_MECH-TANK5"/>
      <sheetName val="_23_07_10_RS_&amp;_SECURITY5"/>
      <sheetName val="23_07_10_CIVIL_WET5"/>
      <sheetName val="_23_07_10_CIVIL5"/>
      <sheetName val="_23_07_10_MECH-FAB5"/>
      <sheetName val="_23_07_10_MECH-TANK5"/>
      <sheetName val="_22_07_10_N_SHIFT_MECH-FAB5"/>
      <sheetName val="_22_07_10_N_SHIFT_MECH-TANK5"/>
      <sheetName val="_22_07_10_RS_&amp;_SECURITY5"/>
      <sheetName val="22_07_10_CIVIL_WET5"/>
      <sheetName val="_22_07_10_CIVIL5"/>
      <sheetName val="_22_07_10_MECH-FAB5"/>
      <sheetName val="_22_07_10_MECH-TANK5"/>
      <sheetName val="_21_07_10_N_SHIFT_MECH-FAB5"/>
      <sheetName val="_21_07_10_N_SHIFT_MECH-TANK5"/>
      <sheetName val="_21_07_10_RS_&amp;_SECURITY5"/>
      <sheetName val="21_07_10_CIVIL_WET5"/>
      <sheetName val="_21_07_10_CIVIL5"/>
      <sheetName val="_21_07_10_MECH-FAB5"/>
      <sheetName val="_21_07_10_MECH-TANK5"/>
      <sheetName val="_20_07_10_N_SHIFT_MECH-FAB5"/>
      <sheetName val="_20_07_10_N_SHIFT_MECH-TANK5"/>
      <sheetName val="_20_07_10_RS_&amp;_SECURITY5"/>
      <sheetName val="20_07_10_CIVIL_WET5"/>
      <sheetName val="_20_07_10_CIVIL5"/>
      <sheetName val="_20_07_10_MECH-FAB5"/>
      <sheetName val="_20_07_10_MECH-TANK5"/>
      <sheetName val="_19_07_10_N_SHIFT_MECH-FAB5"/>
      <sheetName val="_19_07_10_N_SHIFT_MECH-TANK5"/>
      <sheetName val="_19_07_10_RS_&amp;_SECURITY5"/>
      <sheetName val="19_07_10_CIVIL_WET5"/>
      <sheetName val="_19_07_10_CIVIL5"/>
      <sheetName val="_19_07_10_MECH-FAB5"/>
      <sheetName val="_19_07_10_MECH-TANK5"/>
      <sheetName val="_18_07_10_N_SHIFT_MECH-FAB5"/>
      <sheetName val="_18_07_10_N_SHIFT_MECH-TANK5"/>
      <sheetName val="_18_07_10_RS_&amp;_SECURITY5"/>
      <sheetName val="18_07_10_CIVIL_WET5"/>
      <sheetName val="_18_07_10_CIVIL5"/>
      <sheetName val="_18_07_10_MECH-FAB5"/>
      <sheetName val="_18_07_10_MECH-TANK5"/>
      <sheetName val="_17_07_10_N_SHIFT_MECH-FAB5"/>
      <sheetName val="_17_07_10_N_SHIFT_MECH-TANK5"/>
      <sheetName val="_17_07_10_RS_&amp;_SECURITY5"/>
      <sheetName val="17_07_10_CIVIL_WET5"/>
      <sheetName val="_17_07_10_CIVIL5"/>
      <sheetName val="_17_07_10_MECH-FAB5"/>
      <sheetName val="_17_07_10_MECH-TANK5"/>
      <sheetName val="_16_07_10_N_SHIFT_MECH-FAB4"/>
      <sheetName val="_16_07_10_N_SHIFT_MECH-TANK4"/>
      <sheetName val="_16_07_10_RS_&amp;_SECURITY4"/>
      <sheetName val="16_07_10_CIVIL_WET4"/>
      <sheetName val="_16_07_10_CIVIL4"/>
      <sheetName val="_16_07_10_MECH-FAB4"/>
      <sheetName val="_16_07_10_MECH-TANK4"/>
      <sheetName val="_15_07_10_N_SHIFT_MECH-FAB4"/>
      <sheetName val="_15_07_10_N_SHIFT_MECH-TANK4"/>
      <sheetName val="_15_07_10_RS_&amp;_SECURITY4"/>
      <sheetName val="15_07_10_CIVIL_WET4"/>
      <sheetName val="_15_07_10_CIVIL4"/>
      <sheetName val="_15_07_10_MECH-FAB4"/>
      <sheetName val="_15_07_10_MECH-TANK4"/>
      <sheetName val="_14_07_10_N_SHIFT_MECH-FAB4"/>
      <sheetName val="_14_07_10_N_SHIFT_MECH-TANK4"/>
      <sheetName val="_14_07_10_RS_&amp;_SECURITY4"/>
      <sheetName val="14_07_10_CIVIL_WET4"/>
      <sheetName val="_14_07_10_CIVIL4"/>
      <sheetName val="_14_07_10_MECH-FAB4"/>
      <sheetName val="_14_07_10_MECH-TANK4"/>
      <sheetName val="_13_07_10_N_SHIFT_MECH-FAB4"/>
      <sheetName val="_13_07_10_N_SHIFT_MECH-TANK4"/>
      <sheetName val="_13_07_10_RS_&amp;_SECURITY4"/>
      <sheetName val="13_07_10_CIVIL_WET4"/>
      <sheetName val="_13_07_10_CIVIL4"/>
      <sheetName val="_13_07_10_MECH-FAB4"/>
      <sheetName val="_13_07_10_MECH-TANK4"/>
      <sheetName val="_12_07_10_N_SHIFT_MECH-FAB4"/>
      <sheetName val="_12_07_10_N_SHIFT_MECH-TANK4"/>
      <sheetName val="_12_07_10_RS_&amp;_SECURITY4"/>
      <sheetName val="12_07_10_CIVIL_WET4"/>
      <sheetName val="_12_07_10_CIVIL4"/>
      <sheetName val="_12_07_10_MECH-FAB4"/>
      <sheetName val="_12_07_10_MECH-TANK4"/>
      <sheetName val="_11_07_10_N_SHIFT_MECH-FAB4"/>
      <sheetName val="_11_07_10_N_SHIFT_MECH-TANK4"/>
      <sheetName val="_11_07_10_RS_&amp;_SECURITY4"/>
      <sheetName val="11_07_10_CIVIL_WET4"/>
      <sheetName val="_11_07_10_CIVIL4"/>
      <sheetName val="_11_07_10_MECH-FAB4"/>
      <sheetName val="_11_07_10_MECH-TANK4"/>
      <sheetName val="_10_07_10_N_SHIFT_MECH-FAB4"/>
      <sheetName val="_10_07_10_N_SHIFT_MECH-TANK4"/>
      <sheetName val="_10_07_10_RS_&amp;_SECURITY4"/>
      <sheetName val="10_07_10_CIVIL_WET4"/>
      <sheetName val="_10_07_10_CIVIL4"/>
      <sheetName val="_10_07_10_MECH-FAB4"/>
      <sheetName val="_10_07_10_MECH-TANK4"/>
      <sheetName val="_09_07_10_N_SHIFT_MECH-FAB4"/>
      <sheetName val="_09_07_10_N_SHIFT_MECH-TANK4"/>
      <sheetName val="_09_07_10_RS_&amp;_SECURITY4"/>
      <sheetName val="09_07_10_CIVIL_WET4"/>
      <sheetName val="_09_07_10_CIVIL4"/>
      <sheetName val="_09_07_10_MECH-FAB4"/>
      <sheetName val="_09_07_10_MECH-TANK4"/>
      <sheetName val="_08_07_10_N_SHIFT_MECH-FAB4"/>
      <sheetName val="_08_07_10_N_SHIFT_MECH-TANK4"/>
      <sheetName val="_08_07_10_RS_&amp;_SECURITY4"/>
      <sheetName val="08_07_10_CIVIL_WET4"/>
      <sheetName val="_08_07_10_CIVIL4"/>
      <sheetName val="_08_07_10_MECH-FAB4"/>
      <sheetName val="_08_07_10_MECH-TANK4"/>
      <sheetName val="_07_07_10_N_SHIFT_MECH-FAB4"/>
      <sheetName val="_07_07_10_N_SHIFT_MECH-TANK4"/>
      <sheetName val="_07_07_10_RS_&amp;_SECURITY4"/>
      <sheetName val="07_07_10_CIVIL_WET4"/>
      <sheetName val="_07_07_10_CIVIL4"/>
      <sheetName val="_07_07_10_MECH-FAB4"/>
      <sheetName val="_07_07_10_MECH-TANK4"/>
      <sheetName val="_06_07_10_N_SHIFT_MECH-FAB4"/>
      <sheetName val="_06_07_10_N_SHIFT_MECH-TANK4"/>
      <sheetName val="_06_07_10_RS_&amp;_SECURITY4"/>
      <sheetName val="06_07_10_CIVIL_WET4"/>
      <sheetName val="_06_07_10_CIVIL4"/>
      <sheetName val="_06_07_10_MECH-FAB4"/>
      <sheetName val="_06_07_10_MECH-TANK4"/>
      <sheetName val="_05_07_10_N_SHIFT_MECH-FAB4"/>
      <sheetName val="_05_07_10_N_SHIFT_MECH-TANK4"/>
      <sheetName val="_05_07_10_RS_&amp;_SECURITY4"/>
      <sheetName val="05_07_10_CIVIL_WET4"/>
      <sheetName val="_05_07_10_CIVIL4"/>
      <sheetName val="_05_07_10_MECH-FAB4"/>
      <sheetName val="_05_07_10_MECH-TANK4"/>
      <sheetName val="_04_07_10_N_SHIFT_MECH-FAB4"/>
      <sheetName val="_04_07_10_N_SHIFT_MECH-TANK4"/>
      <sheetName val="_04_07_10_RS_&amp;_SECURITY4"/>
      <sheetName val="04_07_10_CIVIL_WET4"/>
      <sheetName val="_04_07_10_CIVIL4"/>
      <sheetName val="_04_07_10_MECH-FAB4"/>
      <sheetName val="_04_07_10_MECH-TANK4"/>
      <sheetName val="_03_07_10_N_SHIFT_MECH-FAB4"/>
      <sheetName val="_03_07_10_N_SHIFT_MECH-TANK4"/>
      <sheetName val="_03_07_10_RS_&amp;_SECURITY_4"/>
      <sheetName val="03_07_10_CIVIL_WET_4"/>
      <sheetName val="_03_07_10_CIVIL_4"/>
      <sheetName val="_03_07_10_MECH-FAB_4"/>
      <sheetName val="_03_07_10_MECH-TANK_4"/>
      <sheetName val="_02_07_10_N_SHIFT_MECH-FAB_4"/>
      <sheetName val="_02_07_10_N_SHIFT_MECH-TANK_4"/>
      <sheetName val="_02_07_10_RS_&amp;_SECURITY4"/>
      <sheetName val="02_07_10_CIVIL_WET4"/>
      <sheetName val="_02_07_10_CIVIL4"/>
      <sheetName val="_02_07_10_MECH-FAB4"/>
      <sheetName val="_02_07_10_MECH-TANK4"/>
      <sheetName val="_01_07_10_N_SHIFT_MECH-FAB4"/>
      <sheetName val="_01_07_10_N_SHIFT_MECH-TANK4"/>
      <sheetName val="_01_07_10_RS_&amp;_SECURITY4"/>
      <sheetName val="01_07_10_CIVIL_WET4"/>
      <sheetName val="_01_07_10_CIVIL4"/>
      <sheetName val="_01_07_10_MECH-FAB4"/>
      <sheetName val="_01_07_10_MECH-TANK4"/>
      <sheetName val="_30_06_10_N_SHIFT_MECH-FAB4"/>
      <sheetName val="_30_06_10_N_SHIFT_MECH-TANK4"/>
      <sheetName val="Quantity_Schedule6"/>
      <sheetName val="Revenue__Schedule_6"/>
      <sheetName val="Balance_works_-_Direct_Cost6"/>
      <sheetName val="Balance_works_-_Indirect_Cost6"/>
      <sheetName val="Fund_Plan6"/>
      <sheetName val="Bill_of_Resources6"/>
      <sheetName val="beam-reinft-IIInd_floor5"/>
      <sheetName val="Expenditure_plan5"/>
      <sheetName val="ORDER_BOOKING5"/>
      <sheetName val="Boq_Block_A5"/>
      <sheetName val="SITE_OVERHEADS5"/>
      <sheetName val="labour_coeff5"/>
      <sheetName val="Site_Dev_BOQ5"/>
      <sheetName val="Costing_Upto_Mar'11_(2)5"/>
      <sheetName val="Tender_Summary5"/>
      <sheetName val="M-Book_for_Conc5"/>
      <sheetName val="M-Book_for_FW5"/>
      <sheetName val="TAX_BILLS5"/>
      <sheetName val="CASH_BILLS5"/>
      <sheetName val="LABOUR_BILLS5"/>
      <sheetName val="puch_order5"/>
      <sheetName val="Sheet1_(2)5"/>
      <sheetName val="BOQ_Direct_selling_cost4"/>
      <sheetName val="Meas_-Hotel_Part5"/>
      <sheetName val="scurve_calc_(2)4"/>
      <sheetName val="Contract_Night_Staff4"/>
      <sheetName val="Contract_Day_Staff4"/>
      <sheetName val="Day_Shift4"/>
      <sheetName val="Night_Shift4"/>
      <sheetName val="Direct_cost_shed_A-2_4"/>
      <sheetName val="Fee_Rate_Summary4"/>
      <sheetName val="Civil_Boq4"/>
      <sheetName val="TBAL9697__group_wise__sdpl4"/>
      <sheetName val="final_abstract4"/>
      <sheetName val="22_12_20115"/>
      <sheetName val="BOQ_(2)5"/>
      <sheetName val="Fill_this_out_first___4"/>
      <sheetName val="INPUT_SHEET4"/>
      <sheetName val="St_co_91_5lvl4"/>
      <sheetName val="Ave_wtd_rates4"/>
      <sheetName val="Material_4"/>
      <sheetName val="Labour_&amp;_Plant4"/>
      <sheetName val="Cashflow_projection4"/>
      <sheetName val="PA-_Consutant_4"/>
      <sheetName val="Item-_Compact4"/>
      <sheetName val="Civil_Works4"/>
      <sheetName val="_09_07_10_M顅ᎆ뤀ᨇ԰?缀?4"/>
      <sheetName val="Meas__Hotel_Part4"/>
      <sheetName val="cash_in_flow_Summary_JV_4"/>
      <sheetName val="Cost_Index4"/>
      <sheetName val="1_Civil-RA3"/>
      <sheetName val="water_prop_4"/>
      <sheetName val="GR_slab-reinft4"/>
      <sheetName val="Sales_&amp;_Prod4"/>
      <sheetName val="IO_List4"/>
      <sheetName val="DI_Rate_Analysis5"/>
      <sheetName val="Economic_RisingMain__Ph-I5"/>
      <sheetName val="MN_T_B_4"/>
      <sheetName val="F20_Risk_Analysis3"/>
      <sheetName val="Change_Order_Log3"/>
      <sheetName val="2000_MOR3"/>
      <sheetName val="Staff_Acco_4"/>
      <sheetName val="3cd_Annexure3"/>
      <sheetName val="SP_Break_Up4"/>
      <sheetName val="Labour_productivity4"/>
      <sheetName val="Fin__Assumpt__-_Sensitivities3"/>
      <sheetName val="Bill_13"/>
      <sheetName val="Bill_23"/>
      <sheetName val="Bill_33"/>
      <sheetName val="Bill_43"/>
      <sheetName val="Bill_53"/>
      <sheetName val="Bill_63"/>
      <sheetName val="Bill_73"/>
      <sheetName val="INDIGINEOUS_ITEMS_3"/>
      <sheetName val="T-P1,_FINISHES_WORKING_3"/>
      <sheetName val="Assumption_&amp;_Exclusion3"/>
      <sheetName val="Project_Details__4"/>
      <sheetName val="Rate_analysis-_BOQ_1_4"/>
      <sheetName val="Driveway_Beams3"/>
      <sheetName val="Prelims_Breakup5"/>
      <sheetName val="_09_07_10_M顅ᎆ뤀ᨇ԰3"/>
      <sheetName val="_09_07_10_M顅ᎆ뤀ᨇ԰_缀_3"/>
      <sheetName val="Structure_Bills_Qty3"/>
      <sheetName val="Rate_Analysis3"/>
      <sheetName val="Eqpmnt_Plng3"/>
      <sheetName val="LABOUR_RATE3"/>
      <sheetName val="Material_Rate3"/>
      <sheetName val="Switch_V163"/>
      <sheetName val="Assumption_Inputs3"/>
      <sheetName val="Debits_as_on_12_04_082"/>
      <sheetName val="Cat_A_Change_Control3"/>
      <sheetName val="Phase_13"/>
      <sheetName val="Pacakges_split3"/>
      <sheetName val="AutoOpen_Stub_Data3"/>
      <sheetName val="DEINKING(ANNEX_1)3"/>
      <sheetName val="External_Doors3"/>
      <sheetName val="Theo_Cons-June'102"/>
      <sheetName val="BLOCK-A_(MEA_SHEET)2"/>
      <sheetName val="Income_Statement2"/>
      <sheetName val="Invoice_Tracker2"/>
      <sheetName val="_bus_bay2"/>
      <sheetName val="doq_42"/>
      <sheetName val="doq_22"/>
      <sheetName val="Grade_Slab_-13"/>
      <sheetName val="Grade_Slab_-23"/>
      <sheetName val="Grade_slab-33"/>
      <sheetName val="Grade_slab_-43"/>
      <sheetName val="Grade_slab_-53"/>
      <sheetName val="Grade_slab_-63"/>
      <sheetName val="Data_Sheet2"/>
      <sheetName val="STAFFSCHED_2"/>
      <sheetName val="India_F&amp;S_Template2"/>
      <sheetName val="Factor_Sheet3"/>
      <sheetName val="Quote_Sheet2"/>
      <sheetName val="AFAS_2"/>
      <sheetName val="RDS_&amp;_WLD2"/>
      <sheetName val="PA_System2"/>
      <sheetName val="Server_&amp;_PAC_Room2"/>
      <sheetName val="HVAC_BOQ2"/>
      <sheetName val="Summary_WG2"/>
      <sheetName val="08_07_10헾】"/>
      <sheetName val="Deduction_of_assets2"/>
      <sheetName val="d-safe_specs2"/>
      <sheetName val="Top_Sheet2"/>
      <sheetName val="Col_NUM2"/>
      <sheetName val="COLUMN_RC_2"/>
      <sheetName val="STILT_Floor_Slab_NUM2"/>
      <sheetName val="First_Floor_Slab_RC2"/>
      <sheetName val="FIRST_FLOOR_SLAB_WT_SUMMARY2"/>
      <sheetName val="Stilt_Floor_Beam_NUM2"/>
      <sheetName val="STILT_BEAM_NUM2"/>
      <sheetName val="STILT_BEAM_RC2"/>
      <sheetName val="Stilt_wall_Num2"/>
      <sheetName val="STILT_WALL_RC2"/>
      <sheetName val="Z-DETAILS_ABOVE_RAFT_UPTO_+0_02"/>
      <sheetName val="Z-DETAILS_ABOVE_RAFT_UPTO_+_(22"/>
      <sheetName val="TOTAL_CHECK2"/>
      <sheetName val="TYP___wall_Num2"/>
      <sheetName val="Z-DETAILS_TYP__+2_85_TO_+8_852"/>
      <sheetName val="11B_2"/>
      <sheetName val="Intro_1"/>
      <sheetName val="Gate_21"/>
      <sheetName val="ACAD_Finishes2"/>
      <sheetName val="Site_Details2"/>
      <sheetName val="Site_Area_Statement2"/>
      <sheetName val="Blr_hire2"/>
      <sheetName val="PRECAST_lig(tconc_II2"/>
      <sheetName val="14_07_10_CIVIL_W [2"/>
      <sheetName val="Cost_Basis1"/>
      <sheetName val="08_07_10헾】??헾⿂"/>
      <sheetName val="08_07_10헾】????懇"/>
      <sheetName val="__¢&amp;"/>
      <sheetName val="__¢&amp;___ú5#_______"/>
      <sheetName val="BOQ_LT2"/>
      <sheetName val="08_07_10헾】??ꮸ⽚"/>
      <sheetName val="08_07_10헾】??丵⼽"/>
      <sheetName val="08_07_10헾】????癠'"/>
      <sheetName val="08_07_10헾】??헾⽀"/>
      <sheetName val="B3-B4-B5-"/>
      <sheetName val="_x000a_"/>
      <sheetName val="ᬀᜀሀༀሀ"/>
      <sheetName val="VF_Full_Recon1"/>
      <sheetName val="Load_Details(B2)2"/>
      <sheetName val="Works_-_Quote_Sheet2"/>
      <sheetName val="MASTER_RATE_ANALYSIS2"/>
      <sheetName val="Name_List1"/>
      <sheetName val="Misc__Data1"/>
      <sheetName val="__¢&amp;ú5#2"/>
      <sheetName val="__¢&amp;???ú5#???????2"/>
      <sheetName val="RMG_-ABS1"/>
      <sheetName val="T_P_-ABS1"/>
      <sheetName val="T_P_-MB1"/>
      <sheetName val="E_P_R-ABS1"/>
      <sheetName val="E__R-MB1"/>
      <sheetName val="Bldg_6-ABS1"/>
      <sheetName val="Bldg_6-MB1"/>
      <sheetName val="Kz_Grid_Press_foundation_ABS1"/>
      <sheetName val="Kz_Grid_Press_foundation_meas1"/>
      <sheetName val="600-1200T__ABS1"/>
      <sheetName val="600-1200T_Meas1"/>
      <sheetName val="BSR-II_ABS1"/>
      <sheetName val="BSR-II_meas1"/>
      <sheetName val="Misc_ABS1"/>
      <sheetName val="Misc_MB1"/>
      <sheetName val="This_Bill1"/>
      <sheetName val="Upto_Previous1"/>
      <sheetName val="Up_to_date1"/>
      <sheetName val="Grand_Abstract1"/>
      <sheetName val="Blank_MB1"/>
      <sheetName val="cement_summary1"/>
      <sheetName val="Reinforcement_Steel1"/>
      <sheetName val="P-I_CEMENT_RECONCILIATION_1"/>
      <sheetName val="Ra-38_area_wise_summary1"/>
      <sheetName val="P-II_Cement_Reconciliation1"/>
      <sheetName val="Ra-16_P-II1"/>
      <sheetName val="RA_16-_GH1"/>
      <sheetName val="PITP3_COPY1"/>
      <sheetName val="Meas_1"/>
      <sheetName val="Expenses_Actual_Vs__Budgeted1"/>
      <sheetName val="Col_up_to_plinth1"/>
      <sheetName val="RCC,Ret__Wall2"/>
      <sheetName val="Deprec_1"/>
      <sheetName val="KSt_-_Analysis_1"/>
      <sheetName val="Section_Catalogue1"/>
      <sheetName val="08_07_10헾】??壀$夌$"/>
      <sheetName val="Customize_Your_Invoice1"/>
      <sheetName val="__x000a_¢&amp;"/>
      <sheetName val="PRECAST_lightconc-II6"/>
      <sheetName val="jidal_dam6"/>
      <sheetName val="fran_temp6"/>
      <sheetName val="kona_swit6"/>
      <sheetName val="template_(8)6"/>
      <sheetName val="template_(9)6"/>
      <sheetName val="PRECAST_lightconc_II6"/>
      <sheetName val="College_Details6"/>
      <sheetName val="Personal_6"/>
      <sheetName val="Cleaning_&amp;_Grubbing6"/>
      <sheetName val="OVER_HEADS6"/>
      <sheetName val="Cover_Sheet6"/>
      <sheetName val="BOQ_REV_A6"/>
      <sheetName val="PTB_(IO)6"/>
      <sheetName val="BMS_6"/>
      <sheetName val="SPT_vs_PHI6"/>
      <sheetName val="TBAL9697_-group_wise__sdpl6"/>
      <sheetName val="Quantity_Schedule5"/>
      <sheetName val="Revenue__Schedule_5"/>
      <sheetName val="Balance_works_-_Direct_Cost5"/>
      <sheetName val="Balance_works_-_Indirect_Cost5"/>
      <sheetName val="Fund_Plan5"/>
      <sheetName val="Bill_of_Resources5"/>
      <sheetName val="Boq_Block_A4"/>
      <sheetName val="beam-reinft-IIInd_floor4"/>
      <sheetName val="Expenditure_plan4"/>
      <sheetName val="ORDER_BOOKING4"/>
      <sheetName val="M-Book_for_Conc4"/>
      <sheetName val="M-Book_for_FW4"/>
      <sheetName val="SITE_OVERHEADS4"/>
      <sheetName val="labour_coeff4"/>
      <sheetName val="TAX_BILLS4"/>
      <sheetName val="CASH_BILLS4"/>
      <sheetName val="LABOUR_BILLS4"/>
      <sheetName val="puch_order4"/>
      <sheetName val="Sheet1_(2)4"/>
      <sheetName val="Site_Dev_BOQ4"/>
      <sheetName val="Costing_Upto_Mar'11_(2)4"/>
      <sheetName val="Tender_Summary4"/>
      <sheetName val="_24_07_10_RS_&amp;_SECURITY4"/>
      <sheetName val="24_07_10_CIVIL_WET4"/>
      <sheetName val="_24_07_10_CIVIL4"/>
      <sheetName val="_24_07_10_MECH-FAB4"/>
      <sheetName val="_24_07_10_MECH-TANK4"/>
      <sheetName val="_23_07_10_N_SHIFT_MECH-FAB4"/>
      <sheetName val="_23_07_10_N_SHIFT_MECH-TANK4"/>
      <sheetName val="_23_07_10_RS_&amp;_SECURITY4"/>
      <sheetName val="23_07_10_CIVIL_WET4"/>
      <sheetName val="_23_07_10_CIVIL4"/>
      <sheetName val="_23_07_10_MECH-FAB4"/>
      <sheetName val="_23_07_10_MECH-TANK4"/>
      <sheetName val="_22_07_10_N_SHIFT_MECH-FAB4"/>
      <sheetName val="_22_07_10_N_SHIFT_MECH-TANK4"/>
      <sheetName val="_22_07_10_RS_&amp;_SECURITY4"/>
      <sheetName val="22_07_10_CIVIL_WET4"/>
      <sheetName val="_22_07_10_CIVIL4"/>
      <sheetName val="_22_07_10_MECH-FAB4"/>
      <sheetName val="_22_07_10_MECH-TANK4"/>
      <sheetName val="_21_07_10_N_SHIFT_MECH-FAB4"/>
      <sheetName val="_21_07_10_N_SHIFT_MECH-TANK4"/>
      <sheetName val="_21_07_10_RS_&amp;_SECURITY4"/>
      <sheetName val="21_07_10_CIVIL_WET4"/>
      <sheetName val="_21_07_10_CIVIL4"/>
      <sheetName val="_21_07_10_MECH-FAB4"/>
      <sheetName val="_21_07_10_MECH-TANK4"/>
      <sheetName val="_20_07_10_N_SHIFT_MECH-FAB4"/>
      <sheetName val="_20_07_10_N_SHIFT_MECH-TANK4"/>
      <sheetName val="_20_07_10_RS_&amp;_SECURITY4"/>
      <sheetName val="20_07_10_CIVIL_WET4"/>
      <sheetName val="_20_07_10_CIVIL4"/>
      <sheetName val="_20_07_10_MECH-FAB4"/>
      <sheetName val="_20_07_10_MECH-TANK4"/>
      <sheetName val="_19_07_10_N_SHIFT_MECH-FAB4"/>
      <sheetName val="_19_07_10_N_SHIFT_MECH-TANK4"/>
      <sheetName val="_19_07_10_RS_&amp;_SECURITY4"/>
      <sheetName val="19_07_10_CIVIL_WET4"/>
      <sheetName val="_19_07_10_CIVIL4"/>
      <sheetName val="_19_07_10_MECH-FAB4"/>
      <sheetName val="_19_07_10_MECH-TANK4"/>
      <sheetName val="_18_07_10_N_SHIFT_MECH-FAB4"/>
      <sheetName val="_18_07_10_N_SHIFT_MECH-TANK4"/>
      <sheetName val="_18_07_10_RS_&amp;_SECURITY4"/>
      <sheetName val="18_07_10_CIVIL_WET4"/>
      <sheetName val="_18_07_10_CIVIL4"/>
      <sheetName val="_18_07_10_MECH-FAB4"/>
      <sheetName val="_18_07_10_MECH-TANK4"/>
      <sheetName val="_17_07_10_N_SHIFT_MECH-FAB4"/>
      <sheetName val="_17_07_10_N_SHIFT_MECH-TANK4"/>
      <sheetName val="_17_07_10_RS_&amp;_SECURITY4"/>
      <sheetName val="17_07_10_CIVIL_WET4"/>
      <sheetName val="_17_07_10_CIVIL4"/>
      <sheetName val="_17_07_10_MECH-FAB4"/>
      <sheetName val="_17_07_10_MECH-TANK4"/>
      <sheetName val="_16_07_10_N_SHIFT_MECH-FAB3"/>
      <sheetName val="_16_07_10_N_SHIFT_MECH-TANK3"/>
      <sheetName val="_16_07_10_RS_&amp;_SECURITY3"/>
      <sheetName val="16_07_10_CIVIL_WET3"/>
      <sheetName val="_16_07_10_CIVIL3"/>
      <sheetName val="_16_07_10_MECH-FAB3"/>
      <sheetName val="_16_07_10_MECH-TANK3"/>
      <sheetName val="_15_07_10_N_SHIFT_MECH-FAB3"/>
      <sheetName val="_15_07_10_N_SHIFT_MECH-TANK3"/>
      <sheetName val="_15_07_10_RS_&amp;_SECURITY3"/>
      <sheetName val="15_07_10_CIVIL_WET3"/>
      <sheetName val="_15_07_10_CIVIL3"/>
      <sheetName val="_15_07_10_MECH-FAB3"/>
      <sheetName val="_15_07_10_MECH-TANK3"/>
      <sheetName val="_14_07_10_N_SHIFT_MECH-FAB3"/>
      <sheetName val="_14_07_10_N_SHIFT_MECH-TANK3"/>
      <sheetName val="_14_07_10_RS_&amp;_SECURITY3"/>
      <sheetName val="14_07_10_CIVIL_WET3"/>
      <sheetName val="_14_07_10_CIVIL3"/>
      <sheetName val="_14_07_10_MECH-FAB3"/>
      <sheetName val="_14_07_10_MECH-TANK3"/>
      <sheetName val="_13_07_10_N_SHIFT_MECH-FAB3"/>
      <sheetName val="_13_07_10_N_SHIFT_MECH-TANK3"/>
      <sheetName val="_13_07_10_RS_&amp;_SECURITY3"/>
      <sheetName val="13_07_10_CIVIL_WET3"/>
      <sheetName val="_13_07_10_CIVIL3"/>
      <sheetName val="_13_07_10_MECH-FAB3"/>
      <sheetName val="_13_07_10_MECH-TANK3"/>
      <sheetName val="_12_07_10_N_SHIFT_MECH-FAB3"/>
      <sheetName val="_12_07_10_N_SHIFT_MECH-TANK3"/>
      <sheetName val="_12_07_10_RS_&amp;_SECURITY3"/>
      <sheetName val="12_07_10_CIVIL_WET3"/>
      <sheetName val="_12_07_10_CIVIL3"/>
      <sheetName val="_12_07_10_MECH-FAB3"/>
      <sheetName val="_12_07_10_MECH-TANK3"/>
      <sheetName val="_11_07_10_N_SHIFT_MECH-FAB3"/>
      <sheetName val="_11_07_10_N_SHIFT_MECH-TANK3"/>
      <sheetName val="_11_07_10_RS_&amp;_SECURITY3"/>
      <sheetName val="11_07_10_CIVIL_WET3"/>
      <sheetName val="_11_07_10_CIVIL3"/>
      <sheetName val="_11_07_10_MECH-FAB3"/>
      <sheetName val="_11_07_10_MECH-TANK3"/>
      <sheetName val="_10_07_10_N_SHIFT_MECH-FAB3"/>
      <sheetName val="_10_07_10_N_SHIFT_MECH-TANK3"/>
      <sheetName val="_10_07_10_RS_&amp;_SECURITY3"/>
      <sheetName val="10_07_10_CIVIL_WET3"/>
      <sheetName val="_10_07_10_CIVIL3"/>
      <sheetName val="_10_07_10_MECH-FAB3"/>
      <sheetName val="_10_07_10_MECH-TANK3"/>
      <sheetName val="_09_07_10_N_SHIFT_MECH-FAB3"/>
      <sheetName val="_09_07_10_N_SHIFT_MECH-TANK3"/>
      <sheetName val="_09_07_10_RS_&amp;_SECURITY3"/>
      <sheetName val="09_07_10_CIVIL_WET3"/>
      <sheetName val="_09_07_10_CIVIL3"/>
      <sheetName val="_09_07_10_MECH-FAB3"/>
      <sheetName val="_09_07_10_MECH-TANK3"/>
      <sheetName val="_08_07_10_N_SHIFT_MECH-FAB3"/>
      <sheetName val="_08_07_10_N_SHIFT_MECH-TANK3"/>
      <sheetName val="_08_07_10_RS_&amp;_SECURITY3"/>
      <sheetName val="08_07_10_CIVIL_WET3"/>
      <sheetName val="_08_07_10_CIVIL3"/>
      <sheetName val="_08_07_10_MECH-FAB3"/>
      <sheetName val="_08_07_10_MECH-TANK3"/>
      <sheetName val="_07_07_10_N_SHIFT_MECH-FAB3"/>
      <sheetName val="_07_07_10_N_SHIFT_MECH-TANK3"/>
      <sheetName val="_07_07_10_RS_&amp;_SECURITY3"/>
      <sheetName val="07_07_10_CIVIL_WET3"/>
      <sheetName val="_07_07_10_CIVIL3"/>
      <sheetName val="_07_07_10_MECH-FAB3"/>
      <sheetName val="_07_07_10_MECH-TANK3"/>
      <sheetName val="_06_07_10_N_SHIFT_MECH-FAB3"/>
      <sheetName val="_06_07_10_N_SHIFT_MECH-TANK3"/>
      <sheetName val="_06_07_10_RS_&amp;_SECURITY3"/>
      <sheetName val="06_07_10_CIVIL_WET3"/>
      <sheetName val="_06_07_10_CIVIL3"/>
      <sheetName val="_06_07_10_MECH-FAB3"/>
      <sheetName val="_06_07_10_MECH-TANK3"/>
      <sheetName val="_05_07_10_N_SHIFT_MECH-FAB3"/>
      <sheetName val="_05_07_10_N_SHIFT_MECH-TANK3"/>
      <sheetName val="_05_07_10_RS_&amp;_SECURITY3"/>
      <sheetName val="05_07_10_CIVIL_WET3"/>
      <sheetName val="_05_07_10_CIVIL3"/>
      <sheetName val="_05_07_10_MECH-FAB3"/>
      <sheetName val="_05_07_10_MECH-TANK3"/>
      <sheetName val="_04_07_10_N_SHIFT_MECH-FAB3"/>
      <sheetName val="_04_07_10_N_SHIFT_MECH-TANK3"/>
      <sheetName val="_04_07_10_RS_&amp;_SECURITY3"/>
      <sheetName val="04_07_10_CIVIL_WET3"/>
      <sheetName val="_04_07_10_CIVIL3"/>
      <sheetName val="_04_07_10_MECH-FAB3"/>
      <sheetName val="_04_07_10_MECH-TANK3"/>
      <sheetName val="_03_07_10_N_SHIFT_MECH-FAB3"/>
      <sheetName val="_03_07_10_N_SHIFT_MECH-TANK3"/>
      <sheetName val="_03_07_10_RS_&amp;_SECURITY_3"/>
      <sheetName val="03_07_10_CIVIL_WET_3"/>
      <sheetName val="_03_07_10_CIVIL_3"/>
      <sheetName val="_03_07_10_MECH-FAB_3"/>
      <sheetName val="_03_07_10_MECH-TANK_3"/>
      <sheetName val="_02_07_10_N_SHIFT_MECH-FAB_3"/>
      <sheetName val="_02_07_10_N_SHIFT_MECH-TANK_3"/>
      <sheetName val="_02_07_10_RS_&amp;_SECURITY3"/>
      <sheetName val="02_07_10_CIVIL_WET3"/>
      <sheetName val="_02_07_10_CIVIL3"/>
      <sheetName val="_02_07_10_MECH-FAB3"/>
      <sheetName val="_02_07_10_MECH-TANK3"/>
      <sheetName val="_01_07_10_N_SHIFT_MECH-FAB3"/>
      <sheetName val="_01_07_10_N_SHIFT_MECH-TANK3"/>
      <sheetName val="_01_07_10_RS_&amp;_SECURITY3"/>
      <sheetName val="01_07_10_CIVIL_WET3"/>
      <sheetName val="_01_07_10_CIVIL3"/>
      <sheetName val="_01_07_10_MECH-FAB3"/>
      <sheetName val="_01_07_10_MECH-TANK3"/>
      <sheetName val="_30_06_10_N_SHIFT_MECH-FAB3"/>
      <sheetName val="_30_06_10_N_SHIFT_MECH-TANK3"/>
      <sheetName val="Meas_-Hotel_Part4"/>
      <sheetName val="TBAL9697__group_wise__sdpl3"/>
      <sheetName val="final_abstract3"/>
      <sheetName val="scurve_calc_(2)3"/>
      <sheetName val="Direct_cost_shed_A-2_3"/>
      <sheetName val="Fee_Rate_Summary3"/>
      <sheetName val="Civil_Boq3"/>
      <sheetName val="BOQ_Direct_selling_cost3"/>
      <sheetName val="22_12_20114"/>
      <sheetName val="Contract_Night_Staff3"/>
      <sheetName val="Contract_Day_Staff3"/>
      <sheetName val="Day_Shift3"/>
      <sheetName val="Night_Shift3"/>
      <sheetName val="BOQ_(2)4"/>
      <sheetName val="Fill_this_out_first___3"/>
      <sheetName val="INPUT_SHEET3"/>
      <sheetName val="Civil_Works3"/>
      <sheetName val="Cashflow_projection3"/>
      <sheetName val="Ave_wtd_rates3"/>
      <sheetName val="Material_3"/>
      <sheetName val="Labour_&amp;_Plant3"/>
      <sheetName val="PA-_Consutant_3"/>
      <sheetName val="Item-_Compact3"/>
      <sheetName val="Meas__Hotel_Part3"/>
      <sheetName val="cash_in_flow_Summary_JV_3"/>
      <sheetName val="Cost_Index3"/>
      <sheetName val="1_Civil-RA2"/>
      <sheetName val="St_co_91_5lvl3"/>
      <sheetName val="water_prop_3"/>
      <sheetName val="GR_slab-reinft3"/>
      <sheetName val="Sales_&amp;_Prod3"/>
      <sheetName val="IO_List3"/>
      <sheetName val="DI_Rate_Analysis4"/>
      <sheetName val="Economic_RisingMain__Ph-I4"/>
      <sheetName val="MN_T_B_3"/>
      <sheetName val="F20_Risk_Analysis2"/>
      <sheetName val="Change_Order_Log2"/>
      <sheetName val="2000_MOR2"/>
      <sheetName val="_09_07_10_M顅ᎆ뤀ᨇ԰?缀?3"/>
      <sheetName val="Staff_Acco_3"/>
      <sheetName val="3cd_Annexure2"/>
      <sheetName val="SP_Break_Up3"/>
      <sheetName val="Labour_productivity3"/>
      <sheetName val="Fin__Assumpt__-_Sensitivities2"/>
      <sheetName val="Bill_12"/>
      <sheetName val="Bill_22"/>
      <sheetName val="Bill_32"/>
      <sheetName val="Bill_42"/>
      <sheetName val="Bill_52"/>
      <sheetName val="Bill_62"/>
      <sheetName val="Bill_72"/>
      <sheetName val="INDIGINEOUS_ITEMS_2"/>
      <sheetName val="T-P1,_FINISHES_WORKING_2"/>
      <sheetName val="Assumption_&amp;_Exclusion2"/>
      <sheetName val="Project_Details__3"/>
      <sheetName val="Rate_analysis-_BOQ_1_3"/>
      <sheetName val="Driveway_Beams2"/>
      <sheetName val="Prelims_Breakup4"/>
      <sheetName val="_09_07_10_M顅ᎆ뤀ᨇ԰2"/>
      <sheetName val="_09_07_10_M顅ᎆ뤀ᨇ԰_缀_2"/>
      <sheetName val="Structure_Bills_Qty2"/>
      <sheetName val="Rate_Analysis2"/>
      <sheetName val="Quote_Sheet1"/>
      <sheetName val="External_Doors2"/>
      <sheetName val="Theo_Cons-June'101"/>
      <sheetName val="Eqpmnt_Plng2"/>
      <sheetName val="LABOUR_RATE2"/>
      <sheetName val="Material_Rate2"/>
      <sheetName val="AFAS_1"/>
      <sheetName val="RDS_&amp;_WLD1"/>
      <sheetName val="PA_System1"/>
      <sheetName val="Server_&amp;_PAC_Room1"/>
      <sheetName val="HVAC_BOQ1"/>
      <sheetName val="Assumption_Inputs2"/>
      <sheetName val="DEINKING(ANNEX_1)2"/>
      <sheetName val="Grade_Slab_-12"/>
      <sheetName val="Grade_Slab_-22"/>
      <sheetName val="Grade_slab-32"/>
      <sheetName val="Grade_slab_-42"/>
      <sheetName val="Grade_slab_-52"/>
      <sheetName val="Grade_slab_-62"/>
      <sheetName val="Switch_V162"/>
      <sheetName val="Data_Sheet1"/>
      <sheetName val="Summary_WG1"/>
      <sheetName val="Debits_as_on_12_04_081"/>
      <sheetName val="Phase_12"/>
      <sheetName val="Pacakges_split2"/>
      <sheetName val="AutoOpen_Stub_Data2"/>
      <sheetName val="STAFFSCHED_1"/>
      <sheetName val="Factor_Sheet2"/>
      <sheetName val="Cat_A_Change_Control2"/>
      <sheetName val="Deduction_of_assets1"/>
      <sheetName val="India_F&amp;S_Template1"/>
      <sheetName val="_bus_bay1"/>
      <sheetName val="doq_41"/>
      <sheetName val="doq_21"/>
      <sheetName val="d-safe_specs1"/>
      <sheetName val="Top_Sheet1"/>
      <sheetName val="Col_NUM1"/>
      <sheetName val="COLUMN_RC_1"/>
      <sheetName val="STILT_Floor_Slab_NUM1"/>
      <sheetName val="First_Floor_Slab_RC1"/>
      <sheetName val="FIRST_FLOOR_SLAB_WT_SUMMARY1"/>
      <sheetName val="Stilt_Floor_Beam_NUM1"/>
      <sheetName val="STILT_BEAM_NUM1"/>
      <sheetName val="STILT_BEAM_RC1"/>
      <sheetName val="Stilt_wall_Num1"/>
      <sheetName val="STILT_WALL_RC1"/>
      <sheetName val="Z-DETAILS_ABOVE_RAFT_UPTO_+0_01"/>
      <sheetName val="Z-DETAILS_ABOVE_RAFT_UPTO_+_(21"/>
      <sheetName val="TOTAL_CHECK1"/>
      <sheetName val="TYP___wall_Num1"/>
      <sheetName val="Z-DETAILS_TYP__+2_85_TO_+8_851"/>
      <sheetName val="BLOCK-A_(MEA_SHEET)1"/>
      <sheetName val="Income_Statement1"/>
      <sheetName val="Invoice_Tracker1"/>
      <sheetName val="11B_1"/>
      <sheetName val="Intro_"/>
      <sheetName val="Gate_2"/>
      <sheetName val="ACAD_Finishes1"/>
      <sheetName val="Site_Details1"/>
      <sheetName val="Site_Area_Statement1"/>
      <sheetName val="Blr_hire1"/>
      <sheetName val="PRECAST_lig(tconc_II1"/>
      <sheetName val="14_07_10_CIVIL_W [1"/>
      <sheetName val="Cost_Basis"/>
      <sheetName val="BOQ_LT1"/>
      <sheetName val="VF_Full_Recon"/>
      <sheetName val="Load_Details(B2)1"/>
      <sheetName val="Works_-_Quote_Sheet1"/>
      <sheetName val="MASTER_RATE_ANALYSIS1"/>
      <sheetName val="Name_List"/>
      <sheetName val="Misc__Data"/>
      <sheetName val="__¢&amp;ú5#1"/>
      <sheetName val="__¢&amp;???ú5#???????1"/>
      <sheetName val="RMG_-ABS"/>
      <sheetName val="T_P_-ABS"/>
      <sheetName val="T_P_-MB"/>
      <sheetName val="E_P_R-ABS"/>
      <sheetName val="E__R-MB"/>
      <sheetName val="Bldg_6-ABS"/>
      <sheetName val="Bldg_6-MB"/>
      <sheetName val="Kz_Grid_Press_foundation_ABS"/>
      <sheetName val="Kz_Grid_Press_foundation_meas"/>
      <sheetName val="600-1200T__ABS"/>
      <sheetName val="600-1200T_Meas"/>
      <sheetName val="BSR-II_ABS"/>
      <sheetName val="BSR-II_meas"/>
      <sheetName val="Misc_ABS"/>
      <sheetName val="Misc_MB"/>
      <sheetName val="This_Bill"/>
      <sheetName val="Upto_Previous"/>
      <sheetName val="Up_to_date"/>
      <sheetName val="Grand_Abstract"/>
      <sheetName val="Blank_MB"/>
      <sheetName val="cement_summary"/>
      <sheetName val="Reinforcement_Steel"/>
      <sheetName val="P-I_CEMENT_RECONCILIATION_"/>
      <sheetName val="Ra-38_area_wise_summary"/>
      <sheetName val="P-II_Cement_Reconciliation"/>
      <sheetName val="Ra-16_P-II"/>
      <sheetName val="RA_16-_GH"/>
      <sheetName val="PITP3_COPY"/>
      <sheetName val="Meas_"/>
      <sheetName val="Expenses_Actual_Vs__Budgeted"/>
      <sheetName val="Col_up_to_plinth"/>
      <sheetName val="RCC,Ret__Wall1"/>
      <sheetName val="Deprec_"/>
      <sheetName val="KSt_-_Analysis_"/>
      <sheetName val="Section_Catalogue"/>
      <sheetName val="Customize_Your_Invoice"/>
      <sheetName val="Project_Ignite"/>
      <sheetName val="Raw_Data"/>
      <sheetName val="2_civil-RA"/>
      <sheetName val="08_07_10ⴠ㭮㢝輜"/>
      <sheetName val="Rate_analysis_civil"/>
      <sheetName val="08_07_10헾】??헾⾑"/>
      <sheetName val="Lifts_&amp;_Escal-BOQ"/>
      <sheetName val="FIRE_BOQ"/>
      <sheetName val="ETC_Plant_Cost"/>
      <sheetName val="공사비_내역_(가)"/>
      <sheetName val="CIF_COST_ITEM"/>
      <sheetName val="Fin__Assumpt__-_SensitivitieH"/>
      <sheetName val="08_07_10_CIVIՌ缀"/>
      <sheetName val="Fin__Assumpt__-_Sensitivitie"/>
      <sheetName val="Frango_Work_sheet"/>
      <sheetName val="TCMO_(2)"/>
      <sheetName val="Advance_tax"/>
      <sheetName val="Cashflow_"/>
      <sheetName val="ITDEP_revised"/>
      <sheetName val="Deferred_tax"/>
      <sheetName val="grp_"/>
      <sheetName val="Debtors_Ageing_"/>
      <sheetName val="R_A_"/>
      <sheetName val="Form_6"/>
      <sheetName val="_"/>
      <sheetName val="Array"/>
      <sheetName val="Array (2)"/>
      <sheetName val="_22_07_10_MECH-FþÕ"/>
      <sheetName val="precast RC element"/>
      <sheetName val="beam-reinft-machine rm"/>
      <sheetName val="08.07.10헾】_x0005_??苈ô헾⼤"/>
      <sheetName val="08.07.10헾】_x0005_??헾　_x0005__x0000_"/>
      <sheetName val="RA BILL - 1"/>
      <sheetName val="Tax Inv"/>
      <sheetName val="Tax Inv (Client)"/>
      <sheetName val="abst-of -cost"/>
      <sheetName val="Cash Flow Input Data_ISC"/>
      <sheetName val="Interface_SC"/>
      <sheetName val="Calc_ISC"/>
      <sheetName val="Calc_SC"/>
      <sheetName val="Interface_ISC"/>
      <sheetName val="GD"/>
      <sheetName val="Con0304"/>
      <sheetName val="LEVEL SHEET"/>
      <sheetName val="Eqpmnt Pln_x0000_"/>
      <sheetName val="Eqpmnt PlnH"/>
      <sheetName val="Eqpmnt PlnÄ"/>
      <sheetName val="Master data"/>
      <sheetName val="Codes"/>
      <sheetName val="CPIPE2"/>
      <sheetName val="BLK2"/>
      <sheetName val="BLK3"/>
      <sheetName val="E &amp; R"/>
      <sheetName val="radar"/>
      <sheetName val="UG"/>
      <sheetName val="SOR"/>
      <sheetName val=" _x000a_¢_x0002_&amp;_x0000__x0000_"/>
      <sheetName val="14.07.10@"/>
      <sheetName val="14.07.10Á_x000c__x0003_&amp;"/>
      <sheetName val="08.07.10헾】_x0005_____菈_x0013_"/>
      <sheetName val="  ¢_x0002_&amp;"/>
      <sheetName val="  ¢_x0002_&amp;___ú5#_______"/>
      <sheetName val="14.07.10 CIVIL W _"/>
      <sheetName val="14.07.10@^__x0001_&amp;"/>
      <sheetName val="_x0001_"/>
      <sheetName val="Footing "/>
      <sheetName val="MS Loan repayments"/>
      <sheetName val="Detail In Door Stad"/>
      <sheetName val="월선수금"/>
      <sheetName val="Basement Budget"/>
      <sheetName val="RES-PLANNING"/>
      <sheetName val=" _¢_x0002_&amp;_x0000__x0000__x0000"/>
      <sheetName val="PROG_DATA"/>
      <sheetName val="Input"/>
      <sheetName val="basdat"/>
      <sheetName val="maing1"/>
      <sheetName val="S1BOQ"/>
      <sheetName val="WORK TABLE"/>
      <sheetName val="TEXT"/>
      <sheetName val="sept-plan"/>
      <sheetName val="sheet6"/>
      <sheetName val="7 Other Costs"/>
      <sheetName val="Vind - BtB"/>
      <sheetName val="inter"/>
      <sheetName val="foot-slab reinft"/>
      <sheetName val="General Input"/>
      <sheetName val="E_&amp;_R"/>
      <sheetName val="beam-reinft-machine_rm"/>
      <sheetName val="Cash_Flow_Input_Data_ISC"/>
      <sheetName val="F20_Risk_Analysis4"/>
      <sheetName val="Change_Order_Log4"/>
      <sheetName val="2000_MOR4"/>
      <sheetName val="Driveway_Beams4"/>
      <sheetName val="Structure_Bills_Qty4"/>
      <sheetName val="INDIGINEOUS_ITEMS_4"/>
      <sheetName val="3cd_Annexure4"/>
      <sheetName val="Rate_Analysis4"/>
      <sheetName val="Fin__Assumpt__-_Sensitivities4"/>
      <sheetName val="Bill_14"/>
      <sheetName val="Bill_24"/>
      <sheetName val="Bill_34"/>
      <sheetName val="Bill_44"/>
      <sheetName val="Bill_54"/>
      <sheetName val="Bill_64"/>
      <sheetName val="Bill_74"/>
      <sheetName val="_09_07_10_M顅ᎆ뤀ᨇ԰4"/>
      <sheetName val="_09_07_10_M顅ᎆ뤀ᨇ԰_缀_4"/>
      <sheetName val="1_Civil-RA4"/>
      <sheetName val="Assumption_Inputs4"/>
      <sheetName val="Phase_14"/>
      <sheetName val="Pacakges_split4"/>
      <sheetName val="DEINKING(ANNEX_1)4"/>
      <sheetName val="AutoOpen_Stub_Data4"/>
      <sheetName val="Eqpmnt_Plng4"/>
      <sheetName val="Debits_as_on_12_04_083"/>
      <sheetName val="Data_Sheet3"/>
      <sheetName val="T-P1,_FINISHES_WORKING_4"/>
      <sheetName val="Assumption_&amp;_Exclusion4"/>
      <sheetName val="External_Doors4"/>
      <sheetName val="STAFFSCHED_3"/>
      <sheetName val="LABOUR_RATE4"/>
      <sheetName val="Material_Rate4"/>
      <sheetName val="Switch_V164"/>
      <sheetName val="India_F&amp;S_Template3"/>
      <sheetName val="_bus_bay3"/>
      <sheetName val="doq_43"/>
      <sheetName val="doq_23"/>
      <sheetName val="Grade_Slab_-14"/>
      <sheetName val="Grade_Slab_-24"/>
      <sheetName val="Grade_slab-34"/>
      <sheetName val="Grade_slab_-44"/>
      <sheetName val="Grade_slab_-54"/>
      <sheetName val="Grade_slab_-64"/>
      <sheetName val="Cat_A_Change_Control4"/>
      <sheetName val="Factor_Sheet4"/>
      <sheetName val="Theo_Cons-June'103"/>
      <sheetName val="11B_3"/>
      <sheetName val="ACAD_Finishes3"/>
      <sheetName val="Site_Details3"/>
      <sheetName val="Site_Area_Statement3"/>
      <sheetName val="Summary_WG3"/>
      <sheetName val="BOQ_LT3"/>
      <sheetName val="14_07_10_CIVIL_W [3"/>
      <sheetName val="AFAS_3"/>
      <sheetName val="RDS_&amp;_WLD3"/>
      <sheetName val="PA_System3"/>
      <sheetName val="Server_&amp;_PAC_Room3"/>
      <sheetName val="HVAC_BOQ3"/>
      <sheetName val="Invoice_Tracker3"/>
      <sheetName val="Income_Statement3"/>
      <sheetName val="Load_Details(B2)3"/>
      <sheetName val="Works_-_Quote_Sheet3"/>
      <sheetName val="BLOCK-A_(MEA_SHEET)3"/>
      <sheetName val="Cost_Basis2"/>
      <sheetName val="Top_Sheet3"/>
      <sheetName val="Col_NUM3"/>
      <sheetName val="COLUMN_RC_3"/>
      <sheetName val="STILT_Floor_Slab_NUM3"/>
      <sheetName val="First_Floor_Slab_RC3"/>
      <sheetName val="FIRST_FLOOR_SLAB_WT_SUMMARY3"/>
      <sheetName val="Stilt_Floor_Beam_NUM3"/>
      <sheetName val="STILT_BEAM_NUM3"/>
      <sheetName val="STILT_BEAM_RC3"/>
      <sheetName val="Stilt_wall_Num3"/>
      <sheetName val="STILT_WALL_RC3"/>
      <sheetName val="Z-DETAILS_ABOVE_RAFT_UPTO_+0_03"/>
      <sheetName val="Z-DETAILS_ABOVE_RAFT_UPTO_+_(23"/>
      <sheetName val="TOTAL_CHECK3"/>
      <sheetName val="TYP___wall_Num3"/>
      <sheetName val="Z-DETAILS_TYP__+2_85_TO_+8_853"/>
      <sheetName val="VF_Full_Recon2"/>
      <sheetName val="PITP3_COPY2"/>
      <sheetName val="Meas_2"/>
      <sheetName val="Expenses_Actual_Vs__Budgeted2"/>
      <sheetName val="Col_up_to_plinth2"/>
      <sheetName val="RMG_-ABS2"/>
      <sheetName val="T_P_-ABS2"/>
      <sheetName val="T_P_-MB2"/>
      <sheetName val="E_P_R-ABS2"/>
      <sheetName val="E__R-MB2"/>
      <sheetName val="Bldg_6-ABS2"/>
      <sheetName val="Bldg_6-MB2"/>
      <sheetName val="Kz_Grid_Press_foundation_ABS2"/>
      <sheetName val="Kz_Grid_Press_foundation_meas2"/>
      <sheetName val="600-1200T__ABS2"/>
      <sheetName val="600-1200T_Meas2"/>
      <sheetName val="BSR-II_ABS2"/>
      <sheetName val="BSR-II_meas2"/>
      <sheetName val="Misc_ABS2"/>
      <sheetName val="Misc_MB2"/>
      <sheetName val="This_Bill2"/>
      <sheetName val="Upto_Previous2"/>
      <sheetName val="Up_to_date2"/>
      <sheetName val="Grand_Abstract2"/>
      <sheetName val="Blank_MB2"/>
      <sheetName val="cement_summary2"/>
      <sheetName val="Reinforcement_Steel2"/>
      <sheetName val="P-I_CEMENT_RECONCILIATION_2"/>
      <sheetName val="Ra-38_area_wise_summary2"/>
      <sheetName val="P-II_Cement_Reconciliation2"/>
      <sheetName val="Ra-16_P-II2"/>
      <sheetName val="RA_16-_GH2"/>
      <sheetName val="Name_List2"/>
      <sheetName val="Intro_2"/>
      <sheetName val="Gate_22"/>
      <sheetName val="Project_Ignite2"/>
      <sheetName val="E_&amp;_R2"/>
      <sheetName val="Customize_Your_Invoice2"/>
      <sheetName val="Misc__Data2"/>
      <sheetName val="beam-reinft-machine_rm2"/>
      <sheetName val="Cash_Flow_Input_Data_ISC2"/>
      <sheetName val="Fin__Assumpt__-_SensitivitieH2"/>
      <sheetName val="Project_Ignite1"/>
      <sheetName val="E_&amp;_R1"/>
      <sheetName val="beam-reinft-machine_rm1"/>
      <sheetName val="Cash_Flow_Input_Data_ISC1"/>
      <sheetName val="Fin__Assumpt__-_SensitivitieH1"/>
      <sheetName val="PRECAST_lightconc-II8"/>
      <sheetName val="Cleaning_&amp;_Grubbing8"/>
      <sheetName val="PRECAST_lightconc_II8"/>
      <sheetName val="College_Details8"/>
      <sheetName val="Personal_8"/>
      <sheetName val="jidal_dam8"/>
      <sheetName val="fran_temp8"/>
      <sheetName val="kona_swit8"/>
      <sheetName val="template_(8)8"/>
      <sheetName val="template_(9)8"/>
      <sheetName val="OVER_HEADS8"/>
      <sheetName val="Cover_Sheet8"/>
      <sheetName val="BOQ_REV_A8"/>
      <sheetName val="PTB_(IO)8"/>
      <sheetName val="BMS_8"/>
      <sheetName val="SPT_vs_PHI8"/>
      <sheetName val="TBAL9697_-group_wise__sdpl8"/>
      <sheetName val="Quantity_Schedule7"/>
      <sheetName val="Revenue__Schedule_7"/>
      <sheetName val="Balance_works_-_Direct_Cost7"/>
      <sheetName val="Balance_works_-_Indirect_Cost7"/>
      <sheetName val="Fund_Plan7"/>
      <sheetName val="Bill_of_Resources7"/>
      <sheetName val="SITE_OVERHEADS6"/>
      <sheetName val="labour_coeff6"/>
      <sheetName val="Expenditure_plan6"/>
      <sheetName val="ORDER_BOOKING6"/>
      <sheetName val="Site_Dev_BOQ6"/>
      <sheetName val="beam-reinft-IIInd_floor6"/>
      <sheetName val="M-Book_for_Conc6"/>
      <sheetName val="M-Book_for_FW6"/>
      <sheetName val="Costing_Upto_Mar'11_(2)6"/>
      <sheetName val="Tender_Summary6"/>
      <sheetName val="TAX_BILLS6"/>
      <sheetName val="CASH_BILLS6"/>
      <sheetName val="LABOUR_BILLS6"/>
      <sheetName val="puch_order6"/>
      <sheetName val="Sheet1_(2)6"/>
      <sheetName val="Boq_Block_A6"/>
      <sheetName val="_24_07_10_RS_&amp;_SECURITY6"/>
      <sheetName val="24_07_10_CIVIL_WET6"/>
      <sheetName val="_24_07_10_CIVIL6"/>
      <sheetName val="_24_07_10_MECH-FAB6"/>
      <sheetName val="_24_07_10_MECH-TANK6"/>
      <sheetName val="_23_07_10_N_SHIFT_MECH-FAB6"/>
      <sheetName val="_23_07_10_N_SHIFT_MECH-TANK6"/>
      <sheetName val="_23_07_10_RS_&amp;_SECURITY6"/>
      <sheetName val="23_07_10_CIVIL_WET6"/>
      <sheetName val="_23_07_10_CIVIL6"/>
      <sheetName val="_23_07_10_MECH-FAB6"/>
      <sheetName val="_23_07_10_MECH-TANK6"/>
      <sheetName val="_22_07_10_N_SHIFT_MECH-FAB6"/>
      <sheetName val="_22_07_10_N_SHIFT_MECH-TANK6"/>
      <sheetName val="_22_07_10_RS_&amp;_SECURITY6"/>
      <sheetName val="22_07_10_CIVIL_WET6"/>
      <sheetName val="_22_07_10_CIVIL6"/>
      <sheetName val="_22_07_10_MECH-FAB6"/>
      <sheetName val="_22_07_10_MECH-TANK6"/>
      <sheetName val="_21_07_10_N_SHIFT_MECH-FAB6"/>
      <sheetName val="_21_07_10_N_SHIFT_MECH-TANK6"/>
      <sheetName val="_21_07_10_RS_&amp;_SECURITY6"/>
      <sheetName val="21_07_10_CIVIL_WET6"/>
      <sheetName val="_21_07_10_CIVIL6"/>
      <sheetName val="_21_07_10_MECH-FAB6"/>
      <sheetName val="_21_07_10_MECH-TANK6"/>
      <sheetName val="_20_07_10_N_SHIFT_MECH-FAB6"/>
      <sheetName val="_20_07_10_N_SHIFT_MECH-TANK6"/>
      <sheetName val="_20_07_10_RS_&amp;_SECURITY6"/>
      <sheetName val="20_07_10_CIVIL_WET6"/>
      <sheetName val="_20_07_10_CIVIL6"/>
      <sheetName val="_20_07_10_MECH-FAB6"/>
      <sheetName val="_20_07_10_MECH-TANK6"/>
      <sheetName val="_19_07_10_N_SHIFT_MECH-FAB6"/>
      <sheetName val="_19_07_10_N_SHIFT_MECH-TANK6"/>
      <sheetName val="_19_07_10_RS_&amp;_SECURITY6"/>
      <sheetName val="19_07_10_CIVIL_WET6"/>
      <sheetName val="_19_07_10_CIVIL6"/>
      <sheetName val="_19_07_10_MECH-FAB6"/>
      <sheetName val="_19_07_10_MECH-TANK6"/>
      <sheetName val="_18_07_10_N_SHIFT_MECH-FAB6"/>
      <sheetName val="_18_07_10_N_SHIFT_MECH-TANK6"/>
      <sheetName val="_18_07_10_RS_&amp;_SECURITY6"/>
      <sheetName val="18_07_10_CIVIL_WET6"/>
      <sheetName val="_18_07_10_CIVIL6"/>
      <sheetName val="_18_07_10_MECH-FAB6"/>
      <sheetName val="_18_07_10_MECH-TANK6"/>
      <sheetName val="_17_07_10_N_SHIFT_MECH-FAB6"/>
      <sheetName val="_17_07_10_N_SHIFT_MECH-TANK6"/>
      <sheetName val="_17_07_10_RS_&amp;_SECURITY6"/>
      <sheetName val="17_07_10_CIVIL_WET6"/>
      <sheetName val="_17_07_10_CIVIL6"/>
      <sheetName val="_17_07_10_MECH-FAB6"/>
      <sheetName val="_17_07_10_MECH-TANK6"/>
      <sheetName val="_16_07_10_N_SHIFT_MECH-FAB5"/>
      <sheetName val="_16_07_10_N_SHIFT_MECH-TANK5"/>
      <sheetName val="_16_07_10_RS_&amp;_SECURITY5"/>
      <sheetName val="16_07_10_CIVIL_WET5"/>
      <sheetName val="_16_07_10_CIVIL5"/>
      <sheetName val="_16_07_10_MECH-FAB5"/>
      <sheetName val="_16_07_10_MECH-TANK5"/>
      <sheetName val="_15_07_10_N_SHIFT_MECH-FAB5"/>
      <sheetName val="_15_07_10_N_SHIFT_MECH-TANK5"/>
      <sheetName val="_15_07_10_RS_&amp;_SECURITY5"/>
      <sheetName val="15_07_10_CIVIL_WET5"/>
      <sheetName val="_15_07_10_CIVIL5"/>
      <sheetName val="_15_07_10_MECH-FAB5"/>
      <sheetName val="_15_07_10_MECH-TANK5"/>
      <sheetName val="_14_07_10_N_SHIFT_MECH-FAB5"/>
      <sheetName val="_14_07_10_N_SHIFT_MECH-TANK5"/>
      <sheetName val="_14_07_10_RS_&amp;_SECURITY5"/>
      <sheetName val="14_07_10_CIVIL_WET5"/>
      <sheetName val="_14_07_10_CIVIL5"/>
      <sheetName val="_14_07_10_MECH-FAB5"/>
      <sheetName val="_14_07_10_MECH-TANK5"/>
      <sheetName val="_13_07_10_N_SHIFT_MECH-FAB5"/>
      <sheetName val="_13_07_10_N_SHIFT_MECH-TANK5"/>
      <sheetName val="_13_07_10_RS_&amp;_SECURITY5"/>
      <sheetName val="13_07_10_CIVIL_WET5"/>
      <sheetName val="_13_07_10_CIVIL5"/>
      <sheetName val="_13_07_10_MECH-FAB5"/>
      <sheetName val="_13_07_10_MECH-TANK5"/>
      <sheetName val="_12_07_10_N_SHIFT_MECH-FAB5"/>
      <sheetName val="_12_07_10_N_SHIFT_MECH-TANK5"/>
      <sheetName val="_12_07_10_RS_&amp;_SECURITY5"/>
      <sheetName val="12_07_10_CIVIL_WET5"/>
      <sheetName val="_12_07_10_CIVIL5"/>
      <sheetName val="_12_07_10_MECH-FAB5"/>
      <sheetName val="_12_07_10_MECH-TANK5"/>
      <sheetName val="_11_07_10_N_SHIFT_MECH-FAB5"/>
      <sheetName val="_11_07_10_N_SHIFT_MECH-TANK5"/>
      <sheetName val="_11_07_10_RS_&amp;_SECURITY5"/>
      <sheetName val="11_07_10_CIVIL_WET5"/>
      <sheetName val="_11_07_10_CIVIL5"/>
      <sheetName val="_11_07_10_MECH-FAB5"/>
      <sheetName val="_11_07_10_MECH-TANK5"/>
      <sheetName val="_10_07_10_N_SHIFT_MECH-FAB5"/>
      <sheetName val="_10_07_10_N_SHIFT_MECH-TANK5"/>
      <sheetName val="_10_07_10_RS_&amp;_SECURITY5"/>
      <sheetName val="10_07_10_CIVIL_WET5"/>
      <sheetName val="_10_07_10_CIVIL5"/>
      <sheetName val="_10_07_10_MECH-FAB5"/>
      <sheetName val="_10_07_10_MECH-TANK5"/>
      <sheetName val="_09_07_10_N_SHIFT_MECH-FAB5"/>
      <sheetName val="_09_07_10_N_SHIFT_MECH-TANK5"/>
      <sheetName val="_09_07_10_RS_&amp;_SECURITY5"/>
      <sheetName val="09_07_10_CIVIL_WET5"/>
      <sheetName val="_09_07_10_CIVIL5"/>
      <sheetName val="_09_07_10_MECH-FAB5"/>
      <sheetName val="_09_07_10_MECH-TANK5"/>
      <sheetName val="_08_07_10_N_SHIFT_MECH-FAB5"/>
      <sheetName val="_08_07_10_N_SHIFT_MECH-TANK5"/>
      <sheetName val="_08_07_10_RS_&amp;_SECURITY5"/>
      <sheetName val="08_07_10_CIVIL_WET5"/>
      <sheetName val="_08_07_10_CIVIL5"/>
      <sheetName val="_08_07_10_MECH-FAB5"/>
      <sheetName val="_08_07_10_MECH-TANK5"/>
      <sheetName val="_07_07_10_N_SHIFT_MECH-FAB5"/>
      <sheetName val="_07_07_10_N_SHIFT_MECH-TANK5"/>
      <sheetName val="_07_07_10_RS_&amp;_SECURITY5"/>
      <sheetName val="07_07_10_CIVIL_WET5"/>
      <sheetName val="_07_07_10_CIVIL5"/>
      <sheetName val="_07_07_10_MECH-FAB5"/>
      <sheetName val="_07_07_10_MECH-TANK5"/>
      <sheetName val="_06_07_10_N_SHIFT_MECH-FAB5"/>
      <sheetName val="_06_07_10_N_SHIFT_MECH-TANK5"/>
      <sheetName val="_06_07_10_RS_&amp;_SECURITY5"/>
      <sheetName val="06_07_10_CIVIL_WET5"/>
      <sheetName val="_06_07_10_CIVIL5"/>
      <sheetName val="_06_07_10_MECH-FAB5"/>
      <sheetName val="_06_07_10_MECH-TANK5"/>
      <sheetName val="_05_07_10_N_SHIFT_MECH-FAB5"/>
      <sheetName val="_05_07_10_N_SHIFT_MECH-TANK5"/>
      <sheetName val="_05_07_10_RS_&amp;_SECURITY5"/>
      <sheetName val="05_07_10_CIVIL_WET5"/>
      <sheetName val="_05_07_10_CIVIL5"/>
      <sheetName val="_05_07_10_MECH-FAB5"/>
      <sheetName val="_05_07_10_MECH-TANK5"/>
      <sheetName val="_04_07_10_N_SHIFT_MECH-FAB5"/>
      <sheetName val="_04_07_10_N_SHIFT_MECH-TANK5"/>
      <sheetName val="_04_07_10_RS_&amp;_SECURITY5"/>
      <sheetName val="04_07_10_CIVIL_WET5"/>
      <sheetName val="_04_07_10_CIVIL5"/>
      <sheetName val="_04_07_10_MECH-FAB5"/>
      <sheetName val="_04_07_10_MECH-TANK5"/>
      <sheetName val="_03_07_10_N_SHIFT_MECH-FAB5"/>
      <sheetName val="_03_07_10_N_SHIFT_MECH-TANK5"/>
      <sheetName val="_03_07_10_RS_&amp;_SECURITY_5"/>
      <sheetName val="03_07_10_CIVIL_WET_5"/>
      <sheetName val="_03_07_10_CIVIL_5"/>
      <sheetName val="_03_07_10_MECH-FAB_5"/>
      <sheetName val="_03_07_10_MECH-TANK_5"/>
      <sheetName val="_02_07_10_N_SHIFT_MECH-FAB_5"/>
      <sheetName val="_02_07_10_N_SHIFT_MECH-TANK_5"/>
      <sheetName val="_02_07_10_RS_&amp;_SECURITY5"/>
      <sheetName val="02_07_10_CIVIL_WET5"/>
      <sheetName val="_02_07_10_CIVIL5"/>
      <sheetName val="_02_07_10_MECH-FAB5"/>
      <sheetName val="_02_07_10_MECH-TANK5"/>
      <sheetName val="_01_07_10_N_SHIFT_MECH-FAB5"/>
      <sheetName val="_01_07_10_N_SHIFT_MECH-TANK5"/>
      <sheetName val="_01_07_10_RS_&amp;_SECURITY5"/>
      <sheetName val="01_07_10_CIVIL_WET5"/>
      <sheetName val="_01_07_10_CIVIL5"/>
      <sheetName val="_01_07_10_MECH-FAB5"/>
      <sheetName val="_01_07_10_MECH-TANK5"/>
      <sheetName val="_30_06_10_N_SHIFT_MECH-FAB5"/>
      <sheetName val="_30_06_10_N_SHIFT_MECH-TANK5"/>
      <sheetName val="scurve_calc_(2)5"/>
      <sheetName val="Meas_-Hotel_Part6"/>
      <sheetName val="BOQ_Direct_selling_cost5"/>
      <sheetName val="Direct_cost_shed_A-2_5"/>
      <sheetName val="Contract_Night_Staff5"/>
      <sheetName val="Contract_Day_Staff5"/>
      <sheetName val="Day_Shift5"/>
      <sheetName val="Night_Shift5"/>
      <sheetName val="Ave_wtd_rates5"/>
      <sheetName val="Material_5"/>
      <sheetName val="Labour_&amp;_Plant5"/>
      <sheetName val="22_12_20116"/>
      <sheetName val="BOQ_(2)6"/>
      <sheetName val="Cashflow_projection5"/>
      <sheetName val="PA-_Consutant_5"/>
      <sheetName val="Civil_Boq5"/>
      <sheetName val="Fee_Rate_Summary5"/>
      <sheetName val="Item-_Compact5"/>
      <sheetName val="final_abstract5"/>
      <sheetName val="TBAL9697__group_wise__sdpl5"/>
      <sheetName val="St_co_91_5lvl5"/>
      <sheetName val="Civil_Works5"/>
      <sheetName val="IO_List5"/>
      <sheetName val="Fill_this_out_first___5"/>
      <sheetName val="Meas__Hotel_Part5"/>
      <sheetName val="INPUT_SHEET5"/>
      <sheetName val="DI_Rate_Analysis6"/>
      <sheetName val="Economic_RisingMain__Ph-I6"/>
      <sheetName val="SP_Break_Up5"/>
      <sheetName val="Labour_productivity5"/>
      <sheetName val="_09_07_10_M顅ᎆ뤀ᨇ԰?缀?5"/>
      <sheetName val="Sales_&amp;_Prod5"/>
      <sheetName val="Cost_Index5"/>
      <sheetName val="cash_in_flow_Summary_JV_5"/>
      <sheetName val="water_prop_5"/>
      <sheetName val="GR_slab-reinft5"/>
      <sheetName val="Staff_Acco_5"/>
      <sheetName val="Rate_analysis-_BOQ_1_5"/>
      <sheetName val="MN_T_B_5"/>
      <sheetName val="Project_Details__5"/>
      <sheetName val="F20_Risk_Analysis5"/>
      <sheetName val="Change_Order_Log5"/>
      <sheetName val="2000_MOR5"/>
      <sheetName val="Driveway_Beams5"/>
      <sheetName val="Structure_Bills_Qty5"/>
      <sheetName val="Prelims_Breakup6"/>
      <sheetName val="INDIGINEOUS_ITEMS_5"/>
      <sheetName val="3cd_Annexure5"/>
      <sheetName val="Rate_Analysis5"/>
      <sheetName val="Fin__Assumpt__-_Sensitivities5"/>
      <sheetName val="Bill_15"/>
      <sheetName val="Bill_25"/>
      <sheetName val="Bill_35"/>
      <sheetName val="Bill_45"/>
      <sheetName val="Bill_55"/>
      <sheetName val="Bill_65"/>
      <sheetName val="Bill_75"/>
      <sheetName val="_09_07_10_M顅ᎆ뤀ᨇ԰5"/>
      <sheetName val="_09_07_10_M顅ᎆ뤀ᨇ԰_缀_5"/>
      <sheetName val="1_Civil-RA5"/>
      <sheetName val="Assumption_Inputs5"/>
      <sheetName val="Phase_15"/>
      <sheetName val="Pacakges_split5"/>
      <sheetName val="DEINKING(ANNEX_1)5"/>
      <sheetName val="AutoOpen_Stub_Data5"/>
      <sheetName val="Eqpmnt_Plng5"/>
      <sheetName val="Debits_as_on_12_04_084"/>
      <sheetName val="Data_Sheet4"/>
      <sheetName val="T-P1,_FINISHES_WORKING_5"/>
      <sheetName val="Assumption_&amp;_Exclusion5"/>
      <sheetName val="External_Doors5"/>
      <sheetName val="STAFFSCHED_4"/>
      <sheetName val="LABOUR_RATE5"/>
      <sheetName val="Material_Rate5"/>
      <sheetName val="Switch_V165"/>
      <sheetName val="India_F&amp;S_Template4"/>
      <sheetName val="_bus_bay4"/>
      <sheetName val="doq_44"/>
      <sheetName val="doq_24"/>
      <sheetName val="Grade_Slab_-15"/>
      <sheetName val="Grade_Slab_-25"/>
      <sheetName val="Grade_slab-35"/>
      <sheetName val="Grade_slab_-45"/>
      <sheetName val="Grade_slab_-55"/>
      <sheetName val="Grade_slab_-65"/>
      <sheetName val="Cat_A_Change_Control5"/>
      <sheetName val="Factor_Sheet5"/>
      <sheetName val="Theo_Cons-June'104"/>
      <sheetName val="11B_4"/>
      <sheetName val="ACAD_Finishes4"/>
      <sheetName val="Site_Details4"/>
      <sheetName val="Site_Area_Statement4"/>
      <sheetName val="Summary_WG4"/>
      <sheetName val="BOQ_LT4"/>
      <sheetName val="14_07_10_CIVIL_W [4"/>
      <sheetName val="AFAS_4"/>
      <sheetName val="RDS_&amp;_WLD4"/>
      <sheetName val="PA_System4"/>
      <sheetName val="Server_&amp;_PAC_Room4"/>
      <sheetName val="HVAC_BOQ4"/>
      <sheetName val="Invoice_Tracker4"/>
      <sheetName val="Income_Statement4"/>
      <sheetName val="Load_Details(B2)4"/>
      <sheetName val="Works_-_Quote_Sheet4"/>
      <sheetName val="BLOCK-A_(MEA_SHEET)4"/>
      <sheetName val="Cost_Basis3"/>
      <sheetName val="Top_Sheet4"/>
      <sheetName val="Col_NUM4"/>
      <sheetName val="COLUMN_RC_4"/>
      <sheetName val="STILT_Floor_Slab_NUM4"/>
      <sheetName val="First_Floor_Slab_RC4"/>
      <sheetName val="FIRST_FLOOR_SLAB_WT_SUMMARY4"/>
      <sheetName val="Stilt_Floor_Beam_NUM4"/>
      <sheetName val="STILT_BEAM_NUM4"/>
      <sheetName val="STILT_BEAM_RC4"/>
      <sheetName val="Stilt_wall_Num4"/>
      <sheetName val="STILT_WALL_RC4"/>
      <sheetName val="Z-DETAILS_ABOVE_RAFT_UPTO_+0_04"/>
      <sheetName val="Z-DETAILS_ABOVE_RAFT_UPTO_+_(24"/>
      <sheetName val="TOTAL_CHECK4"/>
      <sheetName val="TYP___wall_Num4"/>
      <sheetName val="Z-DETAILS_TYP__+2_85_TO_+8_854"/>
      <sheetName val="d-safe_specs3"/>
      <sheetName val="Deduction_of_assets3"/>
      <sheetName val="Blr_hire3"/>
      <sheetName val="PRECAST_lig(tconc_II3"/>
      <sheetName val="VF_Full_Recon3"/>
      <sheetName val="PITP3_COPY3"/>
      <sheetName val="Meas_3"/>
      <sheetName val="Expenses_Actual_Vs__Budgeted3"/>
      <sheetName val="Col_up_to_plinth3"/>
      <sheetName val="MASTER_RATE_ANALYSIS3"/>
      <sheetName val="RMG_-ABS3"/>
      <sheetName val="T_P_-ABS3"/>
      <sheetName val="T_P_-MB3"/>
      <sheetName val="E_P_R-ABS3"/>
      <sheetName val="E__R-MB3"/>
      <sheetName val="Bldg_6-ABS3"/>
      <sheetName val="Bldg_6-MB3"/>
      <sheetName val="Kz_Grid_Press_foundation_ABS3"/>
      <sheetName val="Kz_Grid_Press_foundation_meas3"/>
      <sheetName val="600-1200T__ABS3"/>
      <sheetName val="600-1200T_Meas3"/>
      <sheetName val="BSR-II_ABS3"/>
      <sheetName val="BSR-II_meas3"/>
      <sheetName val="Misc_ABS3"/>
      <sheetName val="Misc_MB3"/>
      <sheetName val="This_Bill3"/>
      <sheetName val="Upto_Previous3"/>
      <sheetName val="Up_to_date3"/>
      <sheetName val="Grand_Abstract3"/>
      <sheetName val="Blank_MB3"/>
      <sheetName val="cement_summary3"/>
      <sheetName val="Reinforcement_Steel3"/>
      <sheetName val="P-I_CEMENT_RECONCILIATION_3"/>
      <sheetName val="Ra-38_area_wise_summary3"/>
      <sheetName val="P-II_Cement_Reconciliation3"/>
      <sheetName val="Ra-16_P-II3"/>
      <sheetName val="RA_16-_GH3"/>
      <sheetName val="Quote_Sheet3"/>
      <sheetName val="RCC,Ret__Wall3"/>
      <sheetName val="Name_List3"/>
      <sheetName val="Intro_3"/>
      <sheetName val="Gate_23"/>
      <sheetName val="Project_Ignite3"/>
      <sheetName val="E_&amp;_R3"/>
      <sheetName val="Customize_Your_Invoice3"/>
      <sheetName val="Misc__Data3"/>
      <sheetName val="beam-reinft-machine_rm3"/>
      <sheetName val="Cash_Flow_Input_Data_ISC3"/>
      <sheetName val="Fin__Assumpt__-_SensitivitieH3"/>
      <sheetName val="PRECAST_lightconc-II9"/>
      <sheetName val="Cleaning_&amp;_Grubbing9"/>
      <sheetName val="PRECAST_lightconc_II9"/>
      <sheetName val="College_Details9"/>
      <sheetName val="Personal_9"/>
      <sheetName val="jidal_dam9"/>
      <sheetName val="fran_temp9"/>
      <sheetName val="kona_swit9"/>
      <sheetName val="template_(8)9"/>
      <sheetName val="template_(9)9"/>
      <sheetName val="OVER_HEADS9"/>
      <sheetName val="Cover_Sheet9"/>
      <sheetName val="BOQ_REV_A9"/>
      <sheetName val="PTB_(IO)9"/>
      <sheetName val="BMS_9"/>
      <sheetName val="SPT_vs_PHI9"/>
      <sheetName val="TBAL9697_-group_wise__sdpl9"/>
      <sheetName val="Quantity_Schedule8"/>
      <sheetName val="Revenue__Schedule_8"/>
      <sheetName val="Balance_works_-_Direct_Cost8"/>
      <sheetName val="Balance_works_-_Indirect_Cost8"/>
      <sheetName val="Fund_Plan8"/>
      <sheetName val="Bill_of_Resources8"/>
      <sheetName val="SITE_OVERHEADS7"/>
      <sheetName val="labour_coeff7"/>
      <sheetName val="Expenditure_plan7"/>
      <sheetName val="ORDER_BOOKING7"/>
      <sheetName val="Site_Dev_BOQ7"/>
      <sheetName val="beam-reinft-IIInd_floor7"/>
      <sheetName val="M-Book_for_Conc7"/>
      <sheetName val="M-Book_for_FW7"/>
      <sheetName val="Costing_Upto_Mar'11_(2)7"/>
      <sheetName val="Tender_Summary7"/>
      <sheetName val="TAX_BILLS7"/>
      <sheetName val="CASH_BILLS7"/>
      <sheetName val="LABOUR_BILLS7"/>
      <sheetName val="puch_order7"/>
      <sheetName val="Sheet1_(2)7"/>
      <sheetName val="Boq_Block_A7"/>
      <sheetName val="_24_07_10_RS_&amp;_SECURITY7"/>
      <sheetName val="24_07_10_CIVIL_WET7"/>
      <sheetName val="_24_07_10_CIVIL7"/>
      <sheetName val="_24_07_10_MECH-FAB7"/>
      <sheetName val="_24_07_10_MECH-TANK7"/>
      <sheetName val="_23_07_10_N_SHIFT_MECH-FAB7"/>
      <sheetName val="_23_07_10_N_SHIFT_MECH-TANK7"/>
      <sheetName val="_23_07_10_RS_&amp;_SECURITY7"/>
      <sheetName val="23_07_10_CIVIL_WET7"/>
      <sheetName val="_23_07_10_CIVIL7"/>
      <sheetName val="_23_07_10_MECH-FAB7"/>
      <sheetName val="_23_07_10_MECH-TANK7"/>
      <sheetName val="_22_07_10_N_SHIFT_MECH-FAB7"/>
      <sheetName val="_22_07_10_N_SHIFT_MECH-TANK7"/>
      <sheetName val="_22_07_10_RS_&amp;_SECURITY7"/>
      <sheetName val="22_07_10_CIVIL_WET7"/>
      <sheetName val="_22_07_10_CIVIL7"/>
      <sheetName val="_22_07_10_MECH-FAB7"/>
      <sheetName val="_22_07_10_MECH-TANK7"/>
      <sheetName val="_21_07_10_N_SHIFT_MECH-FAB7"/>
      <sheetName val="_21_07_10_N_SHIFT_MECH-TANK7"/>
      <sheetName val="_21_07_10_RS_&amp;_SECURITY7"/>
      <sheetName val="21_07_10_CIVIL_WET7"/>
      <sheetName val="_21_07_10_CIVIL7"/>
      <sheetName val="_21_07_10_MECH-FAB7"/>
      <sheetName val="_21_07_10_MECH-TANK7"/>
      <sheetName val="_20_07_10_N_SHIFT_MECH-FAB7"/>
      <sheetName val="_20_07_10_N_SHIFT_MECH-TANK7"/>
      <sheetName val="_20_07_10_RS_&amp;_SECURITY7"/>
      <sheetName val="20_07_10_CIVIL_WET7"/>
      <sheetName val="_20_07_10_CIVIL7"/>
      <sheetName val="_20_07_10_MECH-FAB7"/>
      <sheetName val="_20_07_10_MECH-TANK7"/>
      <sheetName val="_19_07_10_N_SHIFT_MECH-FAB7"/>
      <sheetName val="_19_07_10_N_SHIFT_MECH-TANK7"/>
      <sheetName val="_19_07_10_RS_&amp;_SECURITY7"/>
      <sheetName val="19_07_10_CIVIL_WET7"/>
      <sheetName val="_19_07_10_CIVIL7"/>
      <sheetName val="_19_07_10_MECH-FAB7"/>
      <sheetName val="_19_07_10_MECH-TANK7"/>
      <sheetName val="_18_07_10_N_SHIFT_MECH-FAB7"/>
      <sheetName val="_18_07_10_N_SHIFT_MECH-TANK7"/>
      <sheetName val="_18_07_10_RS_&amp;_SECURITY7"/>
      <sheetName val="18_07_10_CIVIL_WET7"/>
      <sheetName val="_18_07_10_CIVIL7"/>
      <sheetName val="_18_07_10_MECH-FAB7"/>
      <sheetName val="_18_07_10_MECH-TANK7"/>
      <sheetName val="_17_07_10_N_SHIFT_MECH-FAB7"/>
      <sheetName val="_17_07_10_N_SHIFT_MECH-TANK7"/>
      <sheetName val="_17_07_10_RS_&amp;_SECURITY7"/>
      <sheetName val="17_07_10_CIVIL_WET7"/>
      <sheetName val="_17_07_10_CIVIL7"/>
      <sheetName val="_17_07_10_MECH-FAB7"/>
      <sheetName val="_17_07_10_MECH-TANK7"/>
      <sheetName val="_16_07_10_N_SHIFT_MECH-FAB6"/>
      <sheetName val="_16_07_10_N_SHIFT_MECH-TANK6"/>
      <sheetName val="_16_07_10_RS_&amp;_SECURITY6"/>
      <sheetName val="16_07_10_CIVIL_WET6"/>
      <sheetName val="_16_07_10_CIVIL6"/>
      <sheetName val="_16_07_10_MECH-FAB6"/>
      <sheetName val="_16_07_10_MECH-TANK6"/>
      <sheetName val="_15_07_10_N_SHIFT_MECH-FAB6"/>
      <sheetName val="_15_07_10_N_SHIFT_MECH-TANK6"/>
      <sheetName val="_15_07_10_RS_&amp;_SECURITY6"/>
      <sheetName val="15_07_10_CIVIL_WET6"/>
      <sheetName val="_15_07_10_CIVIL6"/>
      <sheetName val="_15_07_10_MECH-FAB6"/>
      <sheetName val="_15_07_10_MECH-TANK6"/>
      <sheetName val="_14_07_10_N_SHIFT_MECH-FAB6"/>
      <sheetName val="_14_07_10_N_SHIFT_MECH-TANK6"/>
      <sheetName val="_14_07_10_RS_&amp;_SECURITY6"/>
      <sheetName val="14_07_10_CIVIL_WET6"/>
      <sheetName val="_14_07_10_CIVIL6"/>
      <sheetName val="_14_07_10_MECH-FAB6"/>
      <sheetName val="_14_07_10_MECH-TANK6"/>
      <sheetName val="_13_07_10_N_SHIFT_MECH-FAB6"/>
      <sheetName val="_13_07_10_N_SHIFT_MECH-TANK6"/>
      <sheetName val="_13_07_10_RS_&amp;_SECURITY6"/>
      <sheetName val="13_07_10_CIVIL_WET6"/>
      <sheetName val="_13_07_10_CIVIL6"/>
      <sheetName val="_13_07_10_MECH-FAB6"/>
      <sheetName val="_13_07_10_MECH-TANK6"/>
      <sheetName val="_12_07_10_N_SHIFT_MECH-FAB6"/>
      <sheetName val="_12_07_10_N_SHIFT_MECH-TANK6"/>
      <sheetName val="_12_07_10_RS_&amp;_SECURITY6"/>
      <sheetName val="12_07_10_CIVIL_WET6"/>
      <sheetName val="_12_07_10_CIVIL6"/>
      <sheetName val="_12_07_10_MECH-FAB6"/>
      <sheetName val="_12_07_10_MECH-TANK6"/>
      <sheetName val="_11_07_10_N_SHIFT_MECH-FAB6"/>
      <sheetName val="_11_07_10_N_SHIFT_MECH-TANK6"/>
      <sheetName val="_11_07_10_RS_&amp;_SECURITY6"/>
      <sheetName val="11_07_10_CIVIL_WET6"/>
      <sheetName val="_11_07_10_CIVIL6"/>
      <sheetName val="_11_07_10_MECH-FAB6"/>
      <sheetName val="_11_07_10_MECH-TANK6"/>
      <sheetName val="_10_07_10_N_SHIFT_MECH-FAB6"/>
      <sheetName val="_10_07_10_N_SHIFT_MECH-TANK6"/>
      <sheetName val="_10_07_10_RS_&amp;_SECURITY6"/>
      <sheetName val="10_07_10_CIVIL_WET6"/>
      <sheetName val="_10_07_10_CIVIL6"/>
      <sheetName val="_10_07_10_MECH-FAB6"/>
      <sheetName val="_10_07_10_MECH-TANK6"/>
      <sheetName val="_09_07_10_N_SHIFT_MECH-FAB6"/>
      <sheetName val="_09_07_10_N_SHIFT_MECH-TANK6"/>
      <sheetName val="_09_07_10_RS_&amp;_SECURITY6"/>
      <sheetName val="09_07_10_CIVIL_WET6"/>
      <sheetName val="_09_07_10_CIVIL6"/>
      <sheetName val="_09_07_10_MECH-FAB6"/>
      <sheetName val="_09_07_10_MECH-TANK6"/>
      <sheetName val="_08_07_10_N_SHIFT_MECH-FAB6"/>
      <sheetName val="_08_07_10_N_SHIFT_MECH-TANK6"/>
      <sheetName val="_08_07_10_RS_&amp;_SECURITY6"/>
      <sheetName val="08_07_10_CIVIL_WET6"/>
      <sheetName val="_08_07_10_CIVIL6"/>
      <sheetName val="_08_07_10_MECH-FAB6"/>
      <sheetName val="_08_07_10_MECH-TANK6"/>
      <sheetName val="_07_07_10_N_SHIFT_MECH-FAB6"/>
      <sheetName val="_07_07_10_N_SHIFT_MECH-TANK6"/>
      <sheetName val="_07_07_10_RS_&amp;_SECURITY6"/>
      <sheetName val="07_07_10_CIVIL_WET6"/>
      <sheetName val="_07_07_10_CIVIL6"/>
      <sheetName val="_07_07_10_MECH-FAB6"/>
      <sheetName val="_07_07_10_MECH-TANK6"/>
      <sheetName val="_06_07_10_N_SHIFT_MECH-FAB6"/>
      <sheetName val="_06_07_10_N_SHIFT_MECH-TANK6"/>
      <sheetName val="_06_07_10_RS_&amp;_SECURITY6"/>
      <sheetName val="06_07_10_CIVIL_WET6"/>
      <sheetName val="_06_07_10_CIVIL6"/>
      <sheetName val="_06_07_10_MECH-FAB6"/>
      <sheetName val="_06_07_10_MECH-TANK6"/>
      <sheetName val="_05_07_10_N_SHIFT_MECH-FAB6"/>
      <sheetName val="_05_07_10_N_SHIFT_MECH-TANK6"/>
      <sheetName val="_05_07_10_RS_&amp;_SECURITY6"/>
      <sheetName val="05_07_10_CIVIL_WET6"/>
      <sheetName val="_05_07_10_CIVIL6"/>
      <sheetName val="_05_07_10_MECH-FAB6"/>
      <sheetName val="_05_07_10_MECH-TANK6"/>
      <sheetName val="_04_07_10_N_SHIFT_MECH-FAB6"/>
      <sheetName val="_04_07_10_N_SHIFT_MECH-TANK6"/>
      <sheetName val="_04_07_10_RS_&amp;_SECURITY6"/>
      <sheetName val="04_07_10_CIVIL_WET6"/>
      <sheetName val="_04_07_10_CIVIL6"/>
      <sheetName val="_04_07_10_MECH-FAB6"/>
      <sheetName val="_04_07_10_MECH-TANK6"/>
      <sheetName val="_03_07_10_N_SHIFT_MECH-FAB6"/>
      <sheetName val="_03_07_10_N_SHIFT_MECH-TANK6"/>
      <sheetName val="_03_07_10_RS_&amp;_SECURITY_6"/>
      <sheetName val="03_07_10_CIVIL_WET_6"/>
      <sheetName val="_03_07_10_CIVIL_6"/>
      <sheetName val="_03_07_10_MECH-FAB_6"/>
      <sheetName val="_03_07_10_MECH-TANK_6"/>
      <sheetName val="_02_07_10_N_SHIFT_MECH-FAB_6"/>
      <sheetName val="_02_07_10_N_SHIFT_MECH-TANK_6"/>
      <sheetName val="_02_07_10_RS_&amp;_SECURITY6"/>
      <sheetName val="02_07_10_CIVIL_WET6"/>
      <sheetName val="_02_07_10_CIVIL6"/>
      <sheetName val="_02_07_10_MECH-FAB6"/>
      <sheetName val="_02_07_10_MECH-TANK6"/>
      <sheetName val="_01_07_10_N_SHIFT_MECH-FAB6"/>
      <sheetName val="_01_07_10_N_SHIFT_MECH-TANK6"/>
      <sheetName val="_01_07_10_RS_&amp;_SECURITY6"/>
      <sheetName val="01_07_10_CIVIL_WET6"/>
      <sheetName val="_01_07_10_CIVIL6"/>
      <sheetName val="_01_07_10_MECH-FAB6"/>
      <sheetName val="_01_07_10_MECH-TANK6"/>
      <sheetName val="_30_06_10_N_SHIFT_MECH-FAB6"/>
      <sheetName val="_30_06_10_N_SHIFT_MECH-TANK6"/>
      <sheetName val="scurve_calc_(2)6"/>
      <sheetName val="Meas_-Hotel_Part7"/>
      <sheetName val="BOQ_Direct_selling_cost6"/>
      <sheetName val="Direct_cost_shed_A-2_6"/>
      <sheetName val="Contract_Night_Staff6"/>
      <sheetName val="Contract_Day_Staff6"/>
      <sheetName val="Day_Shift6"/>
      <sheetName val="Night_Shift6"/>
      <sheetName val="Ave_wtd_rates6"/>
      <sheetName val="Material_6"/>
      <sheetName val="Labour_&amp;_Plant6"/>
      <sheetName val="22_12_20117"/>
      <sheetName val="BOQ_(2)7"/>
      <sheetName val="Cashflow_projection6"/>
      <sheetName val="PA-_Consutant_6"/>
      <sheetName val="Civil_Boq6"/>
      <sheetName val="Fee_Rate_Summary6"/>
      <sheetName val="Item-_Compact6"/>
      <sheetName val="final_abstract6"/>
      <sheetName val="TBAL9697__group_wise__sdpl6"/>
      <sheetName val="St_co_91_5lvl6"/>
      <sheetName val="Civil_Works6"/>
      <sheetName val="IO_List6"/>
      <sheetName val="Fill_this_out_first___6"/>
      <sheetName val="Meas__Hotel_Part6"/>
      <sheetName val="INPUT_SHEET6"/>
      <sheetName val="DI_Rate_Analysis7"/>
      <sheetName val="Economic_RisingMain__Ph-I7"/>
      <sheetName val="SP_Break_Up6"/>
      <sheetName val="Labour_productivity6"/>
      <sheetName val="_09_07_10_M顅ᎆ뤀ᨇ԰?缀?6"/>
      <sheetName val="Sales_&amp;_Prod6"/>
      <sheetName val="Cost_Index6"/>
      <sheetName val="cash_in_flow_Summary_JV_6"/>
      <sheetName val="water_prop_6"/>
      <sheetName val="GR_slab-reinft6"/>
      <sheetName val="Staff_Acco_6"/>
      <sheetName val="Rate_analysis-_BOQ_1_6"/>
      <sheetName val="MN_T_B_6"/>
      <sheetName val="Project_Details__6"/>
      <sheetName val="F20_Risk_Analysis6"/>
      <sheetName val="Change_Order_Log6"/>
      <sheetName val="2000_MOR6"/>
      <sheetName val="Driveway_Beams6"/>
      <sheetName val="Structure_Bills_Qty6"/>
      <sheetName val="Prelims_Breakup7"/>
      <sheetName val="INDIGINEOUS_ITEMS_6"/>
      <sheetName val="3cd_Annexure6"/>
      <sheetName val="Rate_Analysis6"/>
      <sheetName val="Fin__Assumpt__-_Sensitivities6"/>
      <sheetName val="Bill_16"/>
      <sheetName val="Bill_26"/>
      <sheetName val="Bill_36"/>
      <sheetName val="Bill_46"/>
      <sheetName val="Bill_56"/>
      <sheetName val="Bill_66"/>
      <sheetName val="Bill_76"/>
      <sheetName val="_09_07_10_M顅ᎆ뤀ᨇ԰6"/>
      <sheetName val="_09_07_10_M顅ᎆ뤀ᨇ԰_缀_6"/>
      <sheetName val="1_Civil-RA6"/>
      <sheetName val="Assumption_Inputs6"/>
      <sheetName val="Phase_16"/>
      <sheetName val="Pacakges_split6"/>
      <sheetName val="DEINKING(ANNEX_1)6"/>
      <sheetName val="AutoOpen_Stub_Data6"/>
      <sheetName val="Eqpmnt_Plng6"/>
      <sheetName val="Debits_as_on_12_04_085"/>
      <sheetName val="Data_Sheet5"/>
      <sheetName val="T-P1,_FINISHES_WORKING_6"/>
      <sheetName val="Assumption_&amp;_Exclusion6"/>
      <sheetName val="External_Doors6"/>
      <sheetName val="STAFFSCHED_5"/>
      <sheetName val="LABOUR_RATE6"/>
      <sheetName val="Material_Rate6"/>
      <sheetName val="Switch_V166"/>
      <sheetName val="India_F&amp;S_Template5"/>
      <sheetName val="_bus_bay5"/>
      <sheetName val="doq_45"/>
      <sheetName val="doq_25"/>
      <sheetName val="Grade_Slab_-16"/>
      <sheetName val="Grade_Slab_-26"/>
      <sheetName val="Grade_slab-36"/>
      <sheetName val="Grade_slab_-46"/>
      <sheetName val="Grade_slab_-56"/>
      <sheetName val="Grade_slab_-66"/>
      <sheetName val="Cat_A_Change_Control6"/>
      <sheetName val="Factor_Sheet6"/>
      <sheetName val="Theo_Cons-June'105"/>
      <sheetName val="11B_5"/>
      <sheetName val="ACAD_Finishes5"/>
      <sheetName val="Site_Details5"/>
      <sheetName val="Site_Area_Statement5"/>
      <sheetName val="Summary_WG5"/>
      <sheetName val="BOQ_LT5"/>
      <sheetName val="14_07_10_CIVIL_W [5"/>
      <sheetName val="AFAS_5"/>
      <sheetName val="RDS_&amp;_WLD5"/>
      <sheetName val="PA_System5"/>
      <sheetName val="Server_&amp;_PAC_Room5"/>
      <sheetName val="HVAC_BOQ5"/>
      <sheetName val="Invoice_Tracker5"/>
      <sheetName val="Income_Statement5"/>
      <sheetName val="Load_Details(B2)5"/>
      <sheetName val="Works_-_Quote_Sheet5"/>
      <sheetName val="BLOCK-A_(MEA_SHEET)5"/>
      <sheetName val="Cost_Basis4"/>
      <sheetName val="Top_Sheet5"/>
      <sheetName val="Col_NUM5"/>
      <sheetName val="COLUMN_RC_5"/>
      <sheetName val="STILT_Floor_Slab_NUM5"/>
      <sheetName val="First_Floor_Slab_RC5"/>
      <sheetName val="FIRST_FLOOR_SLAB_WT_SUMMARY5"/>
      <sheetName val="Stilt_Floor_Beam_NUM5"/>
      <sheetName val="STILT_BEAM_NUM5"/>
      <sheetName val="STILT_BEAM_RC5"/>
      <sheetName val="Stilt_wall_Num5"/>
      <sheetName val="STILT_WALL_RC5"/>
      <sheetName val="Z-DETAILS_ABOVE_RAFT_UPTO_+0_06"/>
      <sheetName val="Z-DETAILS_ABOVE_RAFT_UPTO_+_(25"/>
      <sheetName val="TOTAL_CHECK5"/>
      <sheetName val="TYP___wall_Num5"/>
      <sheetName val="Z-DETAILS_TYP__+2_85_TO_+8_855"/>
      <sheetName val="d-safe_specs4"/>
      <sheetName val="Deduction_of_assets4"/>
      <sheetName val="Blr_hire4"/>
      <sheetName val="PRECAST_lig(tconc_II4"/>
      <sheetName val="VF_Full_Recon4"/>
      <sheetName val="PITP3_COPY4"/>
      <sheetName val="Meas_4"/>
      <sheetName val="Expenses_Actual_Vs__Budgeted4"/>
      <sheetName val="Col_up_to_plinth4"/>
      <sheetName val="MASTER_RATE_ANALYSIS4"/>
      <sheetName val="RMG_-ABS4"/>
      <sheetName val="T_P_-ABS4"/>
      <sheetName val="T_P_-MB4"/>
      <sheetName val="E_P_R-ABS4"/>
      <sheetName val="E__R-MB4"/>
      <sheetName val="Bldg_6-ABS4"/>
      <sheetName val="Bldg_6-MB4"/>
      <sheetName val="Kz_Grid_Press_foundation_ABS4"/>
      <sheetName val="Kz_Grid_Press_foundation_meas4"/>
      <sheetName val="600-1200T__ABS4"/>
      <sheetName val="600-1200T_Meas4"/>
      <sheetName val="BSR-II_ABS4"/>
      <sheetName val="BSR-II_meas4"/>
      <sheetName val="Misc_ABS4"/>
      <sheetName val="Misc_MB4"/>
      <sheetName val="This_Bill4"/>
      <sheetName val="Upto_Previous4"/>
      <sheetName val="Up_to_date4"/>
      <sheetName val="Grand_Abstract4"/>
      <sheetName val="Blank_MB4"/>
      <sheetName val="cement_summary4"/>
      <sheetName val="Reinforcement_Steel4"/>
      <sheetName val="P-I_CEMENT_RECONCILIATION_4"/>
      <sheetName val="Ra-38_area_wise_summary4"/>
      <sheetName val="P-II_Cement_Reconciliation4"/>
      <sheetName val="Ra-16_P-II4"/>
      <sheetName val="RA_16-_GH4"/>
      <sheetName val="Quote_Sheet4"/>
      <sheetName val="RCC,Ret__Wall4"/>
      <sheetName val="Name_List4"/>
      <sheetName val="Intro_4"/>
      <sheetName val="Gate_24"/>
      <sheetName val="Project_Ignite4"/>
      <sheetName val="E_&amp;_R4"/>
      <sheetName val="Customize_Your_Invoice4"/>
      <sheetName val="Misc__Data4"/>
      <sheetName val="beam-reinft-machine_rm4"/>
      <sheetName val="Cash_Flow_Input_Data_ISC4"/>
      <sheetName val="Fin__Assumpt__-_SensitivitieH4"/>
      <sheetName val="PRECAST_lightconc-II10"/>
      <sheetName val="Cleaning_&amp;_Grubbing10"/>
      <sheetName val="PRECAST_lightconc_II10"/>
      <sheetName val="College_Details10"/>
      <sheetName val="Personal_10"/>
      <sheetName val="jidal_dam10"/>
      <sheetName val="fran_temp10"/>
      <sheetName val="kona_swit10"/>
      <sheetName val="template_(8)10"/>
      <sheetName val="template_(9)10"/>
      <sheetName val="OVER_HEADS10"/>
      <sheetName val="Cover_Sheet10"/>
      <sheetName val="BOQ_REV_A10"/>
      <sheetName val="PTB_(IO)10"/>
      <sheetName val="BMS_10"/>
      <sheetName val="SPT_vs_PHI10"/>
      <sheetName val="TBAL9697_-group_wise__sdpl10"/>
      <sheetName val="Quantity_Schedule9"/>
      <sheetName val="Revenue__Schedule_9"/>
      <sheetName val="Balance_works_-_Direct_Cost9"/>
      <sheetName val="Balance_works_-_Indirect_Cost9"/>
      <sheetName val="Fund_Plan9"/>
      <sheetName val="Bill_of_Resources9"/>
      <sheetName val="SITE_OVERHEADS8"/>
      <sheetName val="labour_coeff8"/>
      <sheetName val="Expenditure_plan8"/>
      <sheetName val="ORDER_BOOKING8"/>
      <sheetName val="Site_Dev_BOQ8"/>
      <sheetName val="beam-reinft-IIInd_floor8"/>
      <sheetName val="M-Book_for_Conc8"/>
      <sheetName val="M-Book_for_FW8"/>
      <sheetName val="Costing_Upto_Mar'11_(2)8"/>
      <sheetName val="Tender_Summary8"/>
      <sheetName val="TAX_BILLS8"/>
      <sheetName val="CASH_BILLS8"/>
      <sheetName val="LABOUR_BILLS8"/>
      <sheetName val="puch_order8"/>
      <sheetName val="Sheet1_(2)8"/>
      <sheetName val="Boq_Block_A8"/>
      <sheetName val="_24_07_10_RS_&amp;_SECURITY8"/>
      <sheetName val="24_07_10_CIVIL_WET8"/>
      <sheetName val="_24_07_10_CIVIL8"/>
      <sheetName val="_24_07_10_MECH-FAB8"/>
      <sheetName val="_24_07_10_MECH-TANK8"/>
      <sheetName val="_23_07_10_N_SHIFT_MECH-FAB8"/>
      <sheetName val="_23_07_10_N_SHIFT_MECH-TANK8"/>
      <sheetName val="_23_07_10_RS_&amp;_SECURITY8"/>
      <sheetName val="23_07_10_CIVIL_WET8"/>
      <sheetName val="_23_07_10_CIVIL8"/>
      <sheetName val="_23_07_10_MECH-FAB8"/>
      <sheetName val="_23_07_10_MECH-TANK8"/>
      <sheetName val="_22_07_10_N_SHIFT_MECH-FAB8"/>
      <sheetName val="_22_07_10_N_SHIFT_MECH-TANK8"/>
      <sheetName val="_22_07_10_RS_&amp;_SECURITY8"/>
      <sheetName val="22_07_10_CIVIL_WET8"/>
      <sheetName val="_22_07_10_CIVIL8"/>
      <sheetName val="_22_07_10_MECH-FAB8"/>
      <sheetName val="_22_07_10_MECH-TANK8"/>
      <sheetName val="_21_07_10_N_SHIFT_MECH-FAB8"/>
      <sheetName val="_21_07_10_N_SHIFT_MECH-TANK8"/>
      <sheetName val="_21_07_10_RS_&amp;_SECURITY8"/>
      <sheetName val="21_07_10_CIVIL_WET8"/>
      <sheetName val="_21_07_10_CIVIL8"/>
      <sheetName val="_21_07_10_MECH-FAB8"/>
      <sheetName val="_21_07_10_MECH-TANK8"/>
      <sheetName val="_20_07_10_N_SHIFT_MECH-FAB8"/>
      <sheetName val="_20_07_10_N_SHIFT_MECH-TANK8"/>
      <sheetName val="_20_07_10_RS_&amp;_SECURITY8"/>
      <sheetName val="20_07_10_CIVIL_WET8"/>
      <sheetName val="_20_07_10_CIVIL8"/>
      <sheetName val="_20_07_10_MECH-FAB8"/>
      <sheetName val="_20_07_10_MECH-TANK8"/>
      <sheetName val="_19_07_10_N_SHIFT_MECH-FAB8"/>
      <sheetName val="_19_07_10_N_SHIFT_MECH-TANK8"/>
      <sheetName val="_19_07_10_RS_&amp;_SECURITY8"/>
      <sheetName val="19_07_10_CIVIL_WET8"/>
      <sheetName val="_19_07_10_CIVIL8"/>
      <sheetName val="_19_07_10_MECH-FAB8"/>
      <sheetName val="_19_07_10_MECH-TANK8"/>
      <sheetName val="_18_07_10_N_SHIFT_MECH-FAB8"/>
      <sheetName val="_18_07_10_N_SHIFT_MECH-TANK8"/>
      <sheetName val="_18_07_10_RS_&amp;_SECURITY8"/>
      <sheetName val="18_07_10_CIVIL_WET8"/>
      <sheetName val="_18_07_10_CIVIL8"/>
      <sheetName val="_18_07_10_MECH-FAB8"/>
      <sheetName val="_18_07_10_MECH-TANK8"/>
      <sheetName val="_17_07_10_N_SHIFT_MECH-FAB8"/>
      <sheetName val="_17_07_10_N_SHIFT_MECH-TANK8"/>
      <sheetName val="_17_07_10_RS_&amp;_SECURITY8"/>
      <sheetName val="17_07_10_CIVIL_WET8"/>
      <sheetName val="_17_07_10_CIVIL8"/>
      <sheetName val="_17_07_10_MECH-FAB8"/>
      <sheetName val="_17_07_10_MECH-TANK8"/>
      <sheetName val="_16_07_10_N_SHIFT_MECH-FAB7"/>
      <sheetName val="_16_07_10_N_SHIFT_MECH-TANK7"/>
      <sheetName val="_16_07_10_RS_&amp;_SECURITY7"/>
      <sheetName val="16_07_10_CIVIL_WET7"/>
      <sheetName val="_16_07_10_CIVIL7"/>
      <sheetName val="_16_07_10_MECH-FAB7"/>
      <sheetName val="_16_07_10_MECH-TANK7"/>
      <sheetName val="_15_07_10_N_SHIFT_MECH-FAB7"/>
      <sheetName val="_15_07_10_N_SHIFT_MECH-TANK7"/>
      <sheetName val="_15_07_10_RS_&amp;_SECURITY7"/>
      <sheetName val="15_07_10_CIVIL_WET7"/>
      <sheetName val="_15_07_10_CIVIL7"/>
      <sheetName val="_15_07_10_MECH-FAB7"/>
      <sheetName val="_15_07_10_MECH-TANK7"/>
      <sheetName val="_14_07_10_N_SHIFT_MECH-FAB7"/>
      <sheetName val="_14_07_10_N_SHIFT_MECH-TANK7"/>
      <sheetName val="_14_07_10_RS_&amp;_SECURITY7"/>
      <sheetName val="14_07_10_CIVIL_WET7"/>
      <sheetName val="_14_07_10_CIVIL7"/>
      <sheetName val="_14_07_10_MECH-FAB7"/>
      <sheetName val="_14_07_10_MECH-TANK7"/>
      <sheetName val="_13_07_10_N_SHIFT_MECH-FAB7"/>
      <sheetName val="_13_07_10_N_SHIFT_MECH-TANK7"/>
      <sheetName val="_13_07_10_RS_&amp;_SECURITY7"/>
      <sheetName val="13_07_10_CIVIL_WET7"/>
      <sheetName val="_13_07_10_CIVIL7"/>
      <sheetName val="_13_07_10_MECH-FAB7"/>
      <sheetName val="_13_07_10_MECH-TANK7"/>
      <sheetName val="_12_07_10_N_SHIFT_MECH-FAB7"/>
      <sheetName val="_12_07_10_N_SHIFT_MECH-TANK7"/>
      <sheetName val="_12_07_10_RS_&amp;_SECURITY7"/>
      <sheetName val="12_07_10_CIVIL_WET7"/>
      <sheetName val="_12_07_10_CIVIL7"/>
      <sheetName val="_12_07_10_MECH-FAB7"/>
      <sheetName val="_12_07_10_MECH-TANK7"/>
      <sheetName val="_11_07_10_N_SHIFT_MECH-FAB7"/>
      <sheetName val="_11_07_10_N_SHIFT_MECH-TANK7"/>
      <sheetName val="_11_07_10_RS_&amp;_SECURITY7"/>
      <sheetName val="11_07_10_CIVIL_WET7"/>
      <sheetName val="_11_07_10_CIVIL7"/>
      <sheetName val="_11_07_10_MECH-FAB7"/>
      <sheetName val="_11_07_10_MECH-TANK7"/>
      <sheetName val="_10_07_10_N_SHIFT_MECH-FAB7"/>
      <sheetName val="_10_07_10_N_SHIFT_MECH-TANK7"/>
      <sheetName val="_10_07_10_RS_&amp;_SECURITY7"/>
      <sheetName val="10_07_10_CIVIL_WET7"/>
      <sheetName val="_10_07_10_CIVIL7"/>
      <sheetName val="_10_07_10_MECH-FAB7"/>
      <sheetName val="_10_07_10_MECH-TANK7"/>
      <sheetName val="_09_07_10_N_SHIFT_MECH-FAB7"/>
      <sheetName val="_09_07_10_N_SHIFT_MECH-TANK7"/>
      <sheetName val="_09_07_10_RS_&amp;_SECURITY7"/>
      <sheetName val="09_07_10_CIVIL_WET7"/>
      <sheetName val="_09_07_10_CIVIL7"/>
      <sheetName val="_09_07_10_MECH-FAB7"/>
      <sheetName val="_09_07_10_MECH-TANK7"/>
      <sheetName val="_08_07_10_N_SHIFT_MECH-FAB7"/>
      <sheetName val="_08_07_10_N_SHIFT_MECH-TANK7"/>
      <sheetName val="_08_07_10_RS_&amp;_SECURITY7"/>
      <sheetName val="08_07_10_CIVIL_WET7"/>
      <sheetName val="_08_07_10_CIVIL7"/>
      <sheetName val="_08_07_10_MECH-FAB7"/>
      <sheetName val="_08_07_10_MECH-TANK7"/>
      <sheetName val="_07_07_10_N_SHIFT_MECH-FAB7"/>
      <sheetName val="_07_07_10_N_SHIFT_MECH-TANK7"/>
      <sheetName val="_07_07_10_RS_&amp;_SECURITY7"/>
      <sheetName val="07_07_10_CIVIL_WET7"/>
      <sheetName val="_07_07_10_CIVIL7"/>
      <sheetName val="_07_07_10_MECH-FAB7"/>
      <sheetName val="_07_07_10_MECH-TANK7"/>
      <sheetName val="_06_07_10_N_SHIFT_MECH-FAB7"/>
      <sheetName val="_06_07_10_N_SHIFT_MECH-TANK7"/>
      <sheetName val="_06_07_10_RS_&amp;_SECURITY7"/>
      <sheetName val="06_07_10_CIVIL_WET7"/>
      <sheetName val="_06_07_10_CIVIL7"/>
      <sheetName val="_06_07_10_MECH-FAB7"/>
      <sheetName val="_06_07_10_MECH-TANK7"/>
      <sheetName val="_05_07_10_N_SHIFT_MECH-FAB7"/>
      <sheetName val="_05_07_10_N_SHIFT_MECH-TANK7"/>
      <sheetName val="_05_07_10_RS_&amp;_SECURITY7"/>
      <sheetName val="05_07_10_CIVIL_WET7"/>
      <sheetName val="_05_07_10_CIVIL7"/>
      <sheetName val="_05_07_10_MECH-FAB7"/>
      <sheetName val="_05_07_10_MECH-TANK7"/>
      <sheetName val="_04_07_10_N_SHIFT_MECH-FAB7"/>
      <sheetName val="_04_07_10_N_SHIFT_MECH-TANK7"/>
      <sheetName val="_04_07_10_RS_&amp;_SECURITY7"/>
      <sheetName val="04_07_10_CIVIL_WET7"/>
      <sheetName val="_04_07_10_CIVIL7"/>
      <sheetName val="_04_07_10_MECH-FAB7"/>
      <sheetName val="_04_07_10_MECH-TANK7"/>
      <sheetName val="_03_07_10_N_SHIFT_MECH-FAB7"/>
      <sheetName val="_03_07_10_N_SHIFT_MECH-TANK7"/>
      <sheetName val="_03_07_10_RS_&amp;_SECURITY_7"/>
      <sheetName val="03_07_10_CIVIL_WET_7"/>
      <sheetName val="_03_07_10_CIVIL_7"/>
      <sheetName val="_03_07_10_MECH-FAB_7"/>
      <sheetName val="_03_07_10_MECH-TANK_7"/>
      <sheetName val="_02_07_10_N_SHIFT_MECH-FAB_7"/>
      <sheetName val="_02_07_10_N_SHIFT_MECH-TANK_7"/>
      <sheetName val="_02_07_10_RS_&amp;_SECURITY7"/>
      <sheetName val="02_07_10_CIVIL_WET7"/>
      <sheetName val="_02_07_10_CIVIL7"/>
      <sheetName val="_02_07_10_MECH-FAB7"/>
      <sheetName val="_02_07_10_MECH-TANK7"/>
      <sheetName val="_01_07_10_N_SHIFT_MECH-FAB7"/>
      <sheetName val="_01_07_10_N_SHIFT_MECH-TANK7"/>
      <sheetName val="_01_07_10_RS_&amp;_SECURITY7"/>
      <sheetName val="01_07_10_CIVIL_WET7"/>
      <sheetName val="_01_07_10_CIVIL7"/>
      <sheetName val="_01_07_10_MECH-FAB7"/>
      <sheetName val="_01_07_10_MECH-TANK7"/>
      <sheetName val="_30_06_10_N_SHIFT_MECH-FAB7"/>
      <sheetName val="_30_06_10_N_SHIFT_MECH-TANK7"/>
      <sheetName val="scurve_calc_(2)7"/>
      <sheetName val="Meas_-Hotel_Part8"/>
      <sheetName val="BOQ_Direct_selling_cost7"/>
      <sheetName val="Direct_cost_shed_A-2_7"/>
      <sheetName val="Contract_Night_Staff7"/>
      <sheetName val="Contract_Day_Staff7"/>
      <sheetName val="Day_Shift7"/>
      <sheetName val="Night_Shift7"/>
      <sheetName val="Ave_wtd_rates7"/>
      <sheetName val="Material_7"/>
      <sheetName val="Labour_&amp;_Plant7"/>
      <sheetName val="22_12_20118"/>
      <sheetName val="BOQ_(2)8"/>
      <sheetName val="Cashflow_projection7"/>
      <sheetName val="PA-_Consutant_7"/>
      <sheetName val="Civil_Boq7"/>
      <sheetName val="Fee_Rate_Summary7"/>
      <sheetName val="Item-_Compact7"/>
      <sheetName val="final_abstract7"/>
      <sheetName val="TBAL9697__group_wise__sdpl7"/>
      <sheetName val="St_co_91_5lvl7"/>
      <sheetName val="Civil_Works7"/>
      <sheetName val="IO_List7"/>
      <sheetName val="Fill_this_out_first___7"/>
      <sheetName val="Meas__Hotel_Part7"/>
      <sheetName val="INPUT_SHEET7"/>
      <sheetName val="DI_Rate_Analysis8"/>
      <sheetName val="Economic_RisingMain__Ph-I8"/>
      <sheetName val="SP_Break_Up7"/>
      <sheetName val="Labour_productivity7"/>
      <sheetName val="_09_07_10_M顅ᎆ뤀ᨇ԰?缀?7"/>
      <sheetName val="Sales_&amp;_Prod7"/>
      <sheetName val="Cost_Index7"/>
      <sheetName val="cash_in_flow_Summary_JV_7"/>
      <sheetName val="water_prop_7"/>
      <sheetName val="GR_slab-reinft7"/>
      <sheetName val="Staff_Acco_7"/>
      <sheetName val="Rate_analysis-_BOQ_1_7"/>
      <sheetName val="MN_T_B_7"/>
      <sheetName val="Project_Details__7"/>
      <sheetName val="F20_Risk_Analysis7"/>
      <sheetName val="Change_Order_Log7"/>
      <sheetName val="2000_MOR7"/>
      <sheetName val="Driveway_Beams7"/>
      <sheetName val="Structure_Bills_Qty7"/>
      <sheetName val="Prelims_Breakup8"/>
      <sheetName val="INDIGINEOUS_ITEMS_7"/>
      <sheetName val="3cd_Annexure7"/>
      <sheetName val="Rate_Analysis7"/>
      <sheetName val="Fin__Assumpt__-_Sensitivities7"/>
      <sheetName val="Bill_17"/>
      <sheetName val="Bill_27"/>
      <sheetName val="Bill_37"/>
      <sheetName val="Bill_47"/>
      <sheetName val="Bill_57"/>
      <sheetName val="Bill_67"/>
      <sheetName val="Bill_77"/>
      <sheetName val="_09_07_10_M顅ᎆ뤀ᨇ԰7"/>
      <sheetName val="_09_07_10_M顅ᎆ뤀ᨇ԰_缀_7"/>
      <sheetName val="1_Civil-RA7"/>
      <sheetName val="Assumption_Inputs7"/>
      <sheetName val="Phase_17"/>
      <sheetName val="Pacakges_split7"/>
      <sheetName val="DEINKING(ANNEX_1)7"/>
      <sheetName val="AutoOpen_Stub_Data7"/>
      <sheetName val="Eqpmnt_Plng7"/>
      <sheetName val="Debits_as_on_12_04_086"/>
      <sheetName val="Data_Sheet6"/>
      <sheetName val="T-P1,_FINISHES_WORKING_7"/>
      <sheetName val="Assumption_&amp;_Exclusion7"/>
      <sheetName val="External_Doors7"/>
      <sheetName val="STAFFSCHED_6"/>
      <sheetName val="LABOUR_RATE7"/>
      <sheetName val="Material_Rate7"/>
      <sheetName val="Switch_V167"/>
      <sheetName val="India_F&amp;S_Template6"/>
      <sheetName val="_bus_bay6"/>
      <sheetName val="doq_46"/>
      <sheetName val="doq_26"/>
      <sheetName val="Grade_Slab_-17"/>
      <sheetName val="Grade_Slab_-27"/>
      <sheetName val="Grade_slab-37"/>
      <sheetName val="Grade_slab_-47"/>
      <sheetName val="Grade_slab_-57"/>
      <sheetName val="Grade_slab_-67"/>
      <sheetName val="Cat_A_Change_Control7"/>
      <sheetName val="Factor_Sheet7"/>
      <sheetName val="Theo_Cons-June'106"/>
      <sheetName val="11B_6"/>
      <sheetName val="ACAD_Finishes6"/>
      <sheetName val="Site_Details6"/>
      <sheetName val="Site_Area_Statement6"/>
      <sheetName val="Summary_WG6"/>
      <sheetName val="BOQ_LT6"/>
      <sheetName val="14_07_10_CIVIL_W [6"/>
      <sheetName val="AFAS_6"/>
      <sheetName val="RDS_&amp;_WLD6"/>
      <sheetName val="PA_System6"/>
      <sheetName val="Server_&amp;_PAC_Room6"/>
      <sheetName val="HVAC_BOQ6"/>
      <sheetName val="Invoice_Tracker6"/>
      <sheetName val="Income_Statement6"/>
      <sheetName val="Load_Details(B2)6"/>
      <sheetName val="Works_-_Quote_Sheet6"/>
      <sheetName val="BLOCK-A_(MEA_SHEET)6"/>
      <sheetName val="Cost_Basis5"/>
      <sheetName val="Top_Sheet6"/>
      <sheetName val="Col_NUM6"/>
      <sheetName val="COLUMN_RC_6"/>
      <sheetName val="STILT_Floor_Slab_NUM6"/>
      <sheetName val="First_Floor_Slab_RC6"/>
      <sheetName val="FIRST_FLOOR_SLAB_WT_SUMMARY6"/>
      <sheetName val="Stilt_Floor_Beam_NUM6"/>
      <sheetName val="STILT_BEAM_NUM6"/>
      <sheetName val="STILT_BEAM_RC6"/>
      <sheetName val="Stilt_wall_Num6"/>
      <sheetName val="STILT_WALL_RC6"/>
      <sheetName val="Z-DETAILS_ABOVE_RAFT_UPTO_+0_07"/>
      <sheetName val="Z-DETAILS_ABOVE_RAFT_UPTO_+_(26"/>
      <sheetName val="TOTAL_CHECK6"/>
      <sheetName val="TYP___wall_Num6"/>
      <sheetName val="Z-DETAILS_TYP__+2_85_TO_+8_856"/>
      <sheetName val="d-safe_specs5"/>
      <sheetName val="Deduction_of_assets5"/>
      <sheetName val="Blr_hire5"/>
      <sheetName val="PRECAST_lig(tconc_II5"/>
      <sheetName val="VF_Full_Recon5"/>
      <sheetName val="PITP3_COPY5"/>
      <sheetName val="Meas_5"/>
      <sheetName val="Expenses_Actual_Vs__Budgeted5"/>
      <sheetName val="Col_up_to_plinth5"/>
      <sheetName val="MASTER_RATE_ANALYSIS5"/>
      <sheetName val="RMG_-ABS5"/>
      <sheetName val="T_P_-ABS5"/>
      <sheetName val="T_P_-MB5"/>
      <sheetName val="E_P_R-ABS5"/>
      <sheetName val="E__R-MB5"/>
      <sheetName val="Bldg_6-ABS5"/>
      <sheetName val="Bldg_6-MB5"/>
      <sheetName val="Kz_Grid_Press_foundation_ABS5"/>
      <sheetName val="Kz_Grid_Press_foundation_meas5"/>
      <sheetName val="600-1200T__ABS5"/>
      <sheetName val="600-1200T_Meas5"/>
      <sheetName val="BSR-II_ABS5"/>
      <sheetName val="BSR-II_meas5"/>
      <sheetName val="Misc_ABS5"/>
      <sheetName val="Misc_MB5"/>
      <sheetName val="This_Bill5"/>
      <sheetName val="Upto_Previous5"/>
      <sheetName val="Up_to_date5"/>
      <sheetName val="Grand_Abstract5"/>
      <sheetName val="Blank_MB5"/>
      <sheetName val="cement_summary5"/>
      <sheetName val="Reinforcement_Steel5"/>
      <sheetName val="P-I_CEMENT_RECONCILIATION_5"/>
      <sheetName val="Ra-38_area_wise_summary5"/>
      <sheetName val="P-II_Cement_Reconciliation5"/>
      <sheetName val="Ra-16_P-II5"/>
      <sheetName val="RA_16-_GH5"/>
      <sheetName val="Quote_Sheet5"/>
      <sheetName val="RCC,Ret__Wall5"/>
      <sheetName val="Name_List5"/>
      <sheetName val="Intro_5"/>
      <sheetName val="Gate_25"/>
      <sheetName val="Project_Ignite5"/>
      <sheetName val="E_&amp;_R5"/>
      <sheetName val="Customize_Your_Invoice5"/>
      <sheetName val="Misc__Data5"/>
      <sheetName val="beam-reinft-machine_rm5"/>
      <sheetName val="Cash_Flow_Input_Data_ISC5"/>
      <sheetName val="Fin__Assumpt__-_SensitivitieH5"/>
      <sheetName val="PRECAST_lightconc-II11"/>
      <sheetName val="Cleaning_&amp;_Grubbing11"/>
      <sheetName val="PRECAST_lightconc_II11"/>
      <sheetName val="College_Details11"/>
      <sheetName val="Personal_11"/>
      <sheetName val="jidal_dam11"/>
      <sheetName val="fran_temp11"/>
      <sheetName val="kona_swit11"/>
      <sheetName val="template_(8)11"/>
      <sheetName val="template_(9)11"/>
      <sheetName val="OVER_HEADS11"/>
      <sheetName val="Cover_Sheet11"/>
      <sheetName val="BOQ_REV_A11"/>
      <sheetName val="PTB_(IO)11"/>
      <sheetName val="BMS_11"/>
      <sheetName val="SPT_vs_PHI11"/>
      <sheetName val="TBAL9697_-group_wise__sdpl11"/>
      <sheetName val="Quantity_Schedule10"/>
      <sheetName val="Revenue__Schedule_10"/>
      <sheetName val="Balance_works_-_Direct_Cost10"/>
      <sheetName val="Balance_works_-_Indirect_Cost10"/>
      <sheetName val="Fund_Plan10"/>
      <sheetName val="Bill_of_Resources10"/>
      <sheetName val="SITE_OVERHEADS9"/>
      <sheetName val="labour_coeff9"/>
      <sheetName val="Expenditure_plan9"/>
      <sheetName val="ORDER_BOOKING9"/>
      <sheetName val="Site_Dev_BOQ9"/>
      <sheetName val="beam-reinft-IIInd_floor9"/>
      <sheetName val="M-Book_for_Conc9"/>
      <sheetName val="M-Book_for_FW9"/>
      <sheetName val="Costing_Upto_Mar'11_(2)9"/>
      <sheetName val="Tender_Summary9"/>
      <sheetName val="TAX_BILLS9"/>
      <sheetName val="CASH_BILLS9"/>
      <sheetName val="LABOUR_BILLS9"/>
      <sheetName val="puch_order9"/>
      <sheetName val="Sheet1_(2)9"/>
      <sheetName val="Boq_Block_A9"/>
      <sheetName val="_24_07_10_RS_&amp;_SECURITY9"/>
      <sheetName val="24_07_10_CIVIL_WET9"/>
      <sheetName val="_24_07_10_CIVIL9"/>
      <sheetName val="_24_07_10_MECH-FAB9"/>
      <sheetName val="_24_07_10_MECH-TANK9"/>
      <sheetName val="_23_07_10_N_SHIFT_MECH-FAB9"/>
      <sheetName val="_23_07_10_N_SHIFT_MECH-TANK9"/>
      <sheetName val="_23_07_10_RS_&amp;_SECURITY9"/>
      <sheetName val="23_07_10_CIVIL_WET9"/>
      <sheetName val="_23_07_10_CIVIL9"/>
      <sheetName val="_23_07_10_MECH-FAB9"/>
      <sheetName val="_23_07_10_MECH-TANK9"/>
      <sheetName val="_22_07_10_N_SHIFT_MECH-FAB9"/>
      <sheetName val="_22_07_10_N_SHIFT_MECH-TANK9"/>
      <sheetName val="_22_07_10_RS_&amp;_SECURITY9"/>
      <sheetName val="22_07_10_CIVIL_WET9"/>
      <sheetName val="_22_07_10_CIVIL9"/>
      <sheetName val="_22_07_10_MECH-FAB9"/>
      <sheetName val="_22_07_10_MECH-TANK9"/>
      <sheetName val="_21_07_10_N_SHIFT_MECH-FAB9"/>
      <sheetName val="_21_07_10_N_SHIFT_MECH-TANK9"/>
      <sheetName val="_21_07_10_RS_&amp;_SECURITY9"/>
      <sheetName val="21_07_10_CIVIL_WET9"/>
      <sheetName val="_21_07_10_CIVIL9"/>
      <sheetName val="_21_07_10_MECH-FAB9"/>
      <sheetName val="_21_07_10_MECH-TANK9"/>
      <sheetName val="_20_07_10_N_SHIFT_MECH-FAB9"/>
      <sheetName val="_20_07_10_N_SHIFT_MECH-TANK9"/>
      <sheetName val="_20_07_10_RS_&amp;_SECURITY9"/>
      <sheetName val="20_07_10_CIVIL_WET9"/>
      <sheetName val="_20_07_10_CIVIL9"/>
      <sheetName val="_20_07_10_MECH-FAB9"/>
      <sheetName val="_20_07_10_MECH-TANK9"/>
      <sheetName val="_19_07_10_N_SHIFT_MECH-FAB9"/>
      <sheetName val="_19_07_10_N_SHIFT_MECH-TANK9"/>
      <sheetName val="_19_07_10_RS_&amp;_SECURITY9"/>
      <sheetName val="19_07_10_CIVIL_WET9"/>
      <sheetName val="_19_07_10_CIVIL9"/>
      <sheetName val="_19_07_10_MECH-FAB9"/>
      <sheetName val="_19_07_10_MECH-TANK9"/>
      <sheetName val="_18_07_10_N_SHIFT_MECH-FAB9"/>
      <sheetName val="_18_07_10_N_SHIFT_MECH-TANK9"/>
      <sheetName val="_18_07_10_RS_&amp;_SECURITY9"/>
      <sheetName val="18_07_10_CIVIL_WET9"/>
      <sheetName val="_18_07_10_CIVIL9"/>
      <sheetName val="_18_07_10_MECH-FAB9"/>
      <sheetName val="_18_07_10_MECH-TANK9"/>
      <sheetName val="_17_07_10_N_SHIFT_MECH-FAB9"/>
      <sheetName val="_17_07_10_N_SHIFT_MECH-TANK9"/>
      <sheetName val="_17_07_10_RS_&amp;_SECURITY9"/>
      <sheetName val="17_07_10_CIVIL_WET9"/>
      <sheetName val="_17_07_10_CIVIL9"/>
      <sheetName val="_17_07_10_MECH-FAB9"/>
      <sheetName val="_17_07_10_MECH-TANK9"/>
      <sheetName val="_16_07_10_N_SHIFT_MECH-FAB8"/>
      <sheetName val="_16_07_10_N_SHIFT_MECH-TANK8"/>
      <sheetName val="_16_07_10_RS_&amp;_SECURITY8"/>
      <sheetName val="16_07_10_CIVIL_WET8"/>
      <sheetName val="_16_07_10_CIVIL8"/>
      <sheetName val="_16_07_10_MECH-FAB8"/>
      <sheetName val="_16_07_10_MECH-TANK8"/>
      <sheetName val="_15_07_10_N_SHIFT_MECH-FAB8"/>
      <sheetName val="_15_07_10_N_SHIFT_MECH-TANK8"/>
      <sheetName val="_15_07_10_RS_&amp;_SECURITY8"/>
      <sheetName val="15_07_10_CIVIL_WET8"/>
      <sheetName val="_15_07_10_CIVIL8"/>
      <sheetName val="_15_07_10_MECH-FAB8"/>
      <sheetName val="_15_07_10_MECH-TANK8"/>
      <sheetName val="_14_07_10_N_SHIFT_MECH-FAB8"/>
      <sheetName val="_14_07_10_N_SHIFT_MECH-TANK8"/>
      <sheetName val="_14_07_10_RS_&amp;_SECURITY8"/>
      <sheetName val="14_07_10_CIVIL_WET8"/>
      <sheetName val="_14_07_10_CIVIL8"/>
      <sheetName val="_14_07_10_MECH-FAB8"/>
      <sheetName val="_14_07_10_MECH-TANK8"/>
      <sheetName val="_13_07_10_N_SHIFT_MECH-FAB8"/>
      <sheetName val="_13_07_10_N_SHIFT_MECH-TANK8"/>
      <sheetName val="_13_07_10_RS_&amp;_SECURITY8"/>
      <sheetName val="13_07_10_CIVIL_WET8"/>
      <sheetName val="_13_07_10_CIVIL8"/>
      <sheetName val="_13_07_10_MECH-FAB8"/>
      <sheetName val="_13_07_10_MECH-TANK8"/>
      <sheetName val="_12_07_10_N_SHIFT_MECH-FAB8"/>
      <sheetName val="_12_07_10_N_SHIFT_MECH-TANK8"/>
      <sheetName val="_12_07_10_RS_&amp;_SECURITY8"/>
      <sheetName val="12_07_10_CIVIL_WET8"/>
      <sheetName val="_12_07_10_CIVIL8"/>
      <sheetName val="_12_07_10_MECH-FAB8"/>
      <sheetName val="_12_07_10_MECH-TANK8"/>
      <sheetName val="_11_07_10_N_SHIFT_MECH-FAB8"/>
      <sheetName val="_11_07_10_N_SHIFT_MECH-TANK8"/>
      <sheetName val="_11_07_10_RS_&amp;_SECURITY8"/>
      <sheetName val="11_07_10_CIVIL_WET8"/>
      <sheetName val="_11_07_10_CIVIL8"/>
      <sheetName val="_11_07_10_MECH-FAB8"/>
      <sheetName val="_11_07_10_MECH-TANK8"/>
      <sheetName val="_10_07_10_N_SHIFT_MECH-FAB8"/>
      <sheetName val="_10_07_10_N_SHIFT_MECH-TANK8"/>
      <sheetName val="_10_07_10_RS_&amp;_SECURITY8"/>
      <sheetName val="10_07_10_CIVIL_WET8"/>
      <sheetName val="_10_07_10_CIVIL8"/>
      <sheetName val="_10_07_10_MECH-FAB8"/>
      <sheetName val="_10_07_10_MECH-TANK8"/>
      <sheetName val="_09_07_10_N_SHIFT_MECH-FAB8"/>
      <sheetName val="_09_07_10_N_SHIFT_MECH-TANK8"/>
      <sheetName val="_09_07_10_RS_&amp;_SECURITY8"/>
      <sheetName val="09_07_10_CIVIL_WET8"/>
      <sheetName val="_09_07_10_CIVIL8"/>
      <sheetName val="_09_07_10_MECH-FAB8"/>
      <sheetName val="_09_07_10_MECH-TANK8"/>
      <sheetName val="_08_07_10_N_SHIFT_MECH-FAB8"/>
      <sheetName val="_08_07_10_N_SHIFT_MECH-TANK8"/>
      <sheetName val="_08_07_10_RS_&amp;_SECURITY8"/>
      <sheetName val="08_07_10_CIVIL_WET8"/>
      <sheetName val="_08_07_10_CIVIL8"/>
      <sheetName val="_08_07_10_MECH-FAB8"/>
      <sheetName val="_08_07_10_MECH-TANK8"/>
      <sheetName val="_07_07_10_N_SHIFT_MECH-FAB8"/>
      <sheetName val="_07_07_10_N_SHIFT_MECH-TANK8"/>
      <sheetName val="_07_07_10_RS_&amp;_SECURITY8"/>
      <sheetName val="07_07_10_CIVIL_WET8"/>
      <sheetName val="_07_07_10_CIVIL8"/>
      <sheetName val="_07_07_10_MECH-FAB8"/>
      <sheetName val="_07_07_10_MECH-TANK8"/>
      <sheetName val="_06_07_10_N_SHIFT_MECH-FAB8"/>
      <sheetName val="_06_07_10_N_SHIFT_MECH-TANK8"/>
      <sheetName val="_06_07_10_RS_&amp;_SECURITY8"/>
      <sheetName val="06_07_10_CIVIL_WET8"/>
      <sheetName val="_06_07_10_CIVIL8"/>
      <sheetName val="_06_07_10_MECH-FAB8"/>
      <sheetName val="_06_07_10_MECH-TANK8"/>
      <sheetName val="_05_07_10_N_SHIFT_MECH-FAB8"/>
      <sheetName val="_05_07_10_N_SHIFT_MECH-TANK8"/>
      <sheetName val="_05_07_10_RS_&amp;_SECURITY8"/>
      <sheetName val="05_07_10_CIVIL_WET8"/>
      <sheetName val="_05_07_10_CIVIL8"/>
      <sheetName val="_05_07_10_MECH-FAB8"/>
      <sheetName val="_05_07_10_MECH-TANK8"/>
      <sheetName val="_04_07_10_N_SHIFT_MECH-FAB8"/>
      <sheetName val="_04_07_10_N_SHIFT_MECH-TANK8"/>
      <sheetName val="_04_07_10_RS_&amp;_SECURITY8"/>
      <sheetName val="04_07_10_CIVIL_WET8"/>
      <sheetName val="_04_07_10_CIVIL8"/>
      <sheetName val="_04_07_10_MECH-FAB8"/>
      <sheetName val="_04_07_10_MECH-TANK8"/>
      <sheetName val="_03_07_10_N_SHIFT_MECH-FAB8"/>
      <sheetName val="_03_07_10_N_SHIFT_MECH-TANK8"/>
      <sheetName val="_03_07_10_RS_&amp;_SECURITY_8"/>
      <sheetName val="03_07_10_CIVIL_WET_8"/>
      <sheetName val="_03_07_10_CIVIL_8"/>
      <sheetName val="_03_07_10_MECH-FAB_8"/>
      <sheetName val="_03_07_10_MECH-TANK_8"/>
      <sheetName val="_02_07_10_N_SHIFT_MECH-FAB_8"/>
      <sheetName val="_02_07_10_N_SHIFT_MECH-TANK_8"/>
      <sheetName val="_02_07_10_RS_&amp;_SECURITY8"/>
      <sheetName val="02_07_10_CIVIL_WET8"/>
      <sheetName val="_02_07_10_CIVIL8"/>
      <sheetName val="_02_07_10_MECH-FAB8"/>
      <sheetName val="_02_07_10_MECH-TANK8"/>
      <sheetName val="_01_07_10_N_SHIFT_MECH-FAB8"/>
      <sheetName val="_01_07_10_N_SHIFT_MECH-TANK8"/>
      <sheetName val="_01_07_10_RS_&amp;_SECURITY8"/>
      <sheetName val="01_07_10_CIVIL_WET8"/>
      <sheetName val="_01_07_10_CIVIL8"/>
      <sheetName val="_01_07_10_MECH-FAB8"/>
      <sheetName val="_01_07_10_MECH-TANK8"/>
      <sheetName val="_30_06_10_N_SHIFT_MECH-FAB8"/>
      <sheetName val="_30_06_10_N_SHIFT_MECH-TANK8"/>
      <sheetName val="scurve_calc_(2)8"/>
      <sheetName val="Meas_-Hotel_Part9"/>
      <sheetName val="BOQ_Direct_selling_cost8"/>
      <sheetName val="Direct_cost_shed_A-2_8"/>
      <sheetName val="Contract_Night_Staff8"/>
      <sheetName val="Contract_Day_Staff8"/>
      <sheetName val="Day_Shift8"/>
      <sheetName val="Night_Shift8"/>
      <sheetName val="Ave_wtd_rates8"/>
      <sheetName val="Material_8"/>
      <sheetName val="Labour_&amp;_Plant8"/>
      <sheetName val="22_12_20119"/>
      <sheetName val="BOQ_(2)9"/>
      <sheetName val="Cashflow_projection8"/>
      <sheetName val="PA-_Consutant_8"/>
      <sheetName val="Civil_Boq8"/>
      <sheetName val="Fee_Rate_Summary8"/>
      <sheetName val="Item-_Compact8"/>
      <sheetName val="final_abstract8"/>
      <sheetName val="TBAL9697__group_wise__sdpl8"/>
      <sheetName val="St_co_91_5lvl8"/>
      <sheetName val="Civil_Works8"/>
      <sheetName val="IO_List8"/>
      <sheetName val="Fill_this_out_first___8"/>
      <sheetName val="Meas__Hotel_Part8"/>
      <sheetName val="INPUT_SHEET8"/>
      <sheetName val="DI_Rate_Analysis9"/>
      <sheetName val="Economic_RisingMain__Ph-I9"/>
      <sheetName val="SP_Break_Up8"/>
      <sheetName val="Labour_productivity8"/>
      <sheetName val="_09_07_10_M顅ᎆ뤀ᨇ԰?缀?8"/>
      <sheetName val="Sales_&amp;_Prod8"/>
      <sheetName val="Cost_Index8"/>
      <sheetName val="cash_in_flow_Summary_JV_8"/>
      <sheetName val="water_prop_8"/>
      <sheetName val="GR_slab-reinft8"/>
      <sheetName val="Staff_Acco_8"/>
      <sheetName val="Rate_analysis-_BOQ_1_8"/>
      <sheetName val="MN_T_B_8"/>
      <sheetName val="Project_Details__8"/>
      <sheetName val="F20_Risk_Analysis8"/>
      <sheetName val="Change_Order_Log8"/>
      <sheetName val="2000_MOR8"/>
      <sheetName val="Driveway_Beams8"/>
      <sheetName val="Structure_Bills_Qty8"/>
      <sheetName val="Prelims_Breakup9"/>
      <sheetName val="INDIGINEOUS_ITEMS_8"/>
      <sheetName val="3cd_Annexure8"/>
      <sheetName val="Rate_Analysis8"/>
      <sheetName val="Fin__Assumpt__-_Sensitivities8"/>
      <sheetName val="Bill_18"/>
      <sheetName val="Bill_28"/>
      <sheetName val="Bill_38"/>
      <sheetName val="Bill_48"/>
      <sheetName val="Bill_58"/>
      <sheetName val="Bill_68"/>
      <sheetName val="Bill_78"/>
      <sheetName val="_09_07_10_M顅ᎆ뤀ᨇ԰8"/>
      <sheetName val="_09_07_10_M顅ᎆ뤀ᨇ԰_缀_8"/>
      <sheetName val="1_Civil-RA8"/>
      <sheetName val="Assumption_Inputs8"/>
      <sheetName val="Phase_18"/>
      <sheetName val="Pacakges_split8"/>
      <sheetName val="DEINKING(ANNEX_1)8"/>
      <sheetName val="AutoOpen_Stub_Data8"/>
      <sheetName val="Eqpmnt_Plng8"/>
      <sheetName val="Debits_as_on_12_04_087"/>
      <sheetName val="Data_Sheet7"/>
      <sheetName val="T-P1,_FINISHES_WORKING_8"/>
      <sheetName val="Assumption_&amp;_Exclusion8"/>
      <sheetName val="External_Doors8"/>
      <sheetName val="STAFFSCHED_7"/>
      <sheetName val="LABOUR_RATE8"/>
      <sheetName val="Material_Rate8"/>
      <sheetName val="Switch_V168"/>
      <sheetName val="India_F&amp;S_Template7"/>
      <sheetName val="_bus_bay7"/>
      <sheetName val="doq_47"/>
      <sheetName val="doq_27"/>
      <sheetName val="Grade_Slab_-18"/>
      <sheetName val="Grade_Slab_-28"/>
      <sheetName val="Grade_slab-38"/>
      <sheetName val="Grade_slab_-48"/>
      <sheetName val="Grade_slab_-58"/>
      <sheetName val="Grade_slab_-68"/>
      <sheetName val="Cat_A_Change_Control8"/>
      <sheetName val="Factor_Sheet8"/>
      <sheetName val="Theo_Cons-June'107"/>
      <sheetName val="11B_7"/>
      <sheetName val="ACAD_Finishes7"/>
      <sheetName val="Site_Details7"/>
      <sheetName val="Site_Area_Statement7"/>
      <sheetName val="Summary_WG7"/>
      <sheetName val="BOQ_LT7"/>
      <sheetName val="14_07_10_CIVIL_W [7"/>
      <sheetName val="AFAS_7"/>
      <sheetName val="RDS_&amp;_WLD7"/>
      <sheetName val="PA_System7"/>
      <sheetName val="Server_&amp;_PAC_Room7"/>
      <sheetName val="HVAC_BOQ7"/>
      <sheetName val="Invoice_Tracker7"/>
      <sheetName val="Income_Statement7"/>
      <sheetName val="Load_Details(B2)7"/>
      <sheetName val="Works_-_Quote_Sheet7"/>
      <sheetName val="BLOCK-A_(MEA_SHEET)7"/>
      <sheetName val="Cost_Basis6"/>
      <sheetName val="Top_Sheet7"/>
      <sheetName val="Col_NUM7"/>
      <sheetName val="COLUMN_RC_7"/>
      <sheetName val="STILT_Floor_Slab_NUM7"/>
      <sheetName val="First_Floor_Slab_RC7"/>
      <sheetName val="FIRST_FLOOR_SLAB_WT_SUMMARY7"/>
      <sheetName val="Stilt_Floor_Beam_NUM7"/>
      <sheetName val="STILT_BEAM_NUM7"/>
      <sheetName val="STILT_BEAM_RC7"/>
      <sheetName val="Stilt_wall_Num7"/>
      <sheetName val="STILT_WALL_RC7"/>
      <sheetName val="Z-DETAILS_ABOVE_RAFT_UPTO_+0_08"/>
      <sheetName val="Z-DETAILS_ABOVE_RAFT_UPTO_+_(27"/>
      <sheetName val="TOTAL_CHECK7"/>
      <sheetName val="TYP___wall_Num7"/>
      <sheetName val="Z-DETAILS_TYP__+2_85_TO_+8_857"/>
      <sheetName val="d-safe_specs6"/>
      <sheetName val="Deduction_of_assets6"/>
      <sheetName val="Blr_hire6"/>
      <sheetName val="PRECAST_lig(tconc_II6"/>
      <sheetName val="VF_Full_Recon6"/>
      <sheetName val="PITP3_COPY6"/>
      <sheetName val="Meas_6"/>
      <sheetName val="Expenses_Actual_Vs__Budgeted6"/>
      <sheetName val="Col_up_to_plinth6"/>
      <sheetName val="MASTER_RATE_ANALYSIS6"/>
      <sheetName val="RMG_-ABS6"/>
      <sheetName val="T_P_-ABS6"/>
      <sheetName val="T_P_-MB6"/>
      <sheetName val="E_P_R-ABS6"/>
      <sheetName val="E__R-MB6"/>
      <sheetName val="Bldg_6-ABS6"/>
      <sheetName val="Bldg_6-MB6"/>
      <sheetName val="Kz_Grid_Press_foundation_ABS6"/>
      <sheetName val="Kz_Grid_Press_foundation_meas6"/>
      <sheetName val="600-1200T__ABS6"/>
      <sheetName val="600-1200T_Meas6"/>
      <sheetName val="BSR-II_ABS6"/>
      <sheetName val="BSR-II_meas6"/>
      <sheetName val="Misc_ABS6"/>
      <sheetName val="Misc_MB6"/>
      <sheetName val="This_Bill6"/>
      <sheetName val="Upto_Previous6"/>
      <sheetName val="Up_to_date6"/>
      <sheetName val="Grand_Abstract6"/>
      <sheetName val="Blank_MB6"/>
      <sheetName val="cement_summary6"/>
      <sheetName val="Reinforcement_Steel6"/>
      <sheetName val="P-I_CEMENT_RECONCILIATION_6"/>
      <sheetName val="Ra-38_area_wise_summary6"/>
      <sheetName val="P-II_Cement_Reconciliation6"/>
      <sheetName val="Ra-16_P-II6"/>
      <sheetName val="RA_16-_GH6"/>
      <sheetName val="Quote_Sheet6"/>
      <sheetName val="RCC,Ret__Wall6"/>
      <sheetName val="Name_List6"/>
      <sheetName val="Intro_6"/>
      <sheetName val="Gate_26"/>
      <sheetName val="Project_Ignite6"/>
      <sheetName val="E_&amp;_R6"/>
      <sheetName val="Customize_Your_Invoice6"/>
      <sheetName val="Misc__Data6"/>
      <sheetName val="beam-reinft-machine_rm6"/>
      <sheetName val="Cash_Flow_Input_Data_ISC6"/>
      <sheetName val="Fin__Assumpt__-_SensitivitieH6"/>
      <sheetName val="PRECAST_lightconc-II12"/>
      <sheetName val="Cleaning_&amp;_Grubbing12"/>
      <sheetName val="PRECAST_lightconc_II12"/>
      <sheetName val="College_Details12"/>
      <sheetName val="Personal_12"/>
      <sheetName val="jidal_dam12"/>
      <sheetName val="fran_temp12"/>
      <sheetName val="kona_swit12"/>
      <sheetName val="template_(8)12"/>
      <sheetName val="template_(9)12"/>
      <sheetName val="OVER_HEADS12"/>
      <sheetName val="Cover_Sheet12"/>
      <sheetName val="BOQ_REV_A12"/>
      <sheetName val="PTB_(IO)12"/>
      <sheetName val="BMS_12"/>
      <sheetName val="SPT_vs_PHI12"/>
      <sheetName val="TBAL9697_-group_wise__sdpl12"/>
      <sheetName val="Quantity_Schedule11"/>
      <sheetName val="Revenue__Schedule_11"/>
      <sheetName val="Balance_works_-_Direct_Cost11"/>
      <sheetName val="Balance_works_-_Indirect_Cost11"/>
      <sheetName val="Fund_Plan11"/>
      <sheetName val="Bill_of_Resources11"/>
      <sheetName val="SITE_OVERHEADS10"/>
      <sheetName val="labour_coeff10"/>
      <sheetName val="Expenditure_plan10"/>
      <sheetName val="ORDER_BOOKING10"/>
      <sheetName val="Site_Dev_BOQ10"/>
      <sheetName val="beam-reinft-IIInd_floor10"/>
      <sheetName val="M-Book_for_Conc10"/>
      <sheetName val="M-Book_for_FW10"/>
      <sheetName val="Costing_Upto_Mar'11_(2)10"/>
      <sheetName val="Tender_Summary10"/>
      <sheetName val="TAX_BILLS10"/>
      <sheetName val="CASH_BILLS10"/>
      <sheetName val="LABOUR_BILLS10"/>
      <sheetName val="puch_order10"/>
      <sheetName val="Sheet1_(2)10"/>
      <sheetName val="Boq_Block_A10"/>
      <sheetName val="_24_07_10_RS_&amp;_SECURITY10"/>
      <sheetName val="24_07_10_CIVIL_WET10"/>
      <sheetName val="_24_07_10_CIVIL10"/>
      <sheetName val="_24_07_10_MECH-FAB10"/>
      <sheetName val="_24_07_10_MECH-TANK10"/>
      <sheetName val="_23_07_10_N_SHIFT_MECH-FAB10"/>
      <sheetName val="_23_07_10_N_SHIFT_MECH-TANK10"/>
      <sheetName val="_23_07_10_RS_&amp;_SECURITY10"/>
      <sheetName val="23_07_10_CIVIL_WET10"/>
      <sheetName val="_23_07_10_CIVIL10"/>
      <sheetName val="_23_07_10_MECH-FAB10"/>
      <sheetName val="_23_07_10_MECH-TANK10"/>
      <sheetName val="_22_07_10_N_SHIFT_MECH-FAB10"/>
      <sheetName val="_22_07_10_N_SHIFT_MECH-TANK10"/>
      <sheetName val="_22_07_10_RS_&amp;_SECURITY10"/>
      <sheetName val="22_07_10_CIVIL_WET10"/>
      <sheetName val="_22_07_10_CIVIL10"/>
      <sheetName val="_22_07_10_MECH-FAB10"/>
      <sheetName val="_22_07_10_MECH-TANK10"/>
      <sheetName val="_21_07_10_N_SHIFT_MECH-FAB10"/>
      <sheetName val="_21_07_10_N_SHIFT_MECH-TANK10"/>
      <sheetName val="_21_07_10_RS_&amp;_SECURITY10"/>
      <sheetName val="21_07_10_CIVIL_WET10"/>
      <sheetName val="_21_07_10_CIVIL10"/>
      <sheetName val="_21_07_10_MECH-FAB10"/>
      <sheetName val="_21_07_10_MECH-TANK10"/>
      <sheetName val="_20_07_10_N_SHIFT_MECH-FAB10"/>
      <sheetName val="_20_07_10_N_SHIFT_MECH-TANK10"/>
      <sheetName val="_20_07_10_RS_&amp;_SECURITY10"/>
      <sheetName val="20_07_10_CIVIL_WET10"/>
      <sheetName val="_20_07_10_CIVIL10"/>
      <sheetName val="_20_07_10_MECH-FAB10"/>
      <sheetName val="_20_07_10_MECH-TANK10"/>
      <sheetName val="_19_07_10_N_SHIFT_MECH-FAB10"/>
      <sheetName val="_19_07_10_N_SHIFT_MECH-TANK10"/>
      <sheetName val="_19_07_10_RS_&amp;_SECURITY10"/>
      <sheetName val="19_07_10_CIVIL_WET10"/>
      <sheetName val="_19_07_10_CIVIL10"/>
      <sheetName val="_19_07_10_MECH-FAB10"/>
      <sheetName val="_19_07_10_MECH-TANK10"/>
      <sheetName val="_18_07_10_N_SHIFT_MECH-FAB10"/>
      <sheetName val="_18_07_10_N_SHIFT_MECH-TANK10"/>
      <sheetName val="_18_07_10_RS_&amp;_SECURITY10"/>
      <sheetName val="18_07_10_CIVIL_WET10"/>
      <sheetName val="_18_07_10_CIVIL10"/>
      <sheetName val="_18_07_10_MECH-FAB10"/>
      <sheetName val="_18_07_10_MECH-TANK10"/>
      <sheetName val="_17_07_10_N_SHIFT_MECH-FAB10"/>
      <sheetName val="_17_07_10_N_SHIFT_MECH-TANK10"/>
      <sheetName val="_17_07_10_RS_&amp;_SECURITY10"/>
      <sheetName val="17_07_10_CIVIL_WET10"/>
      <sheetName val="_17_07_10_CIVIL10"/>
      <sheetName val="_17_07_10_MECH-FAB10"/>
      <sheetName val="_17_07_10_MECH-TANK10"/>
      <sheetName val="_16_07_10_N_SHIFT_MECH-FAB9"/>
      <sheetName val="_16_07_10_N_SHIFT_MECH-TANK9"/>
      <sheetName val="_16_07_10_RS_&amp;_SECURITY9"/>
      <sheetName val="16_07_10_CIVIL_WET9"/>
      <sheetName val="_16_07_10_CIVIL9"/>
      <sheetName val="_16_07_10_MECH-FAB9"/>
      <sheetName val="_16_07_10_MECH-TANK9"/>
      <sheetName val="_15_07_10_N_SHIFT_MECH-FAB9"/>
      <sheetName val="_15_07_10_N_SHIFT_MECH-TANK9"/>
      <sheetName val="_15_07_10_RS_&amp;_SECURITY9"/>
      <sheetName val="15_07_10_CIVIL_WET9"/>
      <sheetName val="_15_07_10_CIVIL9"/>
      <sheetName val="_15_07_10_MECH-FAB9"/>
      <sheetName val="_15_07_10_MECH-TANK9"/>
      <sheetName val="_14_07_10_N_SHIFT_MECH-FAB9"/>
      <sheetName val="_14_07_10_N_SHIFT_MECH-TANK9"/>
      <sheetName val="_14_07_10_RS_&amp;_SECURITY9"/>
      <sheetName val="14_07_10_CIVIL_WET9"/>
      <sheetName val="_14_07_10_CIVIL9"/>
      <sheetName val="_14_07_10_MECH-FAB9"/>
      <sheetName val="_14_07_10_MECH-TANK9"/>
      <sheetName val="_13_07_10_N_SHIFT_MECH-FAB9"/>
      <sheetName val="_13_07_10_N_SHIFT_MECH-TANK9"/>
      <sheetName val="_13_07_10_RS_&amp;_SECURITY9"/>
      <sheetName val="13_07_10_CIVIL_WET9"/>
      <sheetName val="_13_07_10_CIVIL9"/>
      <sheetName val="_13_07_10_MECH-FAB9"/>
      <sheetName val="_13_07_10_MECH-TANK9"/>
      <sheetName val="_12_07_10_N_SHIFT_MECH-FAB9"/>
      <sheetName val="_12_07_10_N_SHIFT_MECH-TANK9"/>
      <sheetName val="_12_07_10_RS_&amp;_SECURITY9"/>
      <sheetName val="12_07_10_CIVIL_WET9"/>
      <sheetName val="_12_07_10_CIVIL9"/>
      <sheetName val="_12_07_10_MECH-FAB9"/>
      <sheetName val="_12_07_10_MECH-TANK9"/>
      <sheetName val="_11_07_10_N_SHIFT_MECH-FAB9"/>
      <sheetName val="_11_07_10_N_SHIFT_MECH-TANK9"/>
      <sheetName val="_11_07_10_RS_&amp;_SECURITY9"/>
      <sheetName val="11_07_10_CIVIL_WET9"/>
      <sheetName val="_11_07_10_CIVIL9"/>
      <sheetName val="_11_07_10_MECH-FAB9"/>
      <sheetName val="_11_07_10_MECH-TANK9"/>
      <sheetName val="_10_07_10_N_SHIFT_MECH-FAB9"/>
      <sheetName val="_10_07_10_N_SHIFT_MECH-TANK9"/>
      <sheetName val="_10_07_10_RS_&amp;_SECURITY9"/>
      <sheetName val="10_07_10_CIVIL_WET9"/>
      <sheetName val="_10_07_10_CIVIL9"/>
      <sheetName val="_10_07_10_MECH-FAB9"/>
      <sheetName val="_10_07_10_MECH-TANK9"/>
      <sheetName val="_09_07_10_N_SHIFT_MECH-FAB9"/>
      <sheetName val="_09_07_10_N_SHIFT_MECH-TANK9"/>
      <sheetName val="_09_07_10_RS_&amp;_SECURITY9"/>
      <sheetName val="09_07_10_CIVIL_WET9"/>
      <sheetName val="_09_07_10_CIVIL9"/>
      <sheetName val="_09_07_10_MECH-FAB9"/>
      <sheetName val="_09_07_10_MECH-TANK9"/>
      <sheetName val="_08_07_10_N_SHIFT_MECH-FAB9"/>
      <sheetName val="_08_07_10_N_SHIFT_MECH-TANK9"/>
      <sheetName val="_08_07_10_RS_&amp;_SECURITY9"/>
      <sheetName val="08_07_10_CIVIL_WET9"/>
      <sheetName val="_08_07_10_CIVIL9"/>
      <sheetName val="_08_07_10_MECH-FAB9"/>
      <sheetName val="_08_07_10_MECH-TANK9"/>
      <sheetName val="_07_07_10_N_SHIFT_MECH-FAB9"/>
      <sheetName val="_07_07_10_N_SHIFT_MECH-TANK9"/>
      <sheetName val="_07_07_10_RS_&amp;_SECURITY9"/>
      <sheetName val="07_07_10_CIVIL_WET9"/>
      <sheetName val="_07_07_10_CIVIL9"/>
      <sheetName val="_07_07_10_MECH-FAB9"/>
      <sheetName val="_07_07_10_MECH-TANK9"/>
      <sheetName val="_06_07_10_N_SHIFT_MECH-FAB9"/>
      <sheetName val="_06_07_10_N_SHIFT_MECH-TANK9"/>
      <sheetName val="_06_07_10_RS_&amp;_SECURITY9"/>
      <sheetName val="06_07_10_CIVIL_WET9"/>
      <sheetName val="_06_07_10_CIVIL9"/>
      <sheetName val="_06_07_10_MECH-FAB9"/>
      <sheetName val="_06_07_10_MECH-TANK9"/>
      <sheetName val="_05_07_10_N_SHIFT_MECH-FAB9"/>
      <sheetName val="_05_07_10_N_SHIFT_MECH-TANK9"/>
      <sheetName val="_05_07_10_RS_&amp;_SECURITY9"/>
      <sheetName val="05_07_10_CIVIL_WET9"/>
      <sheetName val="_05_07_10_CIVIL9"/>
      <sheetName val="_05_07_10_MECH-FAB9"/>
      <sheetName val="_05_07_10_MECH-TANK9"/>
      <sheetName val="_04_07_10_N_SHIFT_MECH-FAB9"/>
      <sheetName val="_04_07_10_N_SHIFT_MECH-TANK9"/>
      <sheetName val="_04_07_10_RS_&amp;_SECURITY9"/>
      <sheetName val="04_07_10_CIVIL_WET9"/>
      <sheetName val="_04_07_10_CIVIL9"/>
      <sheetName val="_04_07_10_MECH-FAB9"/>
      <sheetName val="_04_07_10_MECH-TANK9"/>
      <sheetName val="_03_07_10_N_SHIFT_MECH-FAB9"/>
      <sheetName val="_03_07_10_N_SHIFT_MECH-TANK9"/>
      <sheetName val="_03_07_10_RS_&amp;_SECURITY_9"/>
      <sheetName val="03_07_10_CIVIL_WET_9"/>
      <sheetName val="_03_07_10_CIVIL_9"/>
      <sheetName val="_03_07_10_MECH-FAB_9"/>
      <sheetName val="_03_07_10_MECH-TANK_9"/>
      <sheetName val="_02_07_10_N_SHIFT_MECH-FAB_9"/>
      <sheetName val="_02_07_10_N_SHIFT_MECH-TANK_9"/>
      <sheetName val="_02_07_10_RS_&amp;_SECURITY9"/>
      <sheetName val="02_07_10_CIVIL_WET9"/>
      <sheetName val="_02_07_10_CIVIL9"/>
      <sheetName val="_02_07_10_MECH-FAB9"/>
      <sheetName val="_02_07_10_MECH-TANK9"/>
      <sheetName val="_01_07_10_N_SHIFT_MECH-FAB9"/>
      <sheetName val="_01_07_10_N_SHIFT_MECH-TANK9"/>
      <sheetName val="_01_07_10_RS_&amp;_SECURITY9"/>
      <sheetName val="01_07_10_CIVIL_WET9"/>
      <sheetName val="_01_07_10_CIVIL9"/>
      <sheetName val="_01_07_10_MECH-FAB9"/>
      <sheetName val="_01_07_10_MECH-TANK9"/>
      <sheetName val="_30_06_10_N_SHIFT_MECH-FAB9"/>
      <sheetName val="_30_06_10_N_SHIFT_MECH-TANK9"/>
      <sheetName val="scurve_calc_(2)9"/>
      <sheetName val="Meas_-Hotel_Part10"/>
      <sheetName val="BOQ_Direct_selling_cost9"/>
      <sheetName val="Direct_cost_shed_A-2_9"/>
      <sheetName val="Contract_Night_Staff9"/>
      <sheetName val="Contract_Day_Staff9"/>
      <sheetName val="Day_Shift9"/>
      <sheetName val="Night_Shift9"/>
      <sheetName val="Ave_wtd_rates9"/>
      <sheetName val="Material_9"/>
      <sheetName val="Labour_&amp;_Plant9"/>
      <sheetName val="22_12_201110"/>
      <sheetName val="BOQ_(2)10"/>
      <sheetName val="Cashflow_projection9"/>
      <sheetName val="PA-_Consutant_9"/>
      <sheetName val="Civil_Boq9"/>
      <sheetName val="Fee_Rate_Summary9"/>
      <sheetName val="Item-_Compact9"/>
      <sheetName val="final_abstract9"/>
      <sheetName val="TBAL9697__group_wise__sdpl9"/>
      <sheetName val="St_co_91_5lvl9"/>
      <sheetName val="Civil_Works9"/>
      <sheetName val="IO_List9"/>
      <sheetName val="Fill_this_out_first___9"/>
      <sheetName val="Meas__Hotel_Part9"/>
      <sheetName val="INPUT_SHEET9"/>
      <sheetName val="DI_Rate_Analysis10"/>
      <sheetName val="Economic_RisingMain__Ph-I10"/>
      <sheetName val="SP_Break_Up9"/>
      <sheetName val="Labour_productivity9"/>
      <sheetName val="_09_07_10_M顅ᎆ뤀ᨇ԰?缀?9"/>
      <sheetName val="Sales_&amp;_Prod9"/>
      <sheetName val="Cost_Index9"/>
      <sheetName val="cash_in_flow_Summary_JV_9"/>
      <sheetName val="water_prop_9"/>
      <sheetName val="GR_slab-reinft9"/>
      <sheetName val="Staff_Acco_9"/>
      <sheetName val="Rate_analysis-_BOQ_1_9"/>
      <sheetName val="MN_T_B_9"/>
      <sheetName val="Project_Details__9"/>
      <sheetName val="F20_Risk_Analysis9"/>
      <sheetName val="Change_Order_Log9"/>
      <sheetName val="2000_MOR9"/>
      <sheetName val="Driveway_Beams9"/>
      <sheetName val="Structure_Bills_Qty9"/>
      <sheetName val="Prelims_Breakup10"/>
      <sheetName val="INDIGINEOUS_ITEMS_9"/>
      <sheetName val="3cd_Annexure9"/>
      <sheetName val="Rate_Analysis9"/>
      <sheetName val="Fin__Assumpt__-_Sensitivities9"/>
      <sheetName val="Bill_19"/>
      <sheetName val="Bill_29"/>
      <sheetName val="Bill_39"/>
      <sheetName val="Bill_49"/>
      <sheetName val="Bill_59"/>
      <sheetName val="Bill_69"/>
      <sheetName val="Bill_79"/>
      <sheetName val="_09_07_10_M顅ᎆ뤀ᨇ԰9"/>
      <sheetName val="_09_07_10_M顅ᎆ뤀ᨇ԰_缀_9"/>
      <sheetName val="1_Civil-RA9"/>
      <sheetName val="Assumption_Inputs9"/>
      <sheetName val="Phase_19"/>
      <sheetName val="Pacakges_split9"/>
      <sheetName val="DEINKING(ANNEX_1)9"/>
      <sheetName val="AutoOpen_Stub_Data9"/>
      <sheetName val="Eqpmnt_Plng9"/>
      <sheetName val="Debits_as_on_12_04_088"/>
      <sheetName val="Data_Sheet8"/>
      <sheetName val="T-P1,_FINISHES_WORKING_9"/>
      <sheetName val="Assumption_&amp;_Exclusion9"/>
      <sheetName val="External_Doors9"/>
      <sheetName val="STAFFSCHED_8"/>
      <sheetName val="LABOUR_RATE9"/>
      <sheetName val="Material_Rate9"/>
      <sheetName val="Switch_V169"/>
      <sheetName val="India_F&amp;S_Template8"/>
      <sheetName val="_bus_bay8"/>
      <sheetName val="doq_48"/>
      <sheetName val="doq_28"/>
      <sheetName val="Grade_Slab_-19"/>
      <sheetName val="Grade_Slab_-29"/>
      <sheetName val="Grade_slab-39"/>
      <sheetName val="Grade_slab_-49"/>
      <sheetName val="Grade_slab_-59"/>
      <sheetName val="Grade_slab_-69"/>
      <sheetName val="Cat_A_Change_Control9"/>
      <sheetName val="Factor_Sheet9"/>
      <sheetName val="Theo_Cons-June'108"/>
      <sheetName val="11B_8"/>
      <sheetName val="ACAD_Finishes8"/>
      <sheetName val="Site_Details8"/>
      <sheetName val="Site_Area_Statement8"/>
      <sheetName val="Summary_WG8"/>
      <sheetName val="BOQ_LT8"/>
      <sheetName val="14_07_10_CIVIL_W [8"/>
      <sheetName val="AFAS_8"/>
      <sheetName val="RDS_&amp;_WLD8"/>
      <sheetName val="PA_System8"/>
      <sheetName val="Server_&amp;_PAC_Room8"/>
      <sheetName val="HVAC_BOQ8"/>
      <sheetName val="Invoice_Tracker8"/>
      <sheetName val="Income_Statement8"/>
      <sheetName val="Load_Details(B2)8"/>
      <sheetName val="Works_-_Quote_Sheet8"/>
      <sheetName val="BLOCK-A_(MEA_SHEET)8"/>
      <sheetName val="Cost_Basis7"/>
      <sheetName val="Top_Sheet8"/>
      <sheetName val="Col_NUM8"/>
      <sheetName val="COLUMN_RC_8"/>
      <sheetName val="STILT_Floor_Slab_NUM8"/>
      <sheetName val="First_Floor_Slab_RC8"/>
      <sheetName val="FIRST_FLOOR_SLAB_WT_SUMMARY8"/>
      <sheetName val="Stilt_Floor_Beam_NUM8"/>
      <sheetName val="STILT_BEAM_NUM8"/>
      <sheetName val="STILT_BEAM_RC8"/>
      <sheetName val="Stilt_wall_Num8"/>
      <sheetName val="STILT_WALL_RC8"/>
      <sheetName val="Z-DETAILS_ABOVE_RAFT_UPTO_+0_09"/>
      <sheetName val="Z-DETAILS_ABOVE_RAFT_UPTO_+_(28"/>
      <sheetName val="TOTAL_CHECK8"/>
      <sheetName val="TYP___wall_Num8"/>
      <sheetName val="Z-DETAILS_TYP__+2_85_TO_+8_858"/>
      <sheetName val="d-safe_specs7"/>
      <sheetName val="Deduction_of_assets7"/>
      <sheetName val="Blr_hire7"/>
      <sheetName val="PRECAST_lig(tconc_II7"/>
      <sheetName val="VF_Full_Recon7"/>
      <sheetName val="PITP3_COPY7"/>
      <sheetName val="Meas_7"/>
      <sheetName val="Expenses_Actual_Vs__Budgeted7"/>
      <sheetName val="Col_up_to_plinth7"/>
      <sheetName val="MASTER_RATE_ANALYSIS7"/>
      <sheetName val="RMG_-ABS7"/>
      <sheetName val="T_P_-ABS7"/>
      <sheetName val="T_P_-MB7"/>
      <sheetName val="E_P_R-ABS7"/>
      <sheetName val="E__R-MB7"/>
      <sheetName val="Bldg_6-ABS7"/>
      <sheetName val="Bldg_6-MB7"/>
      <sheetName val="Kz_Grid_Press_foundation_ABS7"/>
      <sheetName val="Kz_Grid_Press_foundation_meas7"/>
      <sheetName val="600-1200T__ABS7"/>
      <sheetName val="600-1200T_Meas7"/>
      <sheetName val="BSR-II_ABS7"/>
      <sheetName val="BSR-II_meas7"/>
      <sheetName val="Misc_ABS7"/>
      <sheetName val="Misc_MB7"/>
      <sheetName val="This_Bill7"/>
      <sheetName val="Upto_Previous7"/>
      <sheetName val="Up_to_date7"/>
      <sheetName val="Grand_Abstract7"/>
      <sheetName val="Blank_MB7"/>
      <sheetName val="cement_summary7"/>
      <sheetName val="Reinforcement_Steel7"/>
      <sheetName val="P-I_CEMENT_RECONCILIATION_7"/>
      <sheetName val="Ra-38_area_wise_summary7"/>
      <sheetName val="P-II_Cement_Reconciliation7"/>
      <sheetName val="Ra-16_P-II7"/>
      <sheetName val="RA_16-_GH7"/>
      <sheetName val="Quote_Sheet7"/>
      <sheetName val="RCC,Ret__Wall7"/>
      <sheetName val="Name_List7"/>
      <sheetName val="Intro_7"/>
      <sheetName val="Gate_27"/>
      <sheetName val="Project_Ignite7"/>
      <sheetName val="E_&amp;_R7"/>
      <sheetName val="Customize_Your_Invoice7"/>
      <sheetName val="Misc__Data7"/>
      <sheetName val="beam-reinft-machine_rm7"/>
      <sheetName val="Cash_Flow_Input_Data_ISC7"/>
      <sheetName val="Fin__Assumpt__-_SensitivitieH7"/>
      <sheetName val="PRECAST_lightconc-II13"/>
      <sheetName val="Cleaning_&amp;_Grubbing13"/>
      <sheetName val="PRECAST_lightconc_II13"/>
      <sheetName val="College_Details13"/>
      <sheetName val="Personal_13"/>
      <sheetName val="jidal_dam13"/>
      <sheetName val="fran_temp13"/>
      <sheetName val="kona_swit13"/>
      <sheetName val="template_(8)13"/>
      <sheetName val="template_(9)13"/>
      <sheetName val="OVER_HEADS13"/>
      <sheetName val="Cover_Sheet13"/>
      <sheetName val="BOQ_REV_A13"/>
      <sheetName val="PTB_(IO)13"/>
      <sheetName val="BMS_13"/>
      <sheetName val="SPT_vs_PHI13"/>
      <sheetName val="TBAL9697_-group_wise__sdpl13"/>
      <sheetName val="Quantity_Schedule12"/>
      <sheetName val="Revenue__Schedule_12"/>
      <sheetName val="Balance_works_-_Direct_Cost12"/>
      <sheetName val="Balance_works_-_Indirect_Cost12"/>
      <sheetName val="Fund_Plan12"/>
      <sheetName val="Bill_of_Resources12"/>
      <sheetName val="SITE_OVERHEADS11"/>
      <sheetName val="labour_coeff11"/>
      <sheetName val="Expenditure_plan11"/>
      <sheetName val="ORDER_BOOKING11"/>
      <sheetName val="Site_Dev_BOQ11"/>
      <sheetName val="beam-reinft-IIInd_floor11"/>
      <sheetName val="M-Book_for_Conc11"/>
      <sheetName val="M-Book_for_FW11"/>
      <sheetName val="Costing_Upto_Mar'11_(2)11"/>
      <sheetName val="Tender_Summary11"/>
      <sheetName val="TAX_BILLS11"/>
      <sheetName val="CASH_BILLS11"/>
      <sheetName val="LABOUR_BILLS11"/>
      <sheetName val="puch_order11"/>
      <sheetName val="Sheet1_(2)11"/>
      <sheetName val="Boq_Block_A11"/>
      <sheetName val="_24_07_10_RS_&amp;_SECURITY11"/>
      <sheetName val="24_07_10_CIVIL_WET11"/>
      <sheetName val="_24_07_10_CIVIL11"/>
      <sheetName val="_24_07_10_MECH-FAB11"/>
      <sheetName val="_24_07_10_MECH-TANK11"/>
      <sheetName val="_23_07_10_N_SHIFT_MECH-FAB11"/>
      <sheetName val="_23_07_10_N_SHIFT_MECH-TANK11"/>
      <sheetName val="_23_07_10_RS_&amp;_SECURITY11"/>
      <sheetName val="23_07_10_CIVIL_WET11"/>
      <sheetName val="_23_07_10_CIVIL11"/>
      <sheetName val="_23_07_10_MECH-FAB11"/>
      <sheetName val="_23_07_10_MECH-TANK11"/>
      <sheetName val="_22_07_10_N_SHIFT_MECH-FAB11"/>
      <sheetName val="_22_07_10_N_SHIFT_MECH-TANK11"/>
      <sheetName val="_22_07_10_RS_&amp;_SECURITY11"/>
      <sheetName val="22_07_10_CIVIL_WET11"/>
      <sheetName val="_22_07_10_CIVIL11"/>
      <sheetName val="_22_07_10_MECH-FAB11"/>
      <sheetName val="_22_07_10_MECH-TANK11"/>
      <sheetName val="_21_07_10_N_SHIFT_MECH-FAB11"/>
      <sheetName val="_21_07_10_N_SHIFT_MECH-TANK11"/>
      <sheetName val="_21_07_10_RS_&amp;_SECURITY11"/>
      <sheetName val="21_07_10_CIVIL_WET11"/>
      <sheetName val="_21_07_10_CIVIL11"/>
      <sheetName val="_21_07_10_MECH-FAB11"/>
      <sheetName val="_21_07_10_MECH-TANK11"/>
      <sheetName val="_20_07_10_N_SHIFT_MECH-FAB11"/>
      <sheetName val="_20_07_10_N_SHIFT_MECH-TANK11"/>
      <sheetName val="_20_07_10_RS_&amp;_SECURITY11"/>
      <sheetName val="20_07_10_CIVIL_WET11"/>
      <sheetName val="_20_07_10_CIVIL11"/>
      <sheetName val="_20_07_10_MECH-FAB11"/>
      <sheetName val="_20_07_10_MECH-TANK11"/>
      <sheetName val="_19_07_10_N_SHIFT_MECH-FAB11"/>
      <sheetName val="_19_07_10_N_SHIFT_MECH-TANK11"/>
      <sheetName val="_19_07_10_RS_&amp;_SECURITY11"/>
      <sheetName val="19_07_10_CIVIL_WET11"/>
      <sheetName val="_19_07_10_CIVIL11"/>
      <sheetName val="_19_07_10_MECH-FAB11"/>
      <sheetName val="_19_07_10_MECH-TANK11"/>
      <sheetName val="_18_07_10_N_SHIFT_MECH-FAB11"/>
      <sheetName val="_18_07_10_N_SHIFT_MECH-TANK11"/>
      <sheetName val="_18_07_10_RS_&amp;_SECURITY11"/>
      <sheetName val="18_07_10_CIVIL_WET11"/>
      <sheetName val="_18_07_10_CIVIL11"/>
      <sheetName val="_18_07_10_MECH-FAB11"/>
      <sheetName val="_18_07_10_MECH-TANK11"/>
      <sheetName val="_17_07_10_N_SHIFT_MECH-FAB11"/>
      <sheetName val="_17_07_10_N_SHIFT_MECH-TANK11"/>
      <sheetName val="_17_07_10_RS_&amp;_SECURITY11"/>
      <sheetName val="17_07_10_CIVIL_WET11"/>
      <sheetName val="_17_07_10_CIVIL11"/>
      <sheetName val="_17_07_10_MECH-FAB11"/>
      <sheetName val="_17_07_10_MECH-TANK11"/>
      <sheetName val="_16_07_10_N_SHIFT_MECH-FAB10"/>
      <sheetName val="_16_07_10_N_SHIFT_MECH-TANK10"/>
      <sheetName val="_16_07_10_RS_&amp;_SECURITY10"/>
      <sheetName val="16_07_10_CIVIL_WET10"/>
      <sheetName val="_16_07_10_CIVIL10"/>
      <sheetName val="_16_07_10_MECH-FAB10"/>
      <sheetName val="_16_07_10_MECH-TANK10"/>
      <sheetName val="_15_07_10_N_SHIFT_MECH-FAB10"/>
      <sheetName val="_15_07_10_N_SHIFT_MECH-TANK10"/>
      <sheetName val="_15_07_10_RS_&amp;_SECURITY10"/>
      <sheetName val="15_07_10_CIVIL_WET10"/>
      <sheetName val="_15_07_10_CIVIL10"/>
      <sheetName val="_15_07_10_MECH-FAB10"/>
      <sheetName val="_15_07_10_MECH-TANK10"/>
      <sheetName val="_14_07_10_N_SHIFT_MECH-FAB10"/>
      <sheetName val="_14_07_10_N_SHIFT_MECH-TANK10"/>
      <sheetName val="_14_07_10_RS_&amp;_SECURITY10"/>
      <sheetName val="14_07_10_CIVIL_WET10"/>
      <sheetName val="_14_07_10_CIVIL10"/>
      <sheetName val="_14_07_10_MECH-FAB10"/>
      <sheetName val="_14_07_10_MECH-TANK10"/>
      <sheetName val="_13_07_10_N_SHIFT_MECH-FAB10"/>
      <sheetName val="_13_07_10_N_SHIFT_MECH-TANK10"/>
      <sheetName val="_13_07_10_RS_&amp;_SECURITY10"/>
      <sheetName val="13_07_10_CIVIL_WET10"/>
      <sheetName val="_13_07_10_CIVIL10"/>
      <sheetName val="_13_07_10_MECH-FAB10"/>
      <sheetName val="_13_07_10_MECH-TANK10"/>
      <sheetName val="_12_07_10_N_SHIFT_MECH-FAB10"/>
      <sheetName val="_12_07_10_N_SHIFT_MECH-TANK10"/>
      <sheetName val="_12_07_10_RS_&amp;_SECURITY10"/>
      <sheetName val="12_07_10_CIVIL_WET10"/>
      <sheetName val="_12_07_10_CIVIL10"/>
      <sheetName val="_12_07_10_MECH-FAB10"/>
      <sheetName val="_12_07_10_MECH-TANK10"/>
      <sheetName val="_11_07_10_N_SHIFT_MECH-FAB10"/>
      <sheetName val="_11_07_10_N_SHIFT_MECH-TANK10"/>
      <sheetName val="_11_07_10_RS_&amp;_SECURITY10"/>
      <sheetName val="11_07_10_CIVIL_WET10"/>
      <sheetName val="_11_07_10_CIVIL10"/>
      <sheetName val="_11_07_10_MECH-FAB10"/>
      <sheetName val="_11_07_10_MECH-TANK10"/>
      <sheetName val="_10_07_10_N_SHIFT_MECH-FAB10"/>
      <sheetName val="_10_07_10_N_SHIFT_MECH-TANK10"/>
      <sheetName val="_10_07_10_RS_&amp;_SECURITY10"/>
      <sheetName val="10_07_10_CIVIL_WET10"/>
      <sheetName val="_10_07_10_CIVIL10"/>
      <sheetName val="_10_07_10_MECH-FAB10"/>
      <sheetName val="_10_07_10_MECH-TANK10"/>
      <sheetName val="_09_07_10_N_SHIFT_MECH-FAB10"/>
      <sheetName val="_09_07_10_N_SHIFT_MECH-TANK10"/>
      <sheetName val="_09_07_10_RS_&amp;_SECURITY10"/>
      <sheetName val="09_07_10_CIVIL_WET10"/>
      <sheetName val="_09_07_10_CIVIL10"/>
      <sheetName val="_09_07_10_MECH-FAB10"/>
      <sheetName val="_09_07_10_MECH-TANK10"/>
      <sheetName val="_08_07_10_N_SHIFT_MECH-FAB10"/>
      <sheetName val="_08_07_10_N_SHIFT_MECH-TANK10"/>
      <sheetName val="_08_07_10_RS_&amp;_SECURITY10"/>
      <sheetName val="08_07_10_CIVIL_WET10"/>
      <sheetName val="_08_07_10_CIVIL10"/>
      <sheetName val="_08_07_10_MECH-FAB10"/>
      <sheetName val="_08_07_10_MECH-TANK10"/>
      <sheetName val="_07_07_10_N_SHIFT_MECH-FAB10"/>
      <sheetName val="_07_07_10_N_SHIFT_MECH-TANK10"/>
      <sheetName val="_07_07_10_RS_&amp;_SECURITY10"/>
      <sheetName val="07_07_10_CIVIL_WET10"/>
      <sheetName val="_07_07_10_CIVIL10"/>
      <sheetName val="_07_07_10_MECH-FAB10"/>
      <sheetName val="_07_07_10_MECH-TANK10"/>
      <sheetName val="_06_07_10_N_SHIFT_MECH-FAB10"/>
      <sheetName val="_06_07_10_N_SHIFT_MECH-TANK10"/>
      <sheetName val="_06_07_10_RS_&amp;_SECURITY10"/>
      <sheetName val="06_07_10_CIVIL_WET10"/>
      <sheetName val="_06_07_10_CIVIL10"/>
      <sheetName val="_06_07_10_MECH-FAB10"/>
      <sheetName val="_06_07_10_MECH-TANK10"/>
      <sheetName val="_05_07_10_N_SHIFT_MECH-FAB10"/>
      <sheetName val="_05_07_10_N_SHIFT_MECH-TANK10"/>
      <sheetName val="_05_07_10_RS_&amp;_SECURITY10"/>
      <sheetName val="05_07_10_CIVIL_WET10"/>
      <sheetName val="_05_07_10_CIVIL10"/>
      <sheetName val="_05_07_10_MECH-FAB10"/>
      <sheetName val="_05_07_10_MECH-TANK10"/>
      <sheetName val="_04_07_10_N_SHIFT_MECH-FAB10"/>
      <sheetName val="_04_07_10_N_SHIFT_MECH-TANK10"/>
      <sheetName val="_04_07_10_RS_&amp;_SECURITY10"/>
      <sheetName val="04_07_10_CIVIL_WET10"/>
      <sheetName val="_04_07_10_CIVIL10"/>
      <sheetName val="_04_07_10_MECH-FAB10"/>
      <sheetName val="_04_07_10_MECH-TANK10"/>
      <sheetName val="_03_07_10_N_SHIFT_MECH-FAB10"/>
      <sheetName val="_03_07_10_N_SHIFT_MECH-TANK10"/>
      <sheetName val="_03_07_10_RS_&amp;_SECURITY_10"/>
      <sheetName val="03_07_10_CIVIL_WET_10"/>
      <sheetName val="_03_07_10_CIVIL_10"/>
      <sheetName val="_03_07_10_MECH-FAB_10"/>
      <sheetName val="_03_07_10_MECH-TANK_10"/>
      <sheetName val="_02_07_10_N_SHIFT_MECH-FAB_10"/>
      <sheetName val="_02_07_10_N_SHIFT_MECH-TANK_10"/>
      <sheetName val="_02_07_10_RS_&amp;_SECURITY10"/>
      <sheetName val="02_07_10_CIVIL_WET10"/>
      <sheetName val="_02_07_10_CIVIL10"/>
      <sheetName val="_02_07_10_MECH-FAB10"/>
      <sheetName val="_02_07_10_MECH-TANK10"/>
      <sheetName val="_01_07_10_N_SHIFT_MECH-FAB10"/>
      <sheetName val="_01_07_10_N_SHIFT_MECH-TANK10"/>
      <sheetName val="_01_07_10_RS_&amp;_SECURITY10"/>
      <sheetName val="01_07_10_CIVIL_WET10"/>
      <sheetName val="_01_07_10_CIVIL10"/>
      <sheetName val="_01_07_10_MECH-FAB10"/>
      <sheetName val="_01_07_10_MECH-TANK10"/>
      <sheetName val="_30_06_10_N_SHIFT_MECH-FAB10"/>
      <sheetName val="_30_06_10_N_SHIFT_MECH-TANK10"/>
      <sheetName val="scurve_calc_(2)10"/>
      <sheetName val="Meas_-Hotel_Part11"/>
      <sheetName val="BOQ_Direct_selling_cost10"/>
      <sheetName val="Direct_cost_shed_A-2_10"/>
      <sheetName val="Contract_Night_Staff10"/>
      <sheetName val="Contract_Day_Staff10"/>
      <sheetName val="Day_Shift10"/>
      <sheetName val="Night_Shift10"/>
      <sheetName val="Ave_wtd_rates10"/>
      <sheetName val="Material_10"/>
      <sheetName val="Labour_&amp;_Plant10"/>
      <sheetName val="22_12_201111"/>
      <sheetName val="BOQ_(2)11"/>
      <sheetName val="Cashflow_projection10"/>
      <sheetName val="PA-_Consutant_10"/>
      <sheetName val="Civil_Boq10"/>
      <sheetName val="Fee_Rate_Summary10"/>
      <sheetName val="Item-_Compact10"/>
      <sheetName val="final_abstract10"/>
      <sheetName val="TBAL9697__group_wise__sdpl10"/>
      <sheetName val="St_co_91_5lvl10"/>
      <sheetName val="Civil_Works10"/>
      <sheetName val="IO_List10"/>
      <sheetName val="Fill_this_out_first___10"/>
      <sheetName val="Meas__Hotel_Part10"/>
      <sheetName val="INPUT_SHEET10"/>
      <sheetName val="DI_Rate_Analysis11"/>
      <sheetName val="Economic_RisingMain__Ph-I11"/>
      <sheetName val="SP_Break_Up10"/>
      <sheetName val="Labour_productivity10"/>
      <sheetName val="_09_07_10_M顅ᎆ뤀ᨇ԰?缀?10"/>
      <sheetName val="Sales_&amp;_Prod10"/>
      <sheetName val="Cost_Index10"/>
      <sheetName val="cash_in_flow_Summary_JV_10"/>
      <sheetName val="water_prop_10"/>
      <sheetName val="GR_slab-reinft10"/>
      <sheetName val="Staff_Acco_10"/>
      <sheetName val="Rate_analysis-_BOQ_1_10"/>
      <sheetName val="MN_T_B_10"/>
      <sheetName val="Project_Details__10"/>
      <sheetName val="F20_Risk_Analysis10"/>
      <sheetName val="Change_Order_Log10"/>
      <sheetName val="2000_MOR10"/>
      <sheetName val="Driveway_Beams10"/>
      <sheetName val="Structure_Bills_Qty10"/>
      <sheetName val="Prelims_Breakup11"/>
      <sheetName val="INDIGINEOUS_ITEMS_10"/>
      <sheetName val="3cd_Annexure10"/>
      <sheetName val="Rate_Analysis10"/>
      <sheetName val="Fin__Assumpt__-_Sensitivities10"/>
      <sheetName val="Bill_110"/>
      <sheetName val="Bill_210"/>
      <sheetName val="Bill_310"/>
      <sheetName val="Bill_410"/>
      <sheetName val="Bill_510"/>
      <sheetName val="Bill_610"/>
      <sheetName val="Bill_710"/>
      <sheetName val="_09_07_10_M顅ᎆ뤀ᨇ԰10"/>
      <sheetName val="_09_07_10_M顅ᎆ뤀ᨇ԰_缀_10"/>
      <sheetName val="1_Civil-RA10"/>
      <sheetName val="Assumption_Inputs10"/>
      <sheetName val="Phase_110"/>
      <sheetName val="Pacakges_split10"/>
      <sheetName val="DEINKING(ANNEX_1)10"/>
      <sheetName val="AutoOpen_Stub_Data10"/>
      <sheetName val="Eqpmnt_Plng10"/>
      <sheetName val="Debits_as_on_12_04_089"/>
      <sheetName val="Data_Sheet9"/>
      <sheetName val="T-P1,_FINISHES_WORKING_10"/>
      <sheetName val="Assumption_&amp;_Exclusion10"/>
      <sheetName val="External_Doors10"/>
      <sheetName val="STAFFSCHED_9"/>
      <sheetName val="LABOUR_RATE10"/>
      <sheetName val="Material_Rate10"/>
      <sheetName val="Switch_V1610"/>
      <sheetName val="India_F&amp;S_Template9"/>
      <sheetName val="_bus_bay9"/>
      <sheetName val="doq_49"/>
      <sheetName val="doq_29"/>
      <sheetName val="Grade_Slab_-110"/>
      <sheetName val="Grade_Slab_-210"/>
      <sheetName val="Grade_slab-310"/>
      <sheetName val="Grade_slab_-410"/>
      <sheetName val="Grade_slab_-510"/>
      <sheetName val="Grade_slab_-610"/>
      <sheetName val="Cat_A_Change_Control10"/>
      <sheetName val="Factor_Sheet10"/>
      <sheetName val="Theo_Cons-June'109"/>
      <sheetName val="11B_9"/>
      <sheetName val="ACAD_Finishes9"/>
      <sheetName val="Site_Details9"/>
      <sheetName val="Site_Area_Statement9"/>
      <sheetName val="Summary_WG9"/>
      <sheetName val="BOQ_LT9"/>
      <sheetName val="14_07_10_CIVIL_W [9"/>
      <sheetName val="AFAS_9"/>
      <sheetName val="RDS_&amp;_WLD9"/>
      <sheetName val="PA_System9"/>
      <sheetName val="Server_&amp;_PAC_Room9"/>
      <sheetName val="HVAC_BOQ9"/>
      <sheetName val="Invoice_Tracker9"/>
      <sheetName val="Income_Statement9"/>
      <sheetName val="Load_Details(B2)9"/>
      <sheetName val="Works_-_Quote_Sheet9"/>
      <sheetName val="BLOCK-A_(MEA_SHEET)9"/>
      <sheetName val="Cost_Basis8"/>
      <sheetName val="Top_Sheet9"/>
      <sheetName val="Col_NUM9"/>
      <sheetName val="COLUMN_RC_9"/>
      <sheetName val="STILT_Floor_Slab_NUM9"/>
      <sheetName val="First_Floor_Slab_RC9"/>
      <sheetName val="FIRST_FLOOR_SLAB_WT_SUMMARY9"/>
      <sheetName val="Stilt_Floor_Beam_NUM9"/>
      <sheetName val="STILT_BEAM_NUM9"/>
      <sheetName val="STILT_BEAM_RC9"/>
      <sheetName val="Stilt_wall_Num9"/>
      <sheetName val="STILT_WALL_RC9"/>
      <sheetName val="Z-DETAILS_ABOVE_RAFT_UPTO_+0_10"/>
      <sheetName val="Z-DETAILS_ABOVE_RAFT_UPTO_+_(29"/>
      <sheetName val="TOTAL_CHECK9"/>
      <sheetName val="TYP___wall_Num9"/>
      <sheetName val="Z-DETAILS_TYP__+2_85_TO_+8_859"/>
      <sheetName val="d-safe_specs8"/>
      <sheetName val="Deduction_of_assets8"/>
      <sheetName val="Blr_hire8"/>
      <sheetName val="PRECAST_lig(tconc_II8"/>
      <sheetName val="VF_Full_Recon8"/>
      <sheetName val="PITP3_COPY8"/>
      <sheetName val="Meas_8"/>
      <sheetName val="Expenses_Actual_Vs__Budgeted8"/>
      <sheetName val="Col_up_to_plinth8"/>
      <sheetName val="MASTER_RATE_ANALYSIS8"/>
      <sheetName val="RMG_-ABS8"/>
      <sheetName val="T_P_-ABS8"/>
      <sheetName val="T_P_-MB8"/>
      <sheetName val="E_P_R-ABS8"/>
      <sheetName val="E__R-MB8"/>
      <sheetName val="Bldg_6-ABS8"/>
      <sheetName val="Bldg_6-MB8"/>
      <sheetName val="Kz_Grid_Press_foundation_ABS8"/>
      <sheetName val="Kz_Grid_Press_foundation_meas8"/>
      <sheetName val="600-1200T__ABS8"/>
      <sheetName val="600-1200T_Meas8"/>
      <sheetName val="BSR-II_ABS8"/>
      <sheetName val="BSR-II_meas8"/>
      <sheetName val="Misc_ABS8"/>
      <sheetName val="Misc_MB8"/>
      <sheetName val="This_Bill8"/>
      <sheetName val="Upto_Previous8"/>
      <sheetName val="Up_to_date8"/>
      <sheetName val="Grand_Abstract8"/>
      <sheetName val="Blank_MB8"/>
      <sheetName val="cement_summary8"/>
      <sheetName val="Reinforcement_Steel8"/>
      <sheetName val="P-I_CEMENT_RECONCILIATION_8"/>
      <sheetName val="Ra-38_area_wise_summary8"/>
      <sheetName val="P-II_Cement_Reconciliation8"/>
      <sheetName val="Ra-16_P-II8"/>
      <sheetName val="RA_16-_GH8"/>
      <sheetName val="Quote_Sheet8"/>
      <sheetName val="RCC,Ret__Wall8"/>
      <sheetName val="Name_List8"/>
      <sheetName val="Intro_8"/>
      <sheetName val="Gate_28"/>
      <sheetName val="Project_Ignite8"/>
      <sheetName val="E_&amp;_R8"/>
      <sheetName val="Customize_Your_Invoice8"/>
      <sheetName val="Misc__Data8"/>
      <sheetName val="beam-reinft-machine_rm8"/>
      <sheetName val="Cash_Flow_Input_Data_ISC8"/>
      <sheetName val="Fin__Assumpt__-_SensitivitieH8"/>
      <sheetName val="PRECAST_lightconc-II19"/>
      <sheetName val="Cleaning_&amp;_Grubbing19"/>
      <sheetName val="PRECAST_lightconc_II19"/>
      <sheetName val="College_Details19"/>
      <sheetName val="Personal_19"/>
      <sheetName val="jidal_dam19"/>
      <sheetName val="fran_temp19"/>
      <sheetName val="kona_swit19"/>
      <sheetName val="template_(8)19"/>
      <sheetName val="template_(9)19"/>
      <sheetName val="OVER_HEADS19"/>
      <sheetName val="Cover_Sheet19"/>
      <sheetName val="BOQ_REV_A19"/>
      <sheetName val="PTB_(IO)19"/>
      <sheetName val="BMS_19"/>
      <sheetName val="SPT_vs_PHI19"/>
      <sheetName val="TBAL9697_-group_wise__sdpl19"/>
      <sheetName val="Quantity_Schedule18"/>
      <sheetName val="Revenue__Schedule_18"/>
      <sheetName val="Balance_works_-_Direct_Cost18"/>
      <sheetName val="Balance_works_-_Indirect_Cost18"/>
      <sheetName val="Fund_Plan18"/>
      <sheetName val="Bill_of_Resources18"/>
      <sheetName val="SITE_OVERHEADS17"/>
      <sheetName val="labour_coeff17"/>
      <sheetName val="Expenditure_plan17"/>
      <sheetName val="ORDER_BOOKING17"/>
      <sheetName val="Site_Dev_BOQ17"/>
      <sheetName val="beam-reinft-IIInd_floor17"/>
      <sheetName val="M-Book_for_Conc17"/>
      <sheetName val="M-Book_for_FW17"/>
      <sheetName val="Costing_Upto_Mar'11_(2)17"/>
      <sheetName val="Tender_Summary17"/>
      <sheetName val="TAX_BILLS17"/>
      <sheetName val="CASH_BILLS17"/>
      <sheetName val="LABOUR_BILLS17"/>
      <sheetName val="puch_order17"/>
      <sheetName val="Sheet1_(2)17"/>
      <sheetName val="Boq_Block_A17"/>
      <sheetName val="_24_07_10_RS_&amp;_SECURITY17"/>
      <sheetName val="24_07_10_CIVIL_WET17"/>
      <sheetName val="_24_07_10_CIVIL17"/>
      <sheetName val="_24_07_10_MECH-FAB17"/>
      <sheetName val="_24_07_10_MECH-TANK17"/>
      <sheetName val="_23_07_10_N_SHIFT_MECH-FAB17"/>
      <sheetName val="_23_07_10_N_SHIFT_MECH-TANK17"/>
      <sheetName val="_23_07_10_RS_&amp;_SECURITY17"/>
      <sheetName val="23_07_10_CIVIL_WET17"/>
      <sheetName val="_23_07_10_CIVIL17"/>
      <sheetName val="_23_07_10_MECH-FAB17"/>
      <sheetName val="_23_07_10_MECH-TANK17"/>
      <sheetName val="_22_07_10_N_SHIFT_MECH-FAB17"/>
      <sheetName val="_22_07_10_N_SHIFT_MECH-TANK17"/>
      <sheetName val="_22_07_10_RS_&amp;_SECURITY17"/>
      <sheetName val="22_07_10_CIVIL_WET17"/>
      <sheetName val="_22_07_10_CIVIL17"/>
      <sheetName val="_22_07_10_MECH-FAB17"/>
      <sheetName val="_22_07_10_MECH-TANK17"/>
      <sheetName val="_21_07_10_N_SHIFT_MECH-FAB17"/>
      <sheetName val="_21_07_10_N_SHIFT_MECH-TANK17"/>
      <sheetName val="_21_07_10_RS_&amp;_SECURITY17"/>
      <sheetName val="21_07_10_CIVIL_WET17"/>
      <sheetName val="_21_07_10_CIVIL17"/>
      <sheetName val="_21_07_10_MECH-FAB17"/>
      <sheetName val="_21_07_10_MECH-TANK17"/>
      <sheetName val="_20_07_10_N_SHIFT_MECH-FAB17"/>
      <sheetName val="_20_07_10_N_SHIFT_MECH-TANK17"/>
      <sheetName val="_20_07_10_RS_&amp;_SECURITY17"/>
      <sheetName val="20_07_10_CIVIL_WET17"/>
      <sheetName val="_20_07_10_CIVIL17"/>
      <sheetName val="_20_07_10_MECH-FAB17"/>
      <sheetName val="_20_07_10_MECH-TANK17"/>
      <sheetName val="_19_07_10_N_SHIFT_MECH-FAB17"/>
      <sheetName val="_19_07_10_N_SHIFT_MECH-TANK17"/>
      <sheetName val="_19_07_10_RS_&amp;_SECURITY17"/>
      <sheetName val="19_07_10_CIVIL_WET17"/>
      <sheetName val="_19_07_10_CIVIL17"/>
      <sheetName val="_19_07_10_MECH-FAB17"/>
      <sheetName val="_19_07_10_MECH-TANK17"/>
      <sheetName val="_18_07_10_N_SHIFT_MECH-FAB17"/>
      <sheetName val="_18_07_10_N_SHIFT_MECH-TANK17"/>
      <sheetName val="_18_07_10_RS_&amp;_SECURITY17"/>
      <sheetName val="18_07_10_CIVIL_WET17"/>
      <sheetName val="_18_07_10_CIVIL17"/>
      <sheetName val="_18_07_10_MECH-FAB17"/>
      <sheetName val="_18_07_10_MECH-TANK17"/>
      <sheetName val="_17_07_10_N_SHIFT_MECH-FAB17"/>
      <sheetName val="_17_07_10_N_SHIFT_MECH-TANK17"/>
      <sheetName val="_17_07_10_RS_&amp;_SECURITY17"/>
      <sheetName val="17_07_10_CIVIL_WET17"/>
      <sheetName val="_17_07_10_CIVIL17"/>
      <sheetName val="_17_07_10_MECH-FAB17"/>
      <sheetName val="_17_07_10_MECH-TANK17"/>
      <sheetName val="_16_07_10_N_SHIFT_MECH-FAB16"/>
      <sheetName val="_16_07_10_N_SHIFT_MECH-TANK16"/>
      <sheetName val="_16_07_10_RS_&amp;_SECURITY16"/>
      <sheetName val="16_07_10_CIVIL_WET16"/>
      <sheetName val="_16_07_10_CIVIL16"/>
      <sheetName val="_16_07_10_MECH-FAB16"/>
      <sheetName val="_16_07_10_MECH-TANK16"/>
      <sheetName val="_15_07_10_N_SHIFT_MECH-FAB16"/>
      <sheetName val="_15_07_10_N_SHIFT_MECH-TANK16"/>
      <sheetName val="_15_07_10_RS_&amp;_SECURITY16"/>
      <sheetName val="15_07_10_CIVIL_WET16"/>
      <sheetName val="_15_07_10_CIVIL16"/>
      <sheetName val="_15_07_10_MECH-FAB16"/>
      <sheetName val="_15_07_10_MECH-TANK16"/>
      <sheetName val="_14_07_10_N_SHIFT_MECH-FAB16"/>
      <sheetName val="_14_07_10_N_SHIFT_MECH-TANK16"/>
      <sheetName val="_14_07_10_RS_&amp;_SECURITY16"/>
      <sheetName val="14_07_10_CIVIL_WET16"/>
      <sheetName val="_14_07_10_CIVIL16"/>
      <sheetName val="_14_07_10_MECH-FAB16"/>
      <sheetName val="_14_07_10_MECH-TANK16"/>
      <sheetName val="_13_07_10_N_SHIFT_MECH-FAB16"/>
      <sheetName val="_13_07_10_N_SHIFT_MECH-TANK16"/>
      <sheetName val="_13_07_10_RS_&amp;_SECURITY16"/>
      <sheetName val="13_07_10_CIVIL_WET16"/>
      <sheetName val="_13_07_10_CIVIL16"/>
      <sheetName val="_13_07_10_MECH-FAB16"/>
      <sheetName val="_13_07_10_MECH-TANK16"/>
      <sheetName val="_12_07_10_N_SHIFT_MECH-FAB16"/>
      <sheetName val="_12_07_10_N_SHIFT_MECH-TANK16"/>
      <sheetName val="_12_07_10_RS_&amp;_SECURITY16"/>
      <sheetName val="12_07_10_CIVIL_WET16"/>
      <sheetName val="_12_07_10_CIVIL16"/>
      <sheetName val="_12_07_10_MECH-FAB16"/>
      <sheetName val="_12_07_10_MECH-TANK16"/>
      <sheetName val="_11_07_10_N_SHIFT_MECH-FAB16"/>
      <sheetName val="_11_07_10_N_SHIFT_MECH-TANK16"/>
      <sheetName val="_11_07_10_RS_&amp;_SECURITY16"/>
      <sheetName val="11_07_10_CIVIL_WET16"/>
      <sheetName val="_11_07_10_CIVIL16"/>
      <sheetName val="_11_07_10_MECH-FAB16"/>
      <sheetName val="_11_07_10_MECH-TANK16"/>
      <sheetName val="_10_07_10_N_SHIFT_MECH-FAB16"/>
      <sheetName val="_10_07_10_N_SHIFT_MECH-TANK16"/>
      <sheetName val="_10_07_10_RS_&amp;_SECURITY16"/>
      <sheetName val="10_07_10_CIVIL_WET16"/>
      <sheetName val="_10_07_10_CIVIL16"/>
      <sheetName val="_10_07_10_MECH-FAB16"/>
      <sheetName val="_10_07_10_MECH-TANK16"/>
      <sheetName val="_09_07_10_N_SHIFT_MECH-FAB16"/>
      <sheetName val="_09_07_10_N_SHIFT_MECH-TANK16"/>
      <sheetName val="_09_07_10_RS_&amp;_SECURITY16"/>
      <sheetName val="09_07_10_CIVIL_WET16"/>
      <sheetName val="_09_07_10_CIVIL16"/>
      <sheetName val="_09_07_10_MECH-FAB16"/>
      <sheetName val="_09_07_10_MECH-TANK16"/>
      <sheetName val="_08_07_10_N_SHIFT_MECH-FAB16"/>
      <sheetName val="_08_07_10_N_SHIFT_MECH-TANK16"/>
      <sheetName val="_08_07_10_RS_&amp;_SECURITY16"/>
      <sheetName val="08_07_10_CIVIL_WET16"/>
      <sheetName val="_08_07_10_CIVIL16"/>
      <sheetName val="_08_07_10_MECH-FAB16"/>
      <sheetName val="_08_07_10_MECH-TANK16"/>
      <sheetName val="_07_07_10_N_SHIFT_MECH-FAB16"/>
      <sheetName val="_07_07_10_N_SHIFT_MECH-TANK16"/>
      <sheetName val="_07_07_10_RS_&amp;_SECURITY16"/>
      <sheetName val="07_07_10_CIVIL_WET16"/>
      <sheetName val="_07_07_10_CIVIL16"/>
      <sheetName val="_07_07_10_MECH-FAB16"/>
      <sheetName val="_07_07_10_MECH-TANK16"/>
      <sheetName val="_06_07_10_N_SHIFT_MECH-FAB16"/>
      <sheetName val="_06_07_10_N_SHIFT_MECH-TANK16"/>
      <sheetName val="_06_07_10_RS_&amp;_SECURITY16"/>
      <sheetName val="06_07_10_CIVIL_WET16"/>
      <sheetName val="_06_07_10_CIVIL16"/>
      <sheetName val="_06_07_10_MECH-FAB16"/>
      <sheetName val="_06_07_10_MECH-TANK16"/>
      <sheetName val="_05_07_10_N_SHIFT_MECH-FAB16"/>
      <sheetName val="_05_07_10_N_SHIFT_MECH-TANK16"/>
      <sheetName val="_05_07_10_RS_&amp;_SECURITY16"/>
      <sheetName val="05_07_10_CIVIL_WET16"/>
      <sheetName val="_05_07_10_CIVIL16"/>
      <sheetName val="_05_07_10_MECH-FAB16"/>
      <sheetName val="_05_07_10_MECH-TANK16"/>
      <sheetName val="_04_07_10_N_SHIFT_MECH-FAB16"/>
      <sheetName val="_04_07_10_N_SHIFT_MECH-TANK16"/>
      <sheetName val="_04_07_10_RS_&amp;_SECURITY16"/>
      <sheetName val="04_07_10_CIVIL_WET16"/>
      <sheetName val="_04_07_10_CIVIL16"/>
      <sheetName val="_04_07_10_MECH-FAB16"/>
      <sheetName val="_04_07_10_MECH-TANK16"/>
      <sheetName val="_03_07_10_N_SHIFT_MECH-FAB16"/>
      <sheetName val="_03_07_10_N_SHIFT_MECH-TANK16"/>
      <sheetName val="_03_07_10_RS_&amp;_SECURITY_16"/>
      <sheetName val="03_07_10_CIVIL_WET_16"/>
      <sheetName val="_03_07_10_CIVIL_16"/>
      <sheetName val="_03_07_10_MECH-FAB_16"/>
      <sheetName val="_03_07_10_MECH-TANK_16"/>
      <sheetName val="_02_07_10_N_SHIFT_MECH-FAB_16"/>
      <sheetName val="_02_07_10_N_SHIFT_MECH-TANK_16"/>
      <sheetName val="_02_07_10_RS_&amp;_SECURITY16"/>
      <sheetName val="02_07_10_CIVIL_WET16"/>
      <sheetName val="_02_07_10_CIVIL16"/>
      <sheetName val="_02_07_10_MECH-FAB16"/>
      <sheetName val="_02_07_10_MECH-TANK16"/>
      <sheetName val="_01_07_10_N_SHIFT_MECH-FAB16"/>
      <sheetName val="_01_07_10_N_SHIFT_MECH-TANK16"/>
      <sheetName val="_01_07_10_RS_&amp;_SECURITY16"/>
      <sheetName val="01_07_10_CIVIL_WET16"/>
      <sheetName val="_01_07_10_CIVIL16"/>
      <sheetName val="_01_07_10_MECH-FAB16"/>
      <sheetName val="_01_07_10_MECH-TANK16"/>
      <sheetName val="_30_06_10_N_SHIFT_MECH-FAB16"/>
      <sheetName val="_30_06_10_N_SHIFT_MECH-TANK16"/>
      <sheetName val="scurve_calc_(2)16"/>
      <sheetName val="Meas_-Hotel_Part17"/>
      <sheetName val="BOQ_Direct_selling_cost16"/>
      <sheetName val="Direct_cost_shed_A-2_16"/>
      <sheetName val="Contract_Night_Staff16"/>
      <sheetName val="Contract_Day_Staff16"/>
      <sheetName val="Day_Shift16"/>
      <sheetName val="Night_Shift16"/>
      <sheetName val="Ave_wtd_rates16"/>
      <sheetName val="Material_16"/>
      <sheetName val="Labour_&amp;_Plant16"/>
      <sheetName val="22_12_201117"/>
      <sheetName val="BOQ_(2)17"/>
      <sheetName val="Cashflow_projection16"/>
      <sheetName val="PA-_Consutant_16"/>
      <sheetName val="Civil_Boq16"/>
      <sheetName val="Fee_Rate_Summary16"/>
      <sheetName val="Item-_Compact16"/>
      <sheetName val="final_abstract16"/>
      <sheetName val="TBAL9697__group_wise__sdpl16"/>
      <sheetName val="St_co_91_5lvl16"/>
      <sheetName val="Civil_Works16"/>
      <sheetName val="IO_List16"/>
      <sheetName val="Fill_this_out_first___16"/>
      <sheetName val="Meas__Hotel_Part16"/>
      <sheetName val="INPUT_SHEET16"/>
      <sheetName val="DI_Rate_Analysis17"/>
      <sheetName val="Economic_RisingMain__Ph-I17"/>
      <sheetName val="SP_Break_Up16"/>
      <sheetName val="Labour_productivity16"/>
      <sheetName val="_09_07_10_M顅ᎆ뤀ᨇ԰?缀?16"/>
      <sheetName val="Sales_&amp;_Prod16"/>
      <sheetName val="Cost_Index16"/>
      <sheetName val="cash_in_flow_Summary_JV_16"/>
      <sheetName val="water_prop_16"/>
      <sheetName val="GR_slab-reinft16"/>
      <sheetName val="Staff_Acco_16"/>
      <sheetName val="Rate_analysis-_BOQ_1_16"/>
      <sheetName val="MN_T_B_16"/>
      <sheetName val="Project_Details__16"/>
      <sheetName val="F20_Risk_Analysis16"/>
      <sheetName val="Change_Order_Log16"/>
      <sheetName val="2000_MOR16"/>
      <sheetName val="Driveway_Beams16"/>
      <sheetName val="Structure_Bills_Qty16"/>
      <sheetName val="Prelims_Breakup17"/>
      <sheetName val="INDIGINEOUS_ITEMS_16"/>
      <sheetName val="3cd_Annexure16"/>
      <sheetName val="Rate_Analysis16"/>
      <sheetName val="Fin__Assumpt__-_Sensitivities16"/>
      <sheetName val="Bill_116"/>
      <sheetName val="Bill_216"/>
      <sheetName val="Bill_316"/>
      <sheetName val="Bill_416"/>
      <sheetName val="Bill_516"/>
      <sheetName val="Bill_616"/>
      <sheetName val="Bill_716"/>
      <sheetName val="_09_07_10_M顅ᎆ뤀ᨇ԰16"/>
      <sheetName val="_09_07_10_M顅ᎆ뤀ᨇ԰_缀_16"/>
      <sheetName val="1_Civil-RA16"/>
      <sheetName val="Assumption_Inputs16"/>
      <sheetName val="Phase_116"/>
      <sheetName val="Pacakges_split16"/>
      <sheetName val="DEINKING(ANNEX_1)16"/>
      <sheetName val="AutoOpen_Stub_Data16"/>
      <sheetName val="Eqpmnt_Plng16"/>
      <sheetName val="Debits_as_on_12_04_0815"/>
      <sheetName val="Data_Sheet15"/>
      <sheetName val="T-P1,_FINISHES_WORKING_16"/>
      <sheetName val="Assumption_&amp;_Exclusion16"/>
      <sheetName val="External_Doors16"/>
      <sheetName val="STAFFSCHED_15"/>
      <sheetName val="LABOUR_RATE16"/>
      <sheetName val="Material_Rate16"/>
      <sheetName val="Switch_V1616"/>
      <sheetName val="India_F&amp;S_Template15"/>
      <sheetName val="_bus_bay15"/>
      <sheetName val="doq_415"/>
      <sheetName val="doq_215"/>
      <sheetName val="Grade_Slab_-116"/>
      <sheetName val="Grade_Slab_-216"/>
      <sheetName val="Grade_slab-316"/>
      <sheetName val="Grade_slab_-416"/>
      <sheetName val="Grade_slab_-516"/>
      <sheetName val="Grade_slab_-616"/>
      <sheetName val="Cat_A_Change_Control16"/>
      <sheetName val="Factor_Sheet16"/>
      <sheetName val="Theo_Cons-June'1015"/>
      <sheetName val="11B_15"/>
      <sheetName val="ACAD_Finishes15"/>
      <sheetName val="Site_Details15"/>
      <sheetName val="Site_Area_Statement15"/>
      <sheetName val="Summary_WG15"/>
      <sheetName val="BOQ_LT15"/>
      <sheetName val="14_07_10_CIVIL_W [15"/>
      <sheetName val="AFAS_15"/>
      <sheetName val="RDS_&amp;_WLD15"/>
      <sheetName val="PA_System15"/>
      <sheetName val="Server_&amp;_PAC_Room15"/>
      <sheetName val="HVAC_BOQ15"/>
      <sheetName val="Invoice_Tracker15"/>
      <sheetName val="Income_Statement15"/>
      <sheetName val="Load_Details(B2)15"/>
      <sheetName val="Works_-_Quote_Sheet15"/>
      <sheetName val="BLOCK-A_(MEA_SHEET)15"/>
      <sheetName val="Cost_Basis14"/>
      <sheetName val="Top_Sheet15"/>
      <sheetName val="Col_NUM15"/>
      <sheetName val="COLUMN_RC_15"/>
      <sheetName val="STILT_Floor_Slab_NUM15"/>
      <sheetName val="First_Floor_Slab_RC15"/>
      <sheetName val="FIRST_FLOOR_SLAB_WT_SUMMARY15"/>
      <sheetName val="Stilt_Floor_Beam_NUM15"/>
      <sheetName val="STILT_BEAM_NUM15"/>
      <sheetName val="STILT_BEAM_RC15"/>
      <sheetName val="Stilt_wall_Num15"/>
      <sheetName val="STILT_WALL_RC15"/>
      <sheetName val="Z-DETAILS_ABOVE_RAFT_UPTO_+0_16"/>
      <sheetName val="Z-DETAILS_ABOVE_RAFT_UPTO_+_(15"/>
      <sheetName val="TOTAL_CHECK15"/>
      <sheetName val="TYP___wall_Num15"/>
      <sheetName val="Z-DETAILS_TYP__+2_85_TO_+8_8515"/>
      <sheetName val="d-safe_specs14"/>
      <sheetName val="Deduction_of_assets14"/>
      <sheetName val="Blr_hire14"/>
      <sheetName val="PRECAST_lig(tconc_II14"/>
      <sheetName val="VF_Full_Recon14"/>
      <sheetName val="PITP3_COPY14"/>
      <sheetName val="Meas_14"/>
      <sheetName val="Expenses_Actual_Vs__Budgeted14"/>
      <sheetName val="Col_up_to_plinth14"/>
      <sheetName val="MASTER_RATE_ANALYSIS14"/>
      <sheetName val="RMG_-ABS14"/>
      <sheetName val="T_P_-ABS14"/>
      <sheetName val="T_P_-MB14"/>
      <sheetName val="E_P_R-ABS14"/>
      <sheetName val="E__R-MB14"/>
      <sheetName val="Bldg_6-ABS14"/>
      <sheetName val="Bldg_6-MB14"/>
      <sheetName val="Kz_Grid_Press_foundation_ABS14"/>
      <sheetName val="Kz_Grid_Press_foundation_meas14"/>
      <sheetName val="600-1200T__ABS14"/>
      <sheetName val="600-1200T_Meas14"/>
      <sheetName val="BSR-II_ABS14"/>
      <sheetName val="BSR-II_meas14"/>
      <sheetName val="Misc_ABS14"/>
      <sheetName val="Misc_MB14"/>
      <sheetName val="This_Bill14"/>
      <sheetName val="Upto_Previous14"/>
      <sheetName val="Up_to_date14"/>
      <sheetName val="Grand_Abstract14"/>
      <sheetName val="Blank_MB14"/>
      <sheetName val="cement_summary14"/>
      <sheetName val="Reinforcement_Steel14"/>
      <sheetName val="P-I_CEMENT_RECONCILIATION_14"/>
      <sheetName val="Ra-38_area_wise_summary14"/>
      <sheetName val="P-II_Cement_Reconciliation14"/>
      <sheetName val="Ra-16_P-II14"/>
      <sheetName val="RA_16-_GH14"/>
      <sheetName val="Quote_Sheet14"/>
      <sheetName val="RCC,Ret__Wall14"/>
      <sheetName val="Name_List14"/>
      <sheetName val="Intro_14"/>
      <sheetName val="Gate_214"/>
      <sheetName val="Project_Ignite14"/>
      <sheetName val="E_&amp;_R14"/>
      <sheetName val="Customize_Your_Invoice14"/>
      <sheetName val="Misc__Data14"/>
      <sheetName val="beam-reinft-machine_rm14"/>
      <sheetName val="Cash_Flow_Input_Data_ISC14"/>
      <sheetName val="Fin__Assumpt__-_SensitivitieH14"/>
      <sheetName val="PRECAST_lightconc-II15"/>
      <sheetName val="Cleaning_&amp;_Grubbing15"/>
      <sheetName val="PRECAST_lightconc_II15"/>
      <sheetName val="College_Details15"/>
      <sheetName val="Personal_15"/>
      <sheetName val="jidal_dam15"/>
      <sheetName val="fran_temp15"/>
      <sheetName val="kona_swit15"/>
      <sheetName val="template_(8)15"/>
      <sheetName val="template_(9)15"/>
      <sheetName val="OVER_HEADS15"/>
      <sheetName val="Cover_Sheet15"/>
      <sheetName val="BOQ_REV_A15"/>
      <sheetName val="PTB_(IO)15"/>
      <sheetName val="BMS_15"/>
      <sheetName val="SPT_vs_PHI15"/>
      <sheetName val="TBAL9697_-group_wise__sdpl15"/>
      <sheetName val="Quantity_Schedule14"/>
      <sheetName val="Revenue__Schedule_14"/>
      <sheetName val="Balance_works_-_Direct_Cost14"/>
      <sheetName val="Balance_works_-_Indirect_Cost14"/>
      <sheetName val="Fund_Plan14"/>
      <sheetName val="Bill_of_Resources14"/>
      <sheetName val="SITE_OVERHEADS13"/>
      <sheetName val="labour_coeff13"/>
      <sheetName val="Expenditure_plan13"/>
      <sheetName val="ORDER_BOOKING13"/>
      <sheetName val="Site_Dev_BOQ13"/>
      <sheetName val="beam-reinft-IIInd_floor13"/>
      <sheetName val="M-Book_for_Conc13"/>
      <sheetName val="M-Book_for_FW13"/>
      <sheetName val="Costing_Upto_Mar'11_(2)13"/>
      <sheetName val="Tender_Summary13"/>
      <sheetName val="TAX_BILLS13"/>
      <sheetName val="CASH_BILLS13"/>
      <sheetName val="LABOUR_BILLS13"/>
      <sheetName val="puch_order13"/>
      <sheetName val="Sheet1_(2)13"/>
      <sheetName val="Boq_Block_A13"/>
      <sheetName val="_24_07_10_RS_&amp;_SECURITY13"/>
      <sheetName val="24_07_10_CIVIL_WET13"/>
      <sheetName val="_24_07_10_CIVIL13"/>
      <sheetName val="_24_07_10_MECH-FAB13"/>
      <sheetName val="_24_07_10_MECH-TANK13"/>
      <sheetName val="_23_07_10_N_SHIFT_MECH-FAB13"/>
      <sheetName val="_23_07_10_N_SHIFT_MECH-TANK13"/>
      <sheetName val="_23_07_10_RS_&amp;_SECURITY13"/>
      <sheetName val="23_07_10_CIVIL_WET13"/>
      <sheetName val="_23_07_10_CIVIL13"/>
      <sheetName val="_23_07_10_MECH-FAB13"/>
      <sheetName val="_23_07_10_MECH-TANK13"/>
      <sheetName val="_22_07_10_N_SHIFT_MECH-FAB13"/>
      <sheetName val="_22_07_10_N_SHIFT_MECH-TANK13"/>
      <sheetName val="_22_07_10_RS_&amp;_SECURITY13"/>
      <sheetName val="22_07_10_CIVIL_WET13"/>
      <sheetName val="_22_07_10_CIVIL13"/>
      <sheetName val="_22_07_10_MECH-FAB13"/>
      <sheetName val="_22_07_10_MECH-TANK13"/>
      <sheetName val="_21_07_10_N_SHIFT_MECH-FAB13"/>
      <sheetName val="_21_07_10_N_SHIFT_MECH-TANK13"/>
      <sheetName val="_21_07_10_RS_&amp;_SECURITY13"/>
      <sheetName val="21_07_10_CIVIL_WET13"/>
      <sheetName val="_21_07_10_CIVIL13"/>
      <sheetName val="_21_07_10_MECH-FAB13"/>
      <sheetName val="_21_07_10_MECH-TANK13"/>
      <sheetName val="_20_07_10_N_SHIFT_MECH-FAB13"/>
      <sheetName val="_20_07_10_N_SHIFT_MECH-TANK13"/>
      <sheetName val="_20_07_10_RS_&amp;_SECURITY13"/>
      <sheetName val="20_07_10_CIVIL_WET13"/>
      <sheetName val="_20_07_10_CIVIL13"/>
      <sheetName val="_20_07_10_MECH-FAB13"/>
      <sheetName val="_20_07_10_MECH-TANK13"/>
      <sheetName val="_19_07_10_N_SHIFT_MECH-FAB13"/>
      <sheetName val="_19_07_10_N_SHIFT_MECH-TANK13"/>
      <sheetName val="_19_07_10_RS_&amp;_SECURITY13"/>
      <sheetName val="19_07_10_CIVIL_WET13"/>
      <sheetName val="_19_07_10_CIVIL13"/>
      <sheetName val="_19_07_10_MECH-FAB13"/>
      <sheetName val="_19_07_10_MECH-TANK13"/>
      <sheetName val="_18_07_10_N_SHIFT_MECH-FAB13"/>
      <sheetName val="_18_07_10_N_SHIFT_MECH-TANK13"/>
      <sheetName val="_18_07_10_RS_&amp;_SECURITY13"/>
      <sheetName val="18_07_10_CIVIL_WET13"/>
      <sheetName val="_18_07_10_CIVIL13"/>
      <sheetName val="_18_07_10_MECH-FAB13"/>
      <sheetName val="_18_07_10_MECH-TANK13"/>
      <sheetName val="_17_07_10_N_SHIFT_MECH-FAB13"/>
      <sheetName val="_17_07_10_N_SHIFT_MECH-TANK13"/>
      <sheetName val="_17_07_10_RS_&amp;_SECURITY13"/>
      <sheetName val="17_07_10_CIVIL_WET13"/>
      <sheetName val="_17_07_10_CIVIL13"/>
      <sheetName val="_17_07_10_MECH-FAB13"/>
      <sheetName val="_17_07_10_MECH-TANK13"/>
      <sheetName val="_16_07_10_N_SHIFT_MECH-FAB12"/>
      <sheetName val="_16_07_10_N_SHIFT_MECH-TANK12"/>
      <sheetName val="_16_07_10_RS_&amp;_SECURITY12"/>
      <sheetName val="16_07_10_CIVIL_WET12"/>
      <sheetName val="_16_07_10_CIVIL12"/>
      <sheetName val="_16_07_10_MECH-FAB12"/>
      <sheetName val="_16_07_10_MECH-TANK12"/>
      <sheetName val="_15_07_10_N_SHIFT_MECH-FAB12"/>
      <sheetName val="_15_07_10_N_SHIFT_MECH-TANK12"/>
      <sheetName val="_15_07_10_RS_&amp;_SECURITY12"/>
      <sheetName val="15_07_10_CIVIL_WET12"/>
      <sheetName val="_15_07_10_CIVIL12"/>
      <sheetName val="_15_07_10_MECH-FAB12"/>
      <sheetName val="_15_07_10_MECH-TANK12"/>
      <sheetName val="_14_07_10_N_SHIFT_MECH-FAB12"/>
      <sheetName val="_14_07_10_N_SHIFT_MECH-TANK12"/>
      <sheetName val="_14_07_10_RS_&amp;_SECURITY12"/>
      <sheetName val="14_07_10_CIVIL_WET12"/>
      <sheetName val="_14_07_10_CIVIL12"/>
      <sheetName val="_14_07_10_MECH-FAB12"/>
      <sheetName val="_14_07_10_MECH-TANK12"/>
      <sheetName val="_13_07_10_N_SHIFT_MECH-FAB12"/>
      <sheetName val="_13_07_10_N_SHIFT_MECH-TANK12"/>
      <sheetName val="_13_07_10_RS_&amp;_SECURITY12"/>
      <sheetName val="13_07_10_CIVIL_WET12"/>
      <sheetName val="_13_07_10_CIVIL12"/>
      <sheetName val="_13_07_10_MECH-FAB12"/>
      <sheetName val="_13_07_10_MECH-TANK12"/>
      <sheetName val="_12_07_10_N_SHIFT_MECH-FAB12"/>
      <sheetName val="_12_07_10_N_SHIFT_MECH-TANK12"/>
      <sheetName val="_12_07_10_RS_&amp;_SECURITY12"/>
      <sheetName val="12_07_10_CIVIL_WET12"/>
      <sheetName val="_12_07_10_CIVIL12"/>
      <sheetName val="_12_07_10_MECH-FAB12"/>
      <sheetName val="_12_07_10_MECH-TANK12"/>
      <sheetName val="_11_07_10_N_SHIFT_MECH-FAB12"/>
      <sheetName val="_11_07_10_N_SHIFT_MECH-TANK12"/>
      <sheetName val="_11_07_10_RS_&amp;_SECURITY12"/>
      <sheetName val="11_07_10_CIVIL_WET12"/>
      <sheetName val="_11_07_10_CIVIL12"/>
      <sheetName val="_11_07_10_MECH-FAB12"/>
      <sheetName val="_11_07_10_MECH-TANK12"/>
      <sheetName val="_10_07_10_N_SHIFT_MECH-FAB12"/>
      <sheetName val="_10_07_10_N_SHIFT_MECH-TANK12"/>
      <sheetName val="_10_07_10_RS_&amp;_SECURITY12"/>
      <sheetName val="10_07_10_CIVIL_WET12"/>
      <sheetName val="_10_07_10_CIVIL12"/>
      <sheetName val="_10_07_10_MECH-FAB12"/>
      <sheetName val="_10_07_10_MECH-TANK12"/>
      <sheetName val="_09_07_10_N_SHIFT_MECH-FAB12"/>
      <sheetName val="_09_07_10_N_SHIFT_MECH-TANK12"/>
      <sheetName val="_09_07_10_RS_&amp;_SECURITY12"/>
      <sheetName val="09_07_10_CIVIL_WET12"/>
      <sheetName val="_09_07_10_CIVIL12"/>
      <sheetName val="_09_07_10_MECH-FAB12"/>
      <sheetName val="_09_07_10_MECH-TANK12"/>
      <sheetName val="_08_07_10_N_SHIFT_MECH-FAB12"/>
      <sheetName val="_08_07_10_N_SHIFT_MECH-TANK12"/>
      <sheetName val="_08_07_10_RS_&amp;_SECURITY12"/>
      <sheetName val="08_07_10_CIVIL_WET12"/>
      <sheetName val="_08_07_10_CIVIL12"/>
      <sheetName val="_08_07_10_MECH-FAB12"/>
      <sheetName val="_08_07_10_MECH-TANK12"/>
      <sheetName val="_07_07_10_N_SHIFT_MECH-FAB12"/>
      <sheetName val="_07_07_10_N_SHIFT_MECH-TANK12"/>
      <sheetName val="_07_07_10_RS_&amp;_SECURITY12"/>
      <sheetName val="07_07_10_CIVIL_WET12"/>
      <sheetName val="_07_07_10_CIVIL12"/>
      <sheetName val="_07_07_10_MECH-FAB12"/>
      <sheetName val="_07_07_10_MECH-TANK12"/>
      <sheetName val="_06_07_10_N_SHIFT_MECH-FAB12"/>
      <sheetName val="_06_07_10_N_SHIFT_MECH-TANK12"/>
      <sheetName val="_06_07_10_RS_&amp;_SECURITY12"/>
      <sheetName val="06_07_10_CIVIL_WET12"/>
      <sheetName val="_06_07_10_CIVIL12"/>
      <sheetName val="_06_07_10_MECH-FAB12"/>
      <sheetName val="_06_07_10_MECH-TANK12"/>
      <sheetName val="_05_07_10_N_SHIFT_MECH-FAB12"/>
      <sheetName val="_05_07_10_N_SHIFT_MECH-TANK12"/>
      <sheetName val="_05_07_10_RS_&amp;_SECURITY12"/>
      <sheetName val="05_07_10_CIVIL_WET12"/>
      <sheetName val="_05_07_10_CIVIL12"/>
      <sheetName val="_05_07_10_MECH-FAB12"/>
      <sheetName val="_05_07_10_MECH-TANK12"/>
      <sheetName val="_04_07_10_N_SHIFT_MECH-FAB12"/>
      <sheetName val="_04_07_10_N_SHIFT_MECH-TANK12"/>
      <sheetName val="_04_07_10_RS_&amp;_SECURITY12"/>
      <sheetName val="04_07_10_CIVIL_WET12"/>
      <sheetName val="_04_07_10_CIVIL12"/>
      <sheetName val="_04_07_10_MECH-FAB12"/>
      <sheetName val="_04_07_10_MECH-TANK12"/>
      <sheetName val="_03_07_10_N_SHIFT_MECH-FAB12"/>
      <sheetName val="_03_07_10_N_SHIFT_MECH-TANK12"/>
      <sheetName val="_03_07_10_RS_&amp;_SECURITY_12"/>
      <sheetName val="03_07_10_CIVIL_WET_12"/>
      <sheetName val="_03_07_10_CIVIL_12"/>
      <sheetName val="_03_07_10_MECH-FAB_12"/>
      <sheetName val="_03_07_10_MECH-TANK_12"/>
      <sheetName val="_02_07_10_N_SHIFT_MECH-FAB_12"/>
      <sheetName val="_02_07_10_N_SHIFT_MECH-TANK_12"/>
      <sheetName val="_02_07_10_RS_&amp;_SECURITY12"/>
      <sheetName val="02_07_10_CIVIL_WET12"/>
      <sheetName val="_02_07_10_CIVIL12"/>
      <sheetName val="_02_07_10_MECH-FAB12"/>
      <sheetName val="_02_07_10_MECH-TANK12"/>
      <sheetName val="_01_07_10_N_SHIFT_MECH-FAB12"/>
      <sheetName val="_01_07_10_N_SHIFT_MECH-TANK12"/>
      <sheetName val="_01_07_10_RS_&amp;_SECURITY12"/>
      <sheetName val="01_07_10_CIVIL_WET12"/>
      <sheetName val="_01_07_10_CIVIL12"/>
      <sheetName val="_01_07_10_MECH-FAB12"/>
      <sheetName val="_01_07_10_MECH-TANK12"/>
      <sheetName val="_30_06_10_N_SHIFT_MECH-FAB12"/>
      <sheetName val="_30_06_10_N_SHIFT_MECH-TANK12"/>
      <sheetName val="scurve_calc_(2)12"/>
      <sheetName val="Meas_-Hotel_Part13"/>
      <sheetName val="BOQ_Direct_selling_cost12"/>
      <sheetName val="Direct_cost_shed_A-2_12"/>
      <sheetName val="Contract_Night_Staff12"/>
      <sheetName val="Contract_Day_Staff12"/>
      <sheetName val="Day_Shift12"/>
      <sheetName val="Night_Shift12"/>
      <sheetName val="Ave_wtd_rates12"/>
      <sheetName val="Material_12"/>
      <sheetName val="Labour_&amp;_Plant12"/>
      <sheetName val="22_12_201113"/>
      <sheetName val="BOQ_(2)13"/>
      <sheetName val="Cashflow_projection12"/>
      <sheetName val="PA-_Consutant_12"/>
      <sheetName val="Civil_Boq12"/>
      <sheetName val="Fee_Rate_Summary12"/>
      <sheetName val="Item-_Compact12"/>
      <sheetName val="final_abstract12"/>
      <sheetName val="TBAL9697__group_wise__sdpl12"/>
      <sheetName val="St_co_91_5lvl12"/>
      <sheetName val="Civil_Works12"/>
      <sheetName val="IO_List12"/>
      <sheetName val="Fill_this_out_first___12"/>
      <sheetName val="Meas__Hotel_Part12"/>
      <sheetName val="INPUT_SHEET12"/>
      <sheetName val="DI_Rate_Analysis13"/>
      <sheetName val="Economic_RisingMain__Ph-I13"/>
      <sheetName val="SP_Break_Up12"/>
      <sheetName val="Labour_productivity12"/>
      <sheetName val="_09_07_10_M顅ᎆ뤀ᨇ԰?缀?12"/>
      <sheetName val="Sales_&amp;_Prod12"/>
      <sheetName val="Cost_Index12"/>
      <sheetName val="cash_in_flow_Summary_JV_12"/>
      <sheetName val="water_prop_12"/>
      <sheetName val="GR_slab-reinft12"/>
      <sheetName val="Staff_Acco_12"/>
      <sheetName val="Rate_analysis-_BOQ_1_12"/>
      <sheetName val="MN_T_B_12"/>
      <sheetName val="Project_Details__12"/>
      <sheetName val="F20_Risk_Analysis12"/>
      <sheetName val="Change_Order_Log12"/>
      <sheetName val="2000_MOR12"/>
      <sheetName val="Driveway_Beams12"/>
      <sheetName val="Structure_Bills_Qty12"/>
      <sheetName val="Prelims_Breakup13"/>
      <sheetName val="INDIGINEOUS_ITEMS_12"/>
      <sheetName val="3cd_Annexure12"/>
      <sheetName val="Rate_Analysis12"/>
      <sheetName val="Fin__Assumpt__-_Sensitivities12"/>
      <sheetName val="Bill_112"/>
      <sheetName val="Bill_212"/>
      <sheetName val="Bill_312"/>
      <sheetName val="Bill_412"/>
      <sheetName val="Bill_512"/>
      <sheetName val="Bill_612"/>
      <sheetName val="Bill_712"/>
      <sheetName val="_09_07_10_M顅ᎆ뤀ᨇ԰12"/>
      <sheetName val="_09_07_10_M顅ᎆ뤀ᨇ԰_缀_12"/>
      <sheetName val="1_Civil-RA12"/>
      <sheetName val="Assumption_Inputs12"/>
      <sheetName val="Phase_112"/>
      <sheetName val="Pacakges_split12"/>
      <sheetName val="DEINKING(ANNEX_1)12"/>
      <sheetName val="AutoOpen_Stub_Data12"/>
      <sheetName val="Eqpmnt_Plng12"/>
      <sheetName val="Debits_as_on_12_04_0811"/>
      <sheetName val="Data_Sheet11"/>
      <sheetName val="T-P1,_FINISHES_WORKING_12"/>
      <sheetName val="Assumption_&amp;_Exclusion12"/>
      <sheetName val="External_Doors12"/>
      <sheetName val="STAFFSCHED_11"/>
      <sheetName val="LABOUR_RATE12"/>
      <sheetName val="Material_Rate12"/>
      <sheetName val="Switch_V1612"/>
      <sheetName val="India_F&amp;S_Template11"/>
      <sheetName val="_bus_bay11"/>
      <sheetName val="doq_411"/>
      <sheetName val="doq_211"/>
      <sheetName val="Grade_Slab_-112"/>
      <sheetName val="Grade_Slab_-212"/>
      <sheetName val="Grade_slab-312"/>
      <sheetName val="Grade_slab_-412"/>
      <sheetName val="Grade_slab_-512"/>
      <sheetName val="Grade_slab_-612"/>
      <sheetName val="Cat_A_Change_Control12"/>
      <sheetName val="Factor_Sheet12"/>
      <sheetName val="Theo_Cons-June'1011"/>
      <sheetName val="11B_11"/>
      <sheetName val="ACAD_Finishes11"/>
      <sheetName val="Site_Details11"/>
      <sheetName val="Site_Area_Statement11"/>
      <sheetName val="Summary_WG11"/>
      <sheetName val="BOQ_LT11"/>
      <sheetName val="14_07_10_CIVIL_W [11"/>
      <sheetName val="AFAS_11"/>
      <sheetName val="RDS_&amp;_WLD11"/>
      <sheetName val="PA_System11"/>
      <sheetName val="Server_&amp;_PAC_Room11"/>
      <sheetName val="HVAC_BOQ11"/>
      <sheetName val="Invoice_Tracker11"/>
      <sheetName val="Income_Statement11"/>
      <sheetName val="Load_Details(B2)11"/>
      <sheetName val="Works_-_Quote_Sheet11"/>
      <sheetName val="BLOCK-A_(MEA_SHEET)11"/>
      <sheetName val="Cost_Basis10"/>
      <sheetName val="Top_Sheet11"/>
      <sheetName val="Col_NUM11"/>
      <sheetName val="COLUMN_RC_11"/>
      <sheetName val="STILT_Floor_Slab_NUM11"/>
      <sheetName val="First_Floor_Slab_RC11"/>
      <sheetName val="FIRST_FLOOR_SLAB_WT_SUMMARY11"/>
      <sheetName val="Stilt_Floor_Beam_NUM11"/>
      <sheetName val="STILT_BEAM_NUM11"/>
      <sheetName val="STILT_BEAM_RC11"/>
      <sheetName val="Stilt_wall_Num11"/>
      <sheetName val="STILT_WALL_RC11"/>
      <sheetName val="Z-DETAILS_ABOVE_RAFT_UPTO_+0_12"/>
      <sheetName val="Z-DETAILS_ABOVE_RAFT_UPTO_+_(11"/>
      <sheetName val="TOTAL_CHECK11"/>
      <sheetName val="TYP___wall_Num11"/>
      <sheetName val="Z-DETAILS_TYP__+2_85_TO_+8_8511"/>
      <sheetName val="d-safe_specs10"/>
      <sheetName val="Deduction_of_assets10"/>
      <sheetName val="Blr_hire10"/>
      <sheetName val="PRECAST_lig(tconc_II10"/>
      <sheetName val="VF_Full_Recon10"/>
      <sheetName val="PITP3_COPY10"/>
      <sheetName val="Meas_10"/>
      <sheetName val="Expenses_Actual_Vs__Budgeted10"/>
      <sheetName val="Col_up_to_plinth10"/>
      <sheetName val="MASTER_RATE_ANALYSIS10"/>
      <sheetName val="RMG_-ABS10"/>
      <sheetName val="T_P_-ABS10"/>
      <sheetName val="T_P_-MB10"/>
      <sheetName val="E_P_R-ABS10"/>
      <sheetName val="E__R-MB10"/>
      <sheetName val="Bldg_6-ABS10"/>
      <sheetName val="Bldg_6-MB10"/>
      <sheetName val="Kz_Grid_Press_foundation_ABS10"/>
      <sheetName val="Kz_Grid_Press_foundation_meas10"/>
      <sheetName val="600-1200T__ABS10"/>
      <sheetName val="600-1200T_Meas10"/>
      <sheetName val="BSR-II_ABS10"/>
      <sheetName val="BSR-II_meas10"/>
      <sheetName val="Misc_ABS10"/>
      <sheetName val="Misc_MB10"/>
      <sheetName val="This_Bill10"/>
      <sheetName val="Upto_Previous10"/>
      <sheetName val="Up_to_date10"/>
      <sheetName val="Grand_Abstract10"/>
      <sheetName val="Blank_MB10"/>
      <sheetName val="cement_summary10"/>
      <sheetName val="Reinforcement_Steel10"/>
      <sheetName val="P-I_CEMENT_RECONCILIATION_10"/>
      <sheetName val="Ra-38_area_wise_summary10"/>
      <sheetName val="P-II_Cement_Reconciliation10"/>
      <sheetName val="Ra-16_P-II10"/>
      <sheetName val="RA_16-_GH10"/>
      <sheetName val="Quote_Sheet10"/>
      <sheetName val="RCC,Ret__Wall10"/>
      <sheetName val="Name_List10"/>
      <sheetName val="Intro_10"/>
      <sheetName val="Gate_210"/>
      <sheetName val="Project_Ignite10"/>
      <sheetName val="E_&amp;_R10"/>
      <sheetName val="Customize_Your_Invoice10"/>
      <sheetName val="Misc__Data10"/>
      <sheetName val="beam-reinft-machine_rm10"/>
      <sheetName val="Cash_Flow_Input_Data_ISC10"/>
      <sheetName val="Fin__Assumpt__-_SensitivitieH10"/>
      <sheetName val="PRECAST_lightconc-II14"/>
      <sheetName val="Cleaning_&amp;_Grubbing14"/>
      <sheetName val="PRECAST_lightconc_II14"/>
      <sheetName val="College_Details14"/>
      <sheetName val="Personal_14"/>
      <sheetName val="jidal_dam14"/>
      <sheetName val="fran_temp14"/>
      <sheetName val="kona_swit14"/>
      <sheetName val="template_(8)14"/>
      <sheetName val="template_(9)14"/>
      <sheetName val="OVER_HEADS14"/>
      <sheetName val="Cover_Sheet14"/>
      <sheetName val="BOQ_REV_A14"/>
      <sheetName val="PTB_(IO)14"/>
      <sheetName val="BMS_14"/>
      <sheetName val="SPT_vs_PHI14"/>
      <sheetName val="TBAL9697_-group_wise__sdpl14"/>
      <sheetName val="Quantity_Schedule13"/>
      <sheetName val="Revenue__Schedule_13"/>
      <sheetName val="Balance_works_-_Direct_Cost13"/>
      <sheetName val="Balance_works_-_Indirect_Cost13"/>
      <sheetName val="Fund_Plan13"/>
      <sheetName val="Bill_of_Resources13"/>
      <sheetName val="SITE_OVERHEADS12"/>
      <sheetName val="labour_coeff12"/>
      <sheetName val="Expenditure_plan12"/>
      <sheetName val="ORDER_BOOKING12"/>
      <sheetName val="Site_Dev_BOQ12"/>
      <sheetName val="beam-reinft-IIInd_floor12"/>
      <sheetName val="M-Book_for_Conc12"/>
      <sheetName val="M-Book_for_FW12"/>
      <sheetName val="Costing_Upto_Mar'11_(2)12"/>
      <sheetName val="Tender_Summary12"/>
      <sheetName val="TAX_BILLS12"/>
      <sheetName val="CASH_BILLS12"/>
      <sheetName val="LABOUR_BILLS12"/>
      <sheetName val="puch_order12"/>
      <sheetName val="Sheet1_(2)12"/>
      <sheetName val="Boq_Block_A12"/>
      <sheetName val="_24_07_10_RS_&amp;_SECURITY12"/>
      <sheetName val="24_07_10_CIVIL_WET12"/>
      <sheetName val="_24_07_10_CIVIL12"/>
      <sheetName val="_24_07_10_MECH-FAB12"/>
      <sheetName val="_24_07_10_MECH-TANK12"/>
      <sheetName val="_23_07_10_N_SHIFT_MECH-FAB12"/>
      <sheetName val="_23_07_10_N_SHIFT_MECH-TANK12"/>
      <sheetName val="_23_07_10_RS_&amp;_SECURITY12"/>
      <sheetName val="23_07_10_CIVIL_WET12"/>
      <sheetName val="_23_07_10_CIVIL12"/>
      <sheetName val="_23_07_10_MECH-FAB12"/>
      <sheetName val="_23_07_10_MECH-TANK12"/>
      <sheetName val="_22_07_10_N_SHIFT_MECH-FAB12"/>
      <sheetName val="_22_07_10_N_SHIFT_MECH-TANK12"/>
      <sheetName val="_22_07_10_RS_&amp;_SECURITY12"/>
      <sheetName val="22_07_10_CIVIL_WET12"/>
      <sheetName val="_22_07_10_CIVIL12"/>
      <sheetName val="_22_07_10_MECH-FAB12"/>
      <sheetName val="_22_07_10_MECH-TANK12"/>
      <sheetName val="_21_07_10_N_SHIFT_MECH-FAB12"/>
      <sheetName val="_21_07_10_N_SHIFT_MECH-TANK12"/>
      <sheetName val="_21_07_10_RS_&amp;_SECURITY12"/>
      <sheetName val="21_07_10_CIVIL_WET12"/>
      <sheetName val="_21_07_10_CIVIL12"/>
      <sheetName val="_21_07_10_MECH-FAB12"/>
      <sheetName val="_21_07_10_MECH-TANK12"/>
      <sheetName val="_20_07_10_N_SHIFT_MECH-FAB12"/>
      <sheetName val="_20_07_10_N_SHIFT_MECH-TANK12"/>
      <sheetName val="_20_07_10_RS_&amp;_SECURITY12"/>
      <sheetName val="20_07_10_CIVIL_WET12"/>
      <sheetName val="_20_07_10_CIVIL12"/>
      <sheetName val="_20_07_10_MECH-FAB12"/>
      <sheetName val="_20_07_10_MECH-TANK12"/>
      <sheetName val="_19_07_10_N_SHIFT_MECH-FAB12"/>
      <sheetName val="_19_07_10_N_SHIFT_MECH-TANK12"/>
      <sheetName val="_19_07_10_RS_&amp;_SECURITY12"/>
      <sheetName val="19_07_10_CIVIL_WET12"/>
      <sheetName val="_19_07_10_CIVIL12"/>
      <sheetName val="_19_07_10_MECH-FAB12"/>
      <sheetName val="_19_07_10_MECH-TANK12"/>
      <sheetName val="_18_07_10_N_SHIFT_MECH-FAB12"/>
      <sheetName val="_18_07_10_N_SHIFT_MECH-TANK12"/>
      <sheetName val="_18_07_10_RS_&amp;_SECURITY12"/>
      <sheetName val="18_07_10_CIVIL_WET12"/>
      <sheetName val="_18_07_10_CIVIL12"/>
      <sheetName val="_18_07_10_MECH-FAB12"/>
      <sheetName val="_18_07_10_MECH-TANK12"/>
      <sheetName val="_17_07_10_N_SHIFT_MECH-FAB12"/>
      <sheetName val="_17_07_10_N_SHIFT_MECH-TANK12"/>
      <sheetName val="_17_07_10_RS_&amp;_SECURITY12"/>
      <sheetName val="17_07_10_CIVIL_WET12"/>
      <sheetName val="_17_07_10_CIVIL12"/>
      <sheetName val="_17_07_10_MECH-FAB12"/>
      <sheetName val="_17_07_10_MECH-TANK12"/>
      <sheetName val="_16_07_10_N_SHIFT_MECH-FAB11"/>
      <sheetName val="_16_07_10_N_SHIFT_MECH-TANK11"/>
      <sheetName val="_16_07_10_RS_&amp;_SECURITY11"/>
      <sheetName val="16_07_10_CIVIL_WET11"/>
      <sheetName val="_16_07_10_CIVIL11"/>
      <sheetName val="_16_07_10_MECH-FAB11"/>
      <sheetName val="_16_07_10_MECH-TANK11"/>
      <sheetName val="_15_07_10_N_SHIFT_MECH-FAB11"/>
      <sheetName val="_15_07_10_N_SHIFT_MECH-TANK11"/>
      <sheetName val="_15_07_10_RS_&amp;_SECURITY11"/>
      <sheetName val="15_07_10_CIVIL_WET11"/>
      <sheetName val="_15_07_10_CIVIL11"/>
      <sheetName val="_15_07_10_MECH-FAB11"/>
      <sheetName val="_15_07_10_MECH-TANK11"/>
      <sheetName val="_14_07_10_N_SHIFT_MECH-FAB11"/>
      <sheetName val="_14_07_10_N_SHIFT_MECH-TANK11"/>
      <sheetName val="_14_07_10_RS_&amp;_SECURITY11"/>
      <sheetName val="14_07_10_CIVIL_WET11"/>
      <sheetName val="_14_07_10_CIVIL11"/>
      <sheetName val="_14_07_10_MECH-FAB11"/>
      <sheetName val="_14_07_10_MECH-TANK11"/>
      <sheetName val="_13_07_10_N_SHIFT_MECH-FAB11"/>
      <sheetName val="_13_07_10_N_SHIFT_MECH-TANK11"/>
      <sheetName val="_13_07_10_RS_&amp;_SECURITY11"/>
      <sheetName val="13_07_10_CIVIL_WET11"/>
      <sheetName val="_13_07_10_CIVIL11"/>
      <sheetName val="_13_07_10_MECH-FAB11"/>
      <sheetName val="_13_07_10_MECH-TANK11"/>
      <sheetName val="_12_07_10_N_SHIFT_MECH-FAB11"/>
      <sheetName val="_12_07_10_N_SHIFT_MECH-TANK11"/>
      <sheetName val="_12_07_10_RS_&amp;_SECURITY11"/>
      <sheetName val="12_07_10_CIVIL_WET11"/>
      <sheetName val="_12_07_10_CIVIL11"/>
      <sheetName val="_12_07_10_MECH-FAB11"/>
      <sheetName val="_12_07_10_MECH-TANK11"/>
      <sheetName val="_11_07_10_N_SHIFT_MECH-FAB11"/>
      <sheetName val="_11_07_10_N_SHIFT_MECH-TANK11"/>
      <sheetName val="_11_07_10_RS_&amp;_SECURITY11"/>
      <sheetName val="11_07_10_CIVIL_WET11"/>
      <sheetName val="_11_07_10_CIVIL11"/>
      <sheetName val="_11_07_10_MECH-FAB11"/>
      <sheetName val="_11_07_10_MECH-TANK11"/>
      <sheetName val="_10_07_10_N_SHIFT_MECH-FAB11"/>
      <sheetName val="_10_07_10_N_SHIFT_MECH-TANK11"/>
      <sheetName val="_10_07_10_RS_&amp;_SECURITY11"/>
      <sheetName val="10_07_10_CIVIL_WET11"/>
      <sheetName val="_10_07_10_CIVIL11"/>
      <sheetName val="_10_07_10_MECH-FAB11"/>
      <sheetName val="_10_07_10_MECH-TANK11"/>
      <sheetName val="_09_07_10_N_SHIFT_MECH-FAB11"/>
      <sheetName val="_09_07_10_N_SHIFT_MECH-TANK11"/>
      <sheetName val="_09_07_10_RS_&amp;_SECURITY11"/>
      <sheetName val="09_07_10_CIVIL_WET11"/>
      <sheetName val="_09_07_10_CIVIL11"/>
      <sheetName val="_09_07_10_MECH-FAB11"/>
      <sheetName val="_09_07_10_MECH-TANK11"/>
      <sheetName val="_08_07_10_N_SHIFT_MECH-FAB11"/>
      <sheetName val="_08_07_10_N_SHIFT_MECH-TANK11"/>
      <sheetName val="_08_07_10_RS_&amp;_SECURITY11"/>
      <sheetName val="08_07_10_CIVIL_WET11"/>
      <sheetName val="_08_07_10_CIVIL11"/>
      <sheetName val="_08_07_10_MECH-FAB11"/>
      <sheetName val="_08_07_10_MECH-TANK11"/>
      <sheetName val="_07_07_10_N_SHIFT_MECH-FAB11"/>
      <sheetName val="_07_07_10_N_SHIFT_MECH-TANK11"/>
      <sheetName val="_07_07_10_RS_&amp;_SECURITY11"/>
      <sheetName val="07_07_10_CIVIL_WET11"/>
      <sheetName val="_07_07_10_CIVIL11"/>
      <sheetName val="_07_07_10_MECH-FAB11"/>
      <sheetName val="_07_07_10_MECH-TANK11"/>
      <sheetName val="_06_07_10_N_SHIFT_MECH-FAB11"/>
      <sheetName val="_06_07_10_N_SHIFT_MECH-TANK11"/>
      <sheetName val="_06_07_10_RS_&amp;_SECURITY11"/>
      <sheetName val="06_07_10_CIVIL_WET11"/>
      <sheetName val="_06_07_10_CIVIL11"/>
      <sheetName val="_06_07_10_MECH-FAB11"/>
      <sheetName val="_06_07_10_MECH-TANK11"/>
      <sheetName val="_05_07_10_N_SHIFT_MECH-FAB11"/>
      <sheetName val="_05_07_10_N_SHIFT_MECH-TANK11"/>
      <sheetName val="_05_07_10_RS_&amp;_SECURITY11"/>
      <sheetName val="05_07_10_CIVIL_WET11"/>
      <sheetName val="_05_07_10_CIVIL11"/>
      <sheetName val="_05_07_10_MECH-FAB11"/>
      <sheetName val="_05_07_10_MECH-TANK11"/>
      <sheetName val="_04_07_10_N_SHIFT_MECH-FAB11"/>
      <sheetName val="_04_07_10_N_SHIFT_MECH-TANK11"/>
      <sheetName val="_04_07_10_RS_&amp;_SECURITY11"/>
      <sheetName val="04_07_10_CIVIL_WET11"/>
      <sheetName val="_04_07_10_CIVIL11"/>
      <sheetName val="_04_07_10_MECH-FAB11"/>
      <sheetName val="_04_07_10_MECH-TANK11"/>
      <sheetName val="_03_07_10_N_SHIFT_MECH-FAB11"/>
      <sheetName val="_03_07_10_N_SHIFT_MECH-TANK11"/>
      <sheetName val="_03_07_10_RS_&amp;_SECURITY_11"/>
      <sheetName val="03_07_10_CIVIL_WET_11"/>
      <sheetName val="_03_07_10_CIVIL_11"/>
      <sheetName val="_03_07_10_MECH-FAB_11"/>
      <sheetName val="_03_07_10_MECH-TANK_11"/>
      <sheetName val="_02_07_10_N_SHIFT_MECH-FAB_11"/>
      <sheetName val="_02_07_10_N_SHIFT_MECH-TANK_11"/>
      <sheetName val="_02_07_10_RS_&amp;_SECURITY11"/>
      <sheetName val="02_07_10_CIVIL_WET11"/>
      <sheetName val="_02_07_10_CIVIL11"/>
      <sheetName val="_02_07_10_MECH-FAB11"/>
      <sheetName val="_02_07_10_MECH-TANK11"/>
      <sheetName val="_01_07_10_N_SHIFT_MECH-FAB11"/>
      <sheetName val="_01_07_10_N_SHIFT_MECH-TANK11"/>
      <sheetName val="_01_07_10_RS_&amp;_SECURITY11"/>
      <sheetName val="01_07_10_CIVIL_WET11"/>
      <sheetName val="_01_07_10_CIVIL11"/>
      <sheetName val="_01_07_10_MECH-FAB11"/>
      <sheetName val="_01_07_10_MECH-TANK11"/>
      <sheetName val="_30_06_10_N_SHIFT_MECH-FAB11"/>
      <sheetName val="_30_06_10_N_SHIFT_MECH-TANK11"/>
      <sheetName val="scurve_calc_(2)11"/>
      <sheetName val="Meas_-Hotel_Part12"/>
      <sheetName val="BOQ_Direct_selling_cost11"/>
      <sheetName val="Direct_cost_shed_A-2_11"/>
      <sheetName val="Contract_Night_Staff11"/>
      <sheetName val="Contract_Day_Staff11"/>
      <sheetName val="Day_Shift11"/>
      <sheetName val="Night_Shift11"/>
      <sheetName val="Ave_wtd_rates11"/>
      <sheetName val="Material_11"/>
      <sheetName val="Labour_&amp;_Plant11"/>
      <sheetName val="22_12_201112"/>
      <sheetName val="BOQ_(2)12"/>
      <sheetName val="Cashflow_projection11"/>
      <sheetName val="PA-_Consutant_11"/>
      <sheetName val="Civil_Boq11"/>
      <sheetName val="Fee_Rate_Summary11"/>
      <sheetName val="Item-_Compact11"/>
      <sheetName val="final_abstract11"/>
      <sheetName val="TBAL9697__group_wise__sdpl11"/>
      <sheetName val="St_co_91_5lvl11"/>
      <sheetName val="Civil_Works11"/>
      <sheetName val="IO_List11"/>
      <sheetName val="Fill_this_out_first___11"/>
      <sheetName val="Meas__Hotel_Part11"/>
      <sheetName val="INPUT_SHEET11"/>
      <sheetName val="DI_Rate_Analysis12"/>
      <sheetName val="Economic_RisingMain__Ph-I12"/>
      <sheetName val="SP_Break_Up11"/>
      <sheetName val="Labour_productivity11"/>
      <sheetName val="_09_07_10_M顅ᎆ뤀ᨇ԰?缀?11"/>
      <sheetName val="Sales_&amp;_Prod11"/>
      <sheetName val="Cost_Index11"/>
      <sheetName val="cash_in_flow_Summary_JV_11"/>
      <sheetName val="water_prop_11"/>
      <sheetName val="GR_slab-reinft11"/>
      <sheetName val="Staff_Acco_11"/>
      <sheetName val="Rate_analysis-_BOQ_1_11"/>
      <sheetName val="MN_T_B_11"/>
      <sheetName val="Project_Details__11"/>
      <sheetName val="F20_Risk_Analysis11"/>
      <sheetName val="Change_Order_Log11"/>
      <sheetName val="2000_MOR11"/>
      <sheetName val="Driveway_Beams11"/>
      <sheetName val="Structure_Bills_Qty11"/>
      <sheetName val="Prelims_Breakup12"/>
      <sheetName val="INDIGINEOUS_ITEMS_11"/>
      <sheetName val="3cd_Annexure11"/>
      <sheetName val="Rate_Analysis11"/>
      <sheetName val="Fin__Assumpt__-_Sensitivities11"/>
      <sheetName val="Bill_111"/>
      <sheetName val="Bill_211"/>
      <sheetName val="Bill_311"/>
      <sheetName val="Bill_411"/>
      <sheetName val="Bill_511"/>
      <sheetName val="Bill_611"/>
      <sheetName val="Bill_711"/>
      <sheetName val="_09_07_10_M顅ᎆ뤀ᨇ԰11"/>
      <sheetName val="_09_07_10_M顅ᎆ뤀ᨇ԰_缀_11"/>
      <sheetName val="1_Civil-RA11"/>
      <sheetName val="Assumption_Inputs11"/>
      <sheetName val="Phase_111"/>
      <sheetName val="Pacakges_split11"/>
      <sheetName val="DEINKING(ANNEX_1)11"/>
      <sheetName val="AutoOpen_Stub_Data11"/>
      <sheetName val="Eqpmnt_Plng11"/>
      <sheetName val="Debits_as_on_12_04_0810"/>
      <sheetName val="Data_Sheet10"/>
      <sheetName val="T-P1,_FINISHES_WORKING_11"/>
      <sheetName val="Assumption_&amp;_Exclusion11"/>
      <sheetName val="External_Doors11"/>
      <sheetName val="STAFFSCHED_10"/>
      <sheetName val="LABOUR_RATE11"/>
      <sheetName val="Material_Rate11"/>
      <sheetName val="Switch_V1611"/>
      <sheetName val="India_F&amp;S_Template10"/>
      <sheetName val="_bus_bay10"/>
      <sheetName val="doq_410"/>
      <sheetName val="doq_210"/>
      <sheetName val="Grade_Slab_-111"/>
      <sheetName val="Grade_Slab_-211"/>
      <sheetName val="Grade_slab-311"/>
      <sheetName val="Grade_slab_-411"/>
      <sheetName val="Grade_slab_-511"/>
      <sheetName val="Grade_slab_-611"/>
      <sheetName val="Cat_A_Change_Control11"/>
      <sheetName val="Factor_Sheet11"/>
      <sheetName val="Theo_Cons-June'1010"/>
      <sheetName val="11B_10"/>
      <sheetName val="ACAD_Finishes10"/>
      <sheetName val="Site_Details10"/>
      <sheetName val="Site_Area_Statement10"/>
      <sheetName val="Summary_WG10"/>
      <sheetName val="BOQ_LT10"/>
      <sheetName val="14_07_10_CIVIL_W [10"/>
      <sheetName val="AFAS_10"/>
      <sheetName val="RDS_&amp;_WLD10"/>
      <sheetName val="PA_System10"/>
      <sheetName val="Server_&amp;_PAC_Room10"/>
      <sheetName val="HVAC_BOQ10"/>
      <sheetName val="Invoice_Tracker10"/>
      <sheetName val="Income_Statement10"/>
      <sheetName val="Load_Details(B2)10"/>
      <sheetName val="Works_-_Quote_Sheet10"/>
      <sheetName val="BLOCK-A_(MEA_SHEET)10"/>
      <sheetName val="Cost_Basis9"/>
      <sheetName val="Top_Sheet10"/>
      <sheetName val="Col_NUM10"/>
      <sheetName val="COLUMN_RC_10"/>
      <sheetName val="STILT_Floor_Slab_NUM10"/>
      <sheetName val="First_Floor_Slab_RC10"/>
      <sheetName val="FIRST_FLOOR_SLAB_WT_SUMMARY10"/>
      <sheetName val="Stilt_Floor_Beam_NUM10"/>
      <sheetName val="STILT_BEAM_NUM10"/>
      <sheetName val="STILT_BEAM_RC10"/>
      <sheetName val="Stilt_wall_Num10"/>
      <sheetName val="STILT_WALL_RC10"/>
      <sheetName val="Z-DETAILS_ABOVE_RAFT_UPTO_+0_11"/>
      <sheetName val="Z-DETAILS_ABOVE_RAFT_UPTO_+_(10"/>
      <sheetName val="TOTAL_CHECK10"/>
      <sheetName val="TYP___wall_Num10"/>
      <sheetName val="Z-DETAILS_TYP__+2_85_TO_+8_8510"/>
      <sheetName val="d-safe_specs9"/>
      <sheetName val="Deduction_of_assets9"/>
      <sheetName val="Blr_hire9"/>
      <sheetName val="PRECAST_lig(tconc_II9"/>
      <sheetName val="VF_Full_Recon9"/>
      <sheetName val="PITP3_COPY9"/>
      <sheetName val="Meas_9"/>
      <sheetName val="Expenses_Actual_Vs__Budgeted9"/>
      <sheetName val="Col_up_to_plinth9"/>
      <sheetName val="MASTER_RATE_ANALYSIS9"/>
      <sheetName val="RMG_-ABS9"/>
      <sheetName val="T_P_-ABS9"/>
      <sheetName val="T_P_-MB9"/>
      <sheetName val="E_P_R-ABS9"/>
      <sheetName val="E__R-MB9"/>
      <sheetName val="Bldg_6-ABS9"/>
      <sheetName val="Bldg_6-MB9"/>
      <sheetName val="Kz_Grid_Press_foundation_ABS9"/>
      <sheetName val="Kz_Grid_Press_foundation_meas9"/>
      <sheetName val="600-1200T__ABS9"/>
      <sheetName val="600-1200T_Meas9"/>
      <sheetName val="BSR-II_ABS9"/>
      <sheetName val="BSR-II_meas9"/>
      <sheetName val="Misc_ABS9"/>
      <sheetName val="Misc_MB9"/>
      <sheetName val="This_Bill9"/>
      <sheetName val="Upto_Previous9"/>
      <sheetName val="Up_to_date9"/>
      <sheetName val="Grand_Abstract9"/>
      <sheetName val="Blank_MB9"/>
      <sheetName val="cement_summary9"/>
      <sheetName val="Reinforcement_Steel9"/>
      <sheetName val="P-I_CEMENT_RECONCILIATION_9"/>
      <sheetName val="Ra-38_area_wise_summary9"/>
      <sheetName val="P-II_Cement_Reconciliation9"/>
      <sheetName val="Ra-16_P-II9"/>
      <sheetName val="RA_16-_GH9"/>
      <sheetName val="Quote_Sheet9"/>
      <sheetName val="RCC,Ret__Wall9"/>
      <sheetName val="Name_List9"/>
      <sheetName val="Intro_9"/>
      <sheetName val="Gate_29"/>
      <sheetName val="Project_Ignite9"/>
      <sheetName val="E_&amp;_R9"/>
      <sheetName val="Customize_Your_Invoice9"/>
      <sheetName val="Misc__Data9"/>
      <sheetName val="beam-reinft-machine_rm9"/>
      <sheetName val="Cash_Flow_Input_Data_ISC9"/>
      <sheetName val="Fin__Assumpt__-_SensitivitieH9"/>
      <sheetName val="PRECAST_lightconc-II16"/>
      <sheetName val="Cleaning_&amp;_Grubbing16"/>
      <sheetName val="PRECAST_lightconc_II16"/>
      <sheetName val="College_Details16"/>
      <sheetName val="Personal_16"/>
      <sheetName val="jidal_dam16"/>
      <sheetName val="fran_temp16"/>
      <sheetName val="kona_swit16"/>
      <sheetName val="template_(8)16"/>
      <sheetName val="template_(9)16"/>
      <sheetName val="OVER_HEADS16"/>
      <sheetName val="Cover_Sheet16"/>
      <sheetName val="BOQ_REV_A16"/>
      <sheetName val="PTB_(IO)16"/>
      <sheetName val="BMS_16"/>
      <sheetName val="SPT_vs_PHI16"/>
      <sheetName val="TBAL9697_-group_wise__sdpl16"/>
      <sheetName val="Quantity_Schedule15"/>
      <sheetName val="Revenue__Schedule_15"/>
      <sheetName val="Balance_works_-_Direct_Cost15"/>
      <sheetName val="Balance_works_-_Indirect_Cost15"/>
      <sheetName val="Fund_Plan15"/>
      <sheetName val="Bill_of_Resources15"/>
      <sheetName val="SITE_OVERHEADS14"/>
      <sheetName val="labour_coeff14"/>
      <sheetName val="Expenditure_plan14"/>
      <sheetName val="ORDER_BOOKING14"/>
      <sheetName val="Site_Dev_BOQ14"/>
      <sheetName val="beam-reinft-IIInd_floor14"/>
      <sheetName val="M-Book_for_Conc14"/>
      <sheetName val="M-Book_for_FW14"/>
      <sheetName val="Costing_Upto_Mar'11_(2)14"/>
      <sheetName val="Tender_Summary14"/>
      <sheetName val="TAX_BILLS14"/>
      <sheetName val="CASH_BILLS14"/>
      <sheetName val="LABOUR_BILLS14"/>
      <sheetName val="puch_order14"/>
      <sheetName val="Sheet1_(2)14"/>
      <sheetName val="Boq_Block_A14"/>
      <sheetName val="_24_07_10_RS_&amp;_SECURITY14"/>
      <sheetName val="24_07_10_CIVIL_WET14"/>
      <sheetName val="_24_07_10_CIVIL14"/>
      <sheetName val="_24_07_10_MECH-FAB14"/>
      <sheetName val="_24_07_10_MECH-TANK14"/>
      <sheetName val="_23_07_10_N_SHIFT_MECH-FAB14"/>
      <sheetName val="_23_07_10_N_SHIFT_MECH-TANK14"/>
      <sheetName val="_23_07_10_RS_&amp;_SECURITY14"/>
      <sheetName val="23_07_10_CIVIL_WET14"/>
      <sheetName val="_23_07_10_CIVIL14"/>
      <sheetName val="_23_07_10_MECH-FAB14"/>
      <sheetName val="_23_07_10_MECH-TANK14"/>
      <sheetName val="_22_07_10_N_SHIFT_MECH-FAB14"/>
      <sheetName val="_22_07_10_N_SHIFT_MECH-TANK14"/>
      <sheetName val="_22_07_10_RS_&amp;_SECURITY14"/>
      <sheetName val="22_07_10_CIVIL_WET14"/>
      <sheetName val="_22_07_10_CIVIL14"/>
      <sheetName val="_22_07_10_MECH-FAB14"/>
      <sheetName val="_22_07_10_MECH-TANK14"/>
      <sheetName val="_21_07_10_N_SHIFT_MECH-FAB14"/>
      <sheetName val="_21_07_10_N_SHIFT_MECH-TANK14"/>
      <sheetName val="_21_07_10_RS_&amp;_SECURITY14"/>
      <sheetName val="21_07_10_CIVIL_WET14"/>
      <sheetName val="_21_07_10_CIVIL14"/>
      <sheetName val="_21_07_10_MECH-FAB14"/>
      <sheetName val="_21_07_10_MECH-TANK14"/>
      <sheetName val="_20_07_10_N_SHIFT_MECH-FAB14"/>
      <sheetName val="_20_07_10_N_SHIFT_MECH-TANK14"/>
      <sheetName val="_20_07_10_RS_&amp;_SECURITY14"/>
      <sheetName val="20_07_10_CIVIL_WET14"/>
      <sheetName val="_20_07_10_CIVIL14"/>
      <sheetName val="_20_07_10_MECH-FAB14"/>
      <sheetName val="_20_07_10_MECH-TANK14"/>
      <sheetName val="_19_07_10_N_SHIFT_MECH-FAB14"/>
      <sheetName val="_19_07_10_N_SHIFT_MECH-TANK14"/>
      <sheetName val="_19_07_10_RS_&amp;_SECURITY14"/>
      <sheetName val="19_07_10_CIVIL_WET14"/>
      <sheetName val="_19_07_10_CIVIL14"/>
      <sheetName val="_19_07_10_MECH-FAB14"/>
      <sheetName val="_19_07_10_MECH-TANK14"/>
      <sheetName val="_18_07_10_N_SHIFT_MECH-FAB14"/>
      <sheetName val="_18_07_10_N_SHIFT_MECH-TANK14"/>
      <sheetName val="_18_07_10_RS_&amp;_SECURITY14"/>
      <sheetName val="18_07_10_CIVIL_WET14"/>
      <sheetName val="_18_07_10_CIVIL14"/>
      <sheetName val="_18_07_10_MECH-FAB14"/>
      <sheetName val="_18_07_10_MECH-TANK14"/>
      <sheetName val="_17_07_10_N_SHIFT_MECH-FAB14"/>
      <sheetName val="_17_07_10_N_SHIFT_MECH-TANK14"/>
      <sheetName val="_17_07_10_RS_&amp;_SECURITY14"/>
      <sheetName val="17_07_10_CIVIL_WET14"/>
      <sheetName val="_17_07_10_CIVIL14"/>
      <sheetName val="_17_07_10_MECH-FAB14"/>
      <sheetName val="_17_07_10_MECH-TANK14"/>
      <sheetName val="_16_07_10_N_SHIFT_MECH-FAB13"/>
      <sheetName val="_16_07_10_N_SHIFT_MECH-TANK13"/>
      <sheetName val="_16_07_10_RS_&amp;_SECURITY13"/>
      <sheetName val="16_07_10_CIVIL_WET13"/>
      <sheetName val="_16_07_10_CIVIL13"/>
      <sheetName val="_16_07_10_MECH-FAB13"/>
      <sheetName val="_16_07_10_MECH-TANK13"/>
      <sheetName val="_15_07_10_N_SHIFT_MECH-FAB13"/>
      <sheetName val="_15_07_10_N_SHIFT_MECH-TANK13"/>
      <sheetName val="_15_07_10_RS_&amp;_SECURITY13"/>
      <sheetName val="15_07_10_CIVIL_WET13"/>
      <sheetName val="_15_07_10_CIVIL13"/>
      <sheetName val="_15_07_10_MECH-FAB13"/>
      <sheetName val="_15_07_10_MECH-TANK13"/>
      <sheetName val="_14_07_10_N_SHIFT_MECH-FAB13"/>
      <sheetName val="_14_07_10_N_SHIFT_MECH-TANK13"/>
      <sheetName val="_14_07_10_RS_&amp;_SECURITY13"/>
      <sheetName val="14_07_10_CIVIL_WET13"/>
      <sheetName val="_14_07_10_CIVIL13"/>
      <sheetName val="_14_07_10_MECH-FAB13"/>
      <sheetName val="_14_07_10_MECH-TANK13"/>
      <sheetName val="_13_07_10_N_SHIFT_MECH-FAB13"/>
      <sheetName val="_13_07_10_N_SHIFT_MECH-TANK13"/>
      <sheetName val="_13_07_10_RS_&amp;_SECURITY13"/>
      <sheetName val="13_07_10_CIVIL_WET13"/>
      <sheetName val="_13_07_10_CIVIL13"/>
      <sheetName val="_13_07_10_MECH-FAB13"/>
      <sheetName val="_13_07_10_MECH-TANK13"/>
      <sheetName val="_12_07_10_N_SHIFT_MECH-FAB13"/>
      <sheetName val="_12_07_10_N_SHIFT_MECH-TANK13"/>
      <sheetName val="_12_07_10_RS_&amp;_SECURITY13"/>
      <sheetName val="12_07_10_CIVIL_WET13"/>
      <sheetName val="_12_07_10_CIVIL13"/>
      <sheetName val="_12_07_10_MECH-FAB13"/>
      <sheetName val="_12_07_10_MECH-TANK13"/>
      <sheetName val="_11_07_10_N_SHIFT_MECH-FAB13"/>
      <sheetName val="_11_07_10_N_SHIFT_MECH-TANK13"/>
      <sheetName val="_11_07_10_RS_&amp;_SECURITY13"/>
      <sheetName val="11_07_10_CIVIL_WET13"/>
      <sheetName val="_11_07_10_CIVIL13"/>
      <sheetName val="_11_07_10_MECH-FAB13"/>
      <sheetName val="_11_07_10_MECH-TANK13"/>
      <sheetName val="_10_07_10_N_SHIFT_MECH-FAB13"/>
      <sheetName val="_10_07_10_N_SHIFT_MECH-TANK13"/>
      <sheetName val="_10_07_10_RS_&amp;_SECURITY13"/>
      <sheetName val="10_07_10_CIVIL_WET13"/>
      <sheetName val="_10_07_10_CIVIL13"/>
      <sheetName val="_10_07_10_MECH-FAB13"/>
      <sheetName val="_10_07_10_MECH-TANK13"/>
      <sheetName val="_09_07_10_N_SHIFT_MECH-FAB13"/>
      <sheetName val="_09_07_10_N_SHIFT_MECH-TANK13"/>
      <sheetName val="_09_07_10_RS_&amp;_SECURITY13"/>
      <sheetName val="09_07_10_CIVIL_WET13"/>
      <sheetName val="_09_07_10_CIVIL13"/>
      <sheetName val="_09_07_10_MECH-FAB13"/>
      <sheetName val="_09_07_10_MECH-TANK13"/>
      <sheetName val="_08_07_10_N_SHIFT_MECH-FAB13"/>
      <sheetName val="_08_07_10_N_SHIFT_MECH-TANK13"/>
      <sheetName val="_08_07_10_RS_&amp;_SECURITY13"/>
      <sheetName val="08_07_10_CIVIL_WET13"/>
      <sheetName val="_08_07_10_CIVIL13"/>
      <sheetName val="_08_07_10_MECH-FAB13"/>
      <sheetName val="_08_07_10_MECH-TANK13"/>
      <sheetName val="_07_07_10_N_SHIFT_MECH-FAB13"/>
      <sheetName val="_07_07_10_N_SHIFT_MECH-TANK13"/>
      <sheetName val="_07_07_10_RS_&amp;_SECURITY13"/>
      <sheetName val="07_07_10_CIVIL_WET13"/>
      <sheetName val="_07_07_10_CIVIL13"/>
      <sheetName val="_07_07_10_MECH-FAB13"/>
      <sheetName val="_07_07_10_MECH-TANK13"/>
      <sheetName val="_06_07_10_N_SHIFT_MECH-FAB13"/>
      <sheetName val="_06_07_10_N_SHIFT_MECH-TANK13"/>
      <sheetName val="_06_07_10_RS_&amp;_SECURITY13"/>
      <sheetName val="06_07_10_CIVIL_WET13"/>
      <sheetName val="_06_07_10_CIVIL13"/>
      <sheetName val="_06_07_10_MECH-FAB13"/>
      <sheetName val="_06_07_10_MECH-TANK13"/>
      <sheetName val="_05_07_10_N_SHIFT_MECH-FAB13"/>
      <sheetName val="_05_07_10_N_SHIFT_MECH-TANK13"/>
      <sheetName val="_05_07_10_RS_&amp;_SECURITY13"/>
      <sheetName val="05_07_10_CIVIL_WET13"/>
      <sheetName val="_05_07_10_CIVIL13"/>
      <sheetName val="_05_07_10_MECH-FAB13"/>
      <sheetName val="_05_07_10_MECH-TANK13"/>
      <sheetName val="_04_07_10_N_SHIFT_MECH-FAB13"/>
      <sheetName val="_04_07_10_N_SHIFT_MECH-TANK13"/>
      <sheetName val="_04_07_10_RS_&amp;_SECURITY13"/>
      <sheetName val="04_07_10_CIVIL_WET13"/>
      <sheetName val="_04_07_10_CIVIL13"/>
      <sheetName val="_04_07_10_MECH-FAB13"/>
      <sheetName val="_04_07_10_MECH-TANK13"/>
      <sheetName val="_03_07_10_N_SHIFT_MECH-FAB13"/>
      <sheetName val="_03_07_10_N_SHIFT_MECH-TANK13"/>
      <sheetName val="_03_07_10_RS_&amp;_SECURITY_13"/>
      <sheetName val="03_07_10_CIVIL_WET_13"/>
      <sheetName val="_03_07_10_CIVIL_13"/>
      <sheetName val="_03_07_10_MECH-FAB_13"/>
      <sheetName val="_03_07_10_MECH-TANK_13"/>
      <sheetName val="_02_07_10_N_SHIFT_MECH-FAB_13"/>
      <sheetName val="_02_07_10_N_SHIFT_MECH-TANK_13"/>
      <sheetName val="_02_07_10_RS_&amp;_SECURITY13"/>
      <sheetName val="02_07_10_CIVIL_WET13"/>
      <sheetName val="_02_07_10_CIVIL13"/>
      <sheetName val="_02_07_10_MECH-FAB13"/>
      <sheetName val="_02_07_10_MECH-TANK13"/>
      <sheetName val="_01_07_10_N_SHIFT_MECH-FAB13"/>
      <sheetName val="_01_07_10_N_SHIFT_MECH-TANK13"/>
      <sheetName val="_01_07_10_RS_&amp;_SECURITY13"/>
      <sheetName val="01_07_10_CIVIL_WET13"/>
      <sheetName val="_01_07_10_CIVIL13"/>
      <sheetName val="_01_07_10_MECH-FAB13"/>
      <sheetName val="_01_07_10_MECH-TANK13"/>
      <sheetName val="_30_06_10_N_SHIFT_MECH-FAB13"/>
      <sheetName val="_30_06_10_N_SHIFT_MECH-TANK13"/>
      <sheetName val="scurve_calc_(2)13"/>
      <sheetName val="Meas_-Hotel_Part14"/>
      <sheetName val="BOQ_Direct_selling_cost13"/>
      <sheetName val="Direct_cost_shed_A-2_13"/>
      <sheetName val="Contract_Night_Staff13"/>
      <sheetName val="Contract_Day_Staff13"/>
      <sheetName val="Day_Shift13"/>
      <sheetName val="Night_Shift13"/>
      <sheetName val="Ave_wtd_rates13"/>
      <sheetName val="Material_13"/>
      <sheetName val="Labour_&amp;_Plant13"/>
      <sheetName val="22_12_201114"/>
      <sheetName val="BOQ_(2)14"/>
      <sheetName val="Cashflow_projection13"/>
      <sheetName val="PA-_Consutant_13"/>
      <sheetName val="Civil_Boq13"/>
      <sheetName val="Fee_Rate_Summary13"/>
      <sheetName val="Item-_Compact13"/>
      <sheetName val="final_abstract13"/>
      <sheetName val="TBAL9697__group_wise__sdpl13"/>
      <sheetName val="St_co_91_5lvl13"/>
      <sheetName val="Civil_Works13"/>
      <sheetName val="IO_List13"/>
      <sheetName val="Fill_this_out_first___13"/>
      <sheetName val="Meas__Hotel_Part13"/>
      <sheetName val="INPUT_SHEET13"/>
      <sheetName val="DI_Rate_Analysis14"/>
      <sheetName val="Economic_RisingMain__Ph-I14"/>
      <sheetName val="SP_Break_Up13"/>
      <sheetName val="Labour_productivity13"/>
      <sheetName val="_09_07_10_M顅ᎆ뤀ᨇ԰?缀?13"/>
      <sheetName val="Sales_&amp;_Prod13"/>
      <sheetName val="Cost_Index13"/>
      <sheetName val="cash_in_flow_Summary_JV_13"/>
      <sheetName val="water_prop_13"/>
      <sheetName val="GR_slab-reinft13"/>
      <sheetName val="Staff_Acco_13"/>
      <sheetName val="Rate_analysis-_BOQ_1_13"/>
      <sheetName val="MN_T_B_13"/>
      <sheetName val="Project_Details__13"/>
      <sheetName val="F20_Risk_Analysis13"/>
      <sheetName val="Change_Order_Log13"/>
      <sheetName val="2000_MOR13"/>
      <sheetName val="Driveway_Beams13"/>
      <sheetName val="Structure_Bills_Qty13"/>
      <sheetName val="Prelims_Breakup14"/>
      <sheetName val="INDIGINEOUS_ITEMS_13"/>
      <sheetName val="3cd_Annexure13"/>
      <sheetName val="Rate_Analysis13"/>
      <sheetName val="Fin__Assumpt__-_Sensitivities13"/>
      <sheetName val="Bill_113"/>
      <sheetName val="Bill_213"/>
      <sheetName val="Bill_313"/>
      <sheetName val="Bill_413"/>
      <sheetName val="Bill_513"/>
      <sheetName val="Bill_613"/>
      <sheetName val="Bill_713"/>
      <sheetName val="_09_07_10_M顅ᎆ뤀ᨇ԰13"/>
      <sheetName val="_09_07_10_M顅ᎆ뤀ᨇ԰_缀_13"/>
      <sheetName val="1_Civil-RA13"/>
      <sheetName val="Assumption_Inputs13"/>
      <sheetName val="Phase_113"/>
      <sheetName val="Pacakges_split13"/>
      <sheetName val="DEINKING(ANNEX_1)13"/>
      <sheetName val="AutoOpen_Stub_Data13"/>
      <sheetName val="Eqpmnt_Plng13"/>
      <sheetName val="Debits_as_on_12_04_0812"/>
      <sheetName val="Data_Sheet12"/>
      <sheetName val="T-P1,_FINISHES_WORKING_13"/>
      <sheetName val="Assumption_&amp;_Exclusion13"/>
      <sheetName val="External_Doors13"/>
      <sheetName val="STAFFSCHED_12"/>
      <sheetName val="LABOUR_RATE13"/>
      <sheetName val="Material_Rate13"/>
      <sheetName val="Switch_V1613"/>
      <sheetName val="India_F&amp;S_Template12"/>
      <sheetName val="_bus_bay12"/>
      <sheetName val="doq_412"/>
      <sheetName val="doq_212"/>
      <sheetName val="Grade_Slab_-113"/>
      <sheetName val="Grade_Slab_-213"/>
      <sheetName val="Grade_slab-313"/>
      <sheetName val="Grade_slab_-413"/>
      <sheetName val="Grade_slab_-513"/>
      <sheetName val="Grade_slab_-613"/>
      <sheetName val="Cat_A_Change_Control13"/>
      <sheetName val="Factor_Sheet13"/>
      <sheetName val="Theo_Cons-June'1012"/>
      <sheetName val="11B_12"/>
      <sheetName val="ACAD_Finishes12"/>
      <sheetName val="Site_Details12"/>
      <sheetName val="Site_Area_Statement12"/>
      <sheetName val="Summary_WG12"/>
      <sheetName val="BOQ_LT12"/>
      <sheetName val="14_07_10_CIVIL_W [12"/>
      <sheetName val="AFAS_12"/>
      <sheetName val="RDS_&amp;_WLD12"/>
      <sheetName val="PA_System12"/>
      <sheetName val="Server_&amp;_PAC_Room12"/>
      <sheetName val="HVAC_BOQ12"/>
      <sheetName val="Invoice_Tracker12"/>
      <sheetName val="Income_Statement12"/>
      <sheetName val="Load_Details(B2)12"/>
      <sheetName val="Works_-_Quote_Sheet12"/>
      <sheetName val="BLOCK-A_(MEA_SHEET)12"/>
      <sheetName val="Cost_Basis11"/>
      <sheetName val="Top_Sheet12"/>
      <sheetName val="Col_NUM12"/>
      <sheetName val="COLUMN_RC_12"/>
      <sheetName val="STILT_Floor_Slab_NUM12"/>
      <sheetName val="First_Floor_Slab_RC12"/>
      <sheetName val="FIRST_FLOOR_SLAB_WT_SUMMARY12"/>
      <sheetName val="Stilt_Floor_Beam_NUM12"/>
      <sheetName val="STILT_BEAM_NUM12"/>
      <sheetName val="STILT_BEAM_RC12"/>
      <sheetName val="Stilt_wall_Num12"/>
      <sheetName val="STILT_WALL_RC12"/>
      <sheetName val="Z-DETAILS_ABOVE_RAFT_UPTO_+0_13"/>
      <sheetName val="Z-DETAILS_ABOVE_RAFT_UPTO_+_(12"/>
      <sheetName val="TOTAL_CHECK12"/>
      <sheetName val="TYP___wall_Num12"/>
      <sheetName val="Z-DETAILS_TYP__+2_85_TO_+8_8512"/>
      <sheetName val="d-safe_specs11"/>
      <sheetName val="Deduction_of_assets11"/>
      <sheetName val="Blr_hire11"/>
      <sheetName val="PRECAST_lig(tconc_II11"/>
      <sheetName val="VF_Full_Recon11"/>
      <sheetName val="PITP3_COPY11"/>
      <sheetName val="Meas_11"/>
      <sheetName val="Expenses_Actual_Vs__Budgeted11"/>
      <sheetName val="Col_up_to_plinth11"/>
      <sheetName val="MASTER_RATE_ANALYSIS11"/>
      <sheetName val="RMG_-ABS11"/>
      <sheetName val="T_P_-ABS11"/>
      <sheetName val="T_P_-MB11"/>
      <sheetName val="E_P_R-ABS11"/>
      <sheetName val="E__R-MB11"/>
      <sheetName val="Bldg_6-ABS11"/>
      <sheetName val="Bldg_6-MB11"/>
      <sheetName val="Kz_Grid_Press_foundation_ABS11"/>
      <sheetName val="Kz_Grid_Press_foundation_meas11"/>
      <sheetName val="600-1200T__ABS11"/>
      <sheetName val="600-1200T_Meas11"/>
      <sheetName val="BSR-II_ABS11"/>
      <sheetName val="BSR-II_meas11"/>
      <sheetName val="Misc_ABS11"/>
      <sheetName val="Misc_MB11"/>
      <sheetName val="This_Bill11"/>
      <sheetName val="Upto_Previous11"/>
      <sheetName val="Up_to_date11"/>
      <sheetName val="Grand_Abstract11"/>
      <sheetName val="Blank_MB11"/>
      <sheetName val="cement_summary11"/>
      <sheetName val="Reinforcement_Steel11"/>
      <sheetName val="P-I_CEMENT_RECONCILIATION_11"/>
      <sheetName val="Ra-38_area_wise_summary11"/>
      <sheetName val="P-II_Cement_Reconciliation11"/>
      <sheetName val="Ra-16_P-II11"/>
      <sheetName val="RA_16-_GH11"/>
      <sheetName val="Quote_Sheet11"/>
      <sheetName val="RCC,Ret__Wall11"/>
      <sheetName val="Name_List11"/>
      <sheetName val="Intro_11"/>
      <sheetName val="Gate_211"/>
      <sheetName val="Project_Ignite11"/>
      <sheetName val="E_&amp;_R11"/>
      <sheetName val="Customize_Your_Invoice11"/>
      <sheetName val="Misc__Data11"/>
      <sheetName val="beam-reinft-machine_rm11"/>
      <sheetName val="Cash_Flow_Input_Data_ISC11"/>
      <sheetName val="Fin__Assumpt__-_SensitivitieH11"/>
      <sheetName val="PRECAST_lightconc-II17"/>
      <sheetName val="Cleaning_&amp;_Grubbing17"/>
      <sheetName val="PRECAST_lightconc_II17"/>
      <sheetName val="College_Details17"/>
      <sheetName val="Personal_17"/>
      <sheetName val="jidal_dam17"/>
      <sheetName val="fran_temp17"/>
      <sheetName val="kona_swit17"/>
      <sheetName val="template_(8)17"/>
      <sheetName val="template_(9)17"/>
      <sheetName val="OVER_HEADS17"/>
      <sheetName val="Cover_Sheet17"/>
      <sheetName val="BOQ_REV_A17"/>
      <sheetName val="PTB_(IO)17"/>
      <sheetName val="BMS_17"/>
      <sheetName val="SPT_vs_PHI17"/>
      <sheetName val="TBAL9697_-group_wise__sdpl17"/>
      <sheetName val="Quantity_Schedule16"/>
      <sheetName val="Revenue__Schedule_16"/>
      <sheetName val="Balance_works_-_Direct_Cost16"/>
      <sheetName val="Balance_works_-_Indirect_Cost16"/>
      <sheetName val="Fund_Plan16"/>
      <sheetName val="Bill_of_Resources16"/>
      <sheetName val="SITE_OVERHEADS15"/>
      <sheetName val="labour_coeff15"/>
      <sheetName val="Expenditure_plan15"/>
      <sheetName val="ORDER_BOOKING15"/>
      <sheetName val="Site_Dev_BOQ15"/>
      <sheetName val="beam-reinft-IIInd_floor15"/>
      <sheetName val="M-Book_for_Conc15"/>
      <sheetName val="M-Book_for_FW15"/>
      <sheetName val="Costing_Upto_Mar'11_(2)15"/>
      <sheetName val="Tender_Summary15"/>
      <sheetName val="TAX_BILLS15"/>
      <sheetName val="CASH_BILLS15"/>
      <sheetName val="LABOUR_BILLS15"/>
      <sheetName val="puch_order15"/>
      <sheetName val="Sheet1_(2)15"/>
      <sheetName val="Boq_Block_A15"/>
      <sheetName val="_24_07_10_RS_&amp;_SECURITY15"/>
      <sheetName val="24_07_10_CIVIL_WET15"/>
      <sheetName val="_24_07_10_CIVIL15"/>
      <sheetName val="_24_07_10_MECH-FAB15"/>
      <sheetName val="_24_07_10_MECH-TANK15"/>
      <sheetName val="_23_07_10_N_SHIFT_MECH-FAB15"/>
      <sheetName val="_23_07_10_N_SHIFT_MECH-TANK15"/>
      <sheetName val="_23_07_10_RS_&amp;_SECURITY15"/>
      <sheetName val="23_07_10_CIVIL_WET15"/>
      <sheetName val="_23_07_10_CIVIL15"/>
      <sheetName val="_23_07_10_MECH-FAB15"/>
      <sheetName val="_23_07_10_MECH-TANK15"/>
      <sheetName val="_22_07_10_N_SHIFT_MECH-FAB15"/>
      <sheetName val="_22_07_10_N_SHIFT_MECH-TANK15"/>
      <sheetName val="_22_07_10_RS_&amp;_SECURITY15"/>
      <sheetName val="22_07_10_CIVIL_WET15"/>
      <sheetName val="_22_07_10_CIVIL15"/>
      <sheetName val="_22_07_10_MECH-FAB15"/>
      <sheetName val="_22_07_10_MECH-TANK15"/>
      <sheetName val="_21_07_10_N_SHIFT_MECH-FAB15"/>
      <sheetName val="_21_07_10_N_SHIFT_MECH-TANK15"/>
      <sheetName val="_21_07_10_RS_&amp;_SECURITY15"/>
      <sheetName val="21_07_10_CIVIL_WET15"/>
      <sheetName val="_21_07_10_CIVIL15"/>
      <sheetName val="_21_07_10_MECH-FAB15"/>
      <sheetName val="_21_07_10_MECH-TANK15"/>
      <sheetName val="_20_07_10_N_SHIFT_MECH-FAB15"/>
      <sheetName val="_20_07_10_N_SHIFT_MECH-TANK15"/>
      <sheetName val="_20_07_10_RS_&amp;_SECURITY15"/>
      <sheetName val="20_07_10_CIVIL_WET15"/>
      <sheetName val="_20_07_10_CIVIL15"/>
      <sheetName val="_20_07_10_MECH-FAB15"/>
      <sheetName val="_20_07_10_MECH-TANK15"/>
      <sheetName val="_19_07_10_N_SHIFT_MECH-FAB15"/>
      <sheetName val="_19_07_10_N_SHIFT_MECH-TANK15"/>
      <sheetName val="_19_07_10_RS_&amp;_SECURITY15"/>
      <sheetName val="19_07_10_CIVIL_WET15"/>
      <sheetName val="_19_07_10_CIVIL15"/>
      <sheetName val="_19_07_10_MECH-FAB15"/>
      <sheetName val="_19_07_10_MECH-TANK15"/>
      <sheetName val="_18_07_10_N_SHIFT_MECH-FAB15"/>
      <sheetName val="_18_07_10_N_SHIFT_MECH-TANK15"/>
      <sheetName val="_18_07_10_RS_&amp;_SECURITY15"/>
      <sheetName val="18_07_10_CIVIL_WET15"/>
      <sheetName val="_18_07_10_CIVIL15"/>
      <sheetName val="_18_07_10_MECH-FAB15"/>
      <sheetName val="_18_07_10_MECH-TANK15"/>
      <sheetName val="_17_07_10_N_SHIFT_MECH-FAB15"/>
      <sheetName val="_17_07_10_N_SHIFT_MECH-TANK15"/>
      <sheetName val="_17_07_10_RS_&amp;_SECURITY15"/>
      <sheetName val="17_07_10_CIVIL_WET15"/>
      <sheetName val="_17_07_10_CIVIL15"/>
      <sheetName val="_17_07_10_MECH-FAB15"/>
      <sheetName val="_17_07_10_MECH-TANK15"/>
      <sheetName val="_16_07_10_N_SHIFT_MECH-FAB14"/>
      <sheetName val="_16_07_10_N_SHIFT_MECH-TANK14"/>
      <sheetName val="_16_07_10_RS_&amp;_SECURITY14"/>
      <sheetName val="16_07_10_CIVIL_WET14"/>
      <sheetName val="_16_07_10_CIVIL14"/>
      <sheetName val="_16_07_10_MECH-FAB14"/>
      <sheetName val="_16_07_10_MECH-TANK14"/>
      <sheetName val="_15_07_10_N_SHIFT_MECH-FAB14"/>
      <sheetName val="_15_07_10_N_SHIFT_MECH-TANK14"/>
      <sheetName val="_15_07_10_RS_&amp;_SECURITY14"/>
      <sheetName val="15_07_10_CIVIL_WET14"/>
      <sheetName val="_15_07_10_CIVIL14"/>
      <sheetName val="_15_07_10_MECH-FAB14"/>
      <sheetName val="_15_07_10_MECH-TANK14"/>
      <sheetName val="_14_07_10_N_SHIFT_MECH-FAB14"/>
      <sheetName val="_14_07_10_N_SHIFT_MECH-TANK14"/>
      <sheetName val="_14_07_10_RS_&amp;_SECURITY14"/>
      <sheetName val="14_07_10_CIVIL_WET14"/>
      <sheetName val="_14_07_10_CIVIL14"/>
      <sheetName val="_14_07_10_MECH-FAB14"/>
      <sheetName val="_14_07_10_MECH-TANK14"/>
      <sheetName val="_13_07_10_N_SHIFT_MECH-FAB14"/>
      <sheetName val="_13_07_10_N_SHIFT_MECH-TANK14"/>
      <sheetName val="_13_07_10_RS_&amp;_SECURITY14"/>
      <sheetName val="13_07_10_CIVIL_WET14"/>
      <sheetName val="_13_07_10_CIVIL14"/>
      <sheetName val="_13_07_10_MECH-FAB14"/>
      <sheetName val="_13_07_10_MECH-TANK14"/>
      <sheetName val="_12_07_10_N_SHIFT_MECH-FAB14"/>
      <sheetName val="_12_07_10_N_SHIFT_MECH-TANK14"/>
      <sheetName val="_12_07_10_RS_&amp;_SECURITY14"/>
      <sheetName val="12_07_10_CIVIL_WET14"/>
      <sheetName val="_12_07_10_CIVIL14"/>
      <sheetName val="_12_07_10_MECH-FAB14"/>
      <sheetName val="_12_07_10_MECH-TANK14"/>
      <sheetName val="_11_07_10_N_SHIFT_MECH-FAB14"/>
      <sheetName val="_11_07_10_N_SHIFT_MECH-TANK14"/>
      <sheetName val="_11_07_10_RS_&amp;_SECURITY14"/>
      <sheetName val="11_07_10_CIVIL_WET14"/>
      <sheetName val="_11_07_10_CIVIL14"/>
      <sheetName val="_11_07_10_MECH-FAB14"/>
      <sheetName val="_11_07_10_MECH-TANK14"/>
      <sheetName val="_10_07_10_N_SHIFT_MECH-FAB14"/>
      <sheetName val="_10_07_10_N_SHIFT_MECH-TANK14"/>
      <sheetName val="_10_07_10_RS_&amp;_SECURITY14"/>
      <sheetName val="10_07_10_CIVIL_WET14"/>
      <sheetName val="_10_07_10_CIVIL14"/>
      <sheetName val="_10_07_10_MECH-FAB14"/>
      <sheetName val="_10_07_10_MECH-TANK14"/>
      <sheetName val="_09_07_10_N_SHIFT_MECH-FAB14"/>
      <sheetName val="_09_07_10_N_SHIFT_MECH-TANK14"/>
      <sheetName val="_09_07_10_RS_&amp;_SECURITY14"/>
      <sheetName val="09_07_10_CIVIL_WET14"/>
      <sheetName val="_09_07_10_CIVIL14"/>
      <sheetName val="_09_07_10_MECH-FAB14"/>
      <sheetName val="_09_07_10_MECH-TANK14"/>
      <sheetName val="_08_07_10_N_SHIFT_MECH-FAB14"/>
      <sheetName val="_08_07_10_N_SHIFT_MECH-TANK14"/>
      <sheetName val="_08_07_10_RS_&amp;_SECURITY14"/>
      <sheetName val="08_07_10_CIVIL_WET14"/>
      <sheetName val="_08_07_10_CIVIL14"/>
      <sheetName val="_08_07_10_MECH-FAB14"/>
      <sheetName val="_08_07_10_MECH-TANK14"/>
      <sheetName val="_07_07_10_N_SHIFT_MECH-FAB14"/>
      <sheetName val="_07_07_10_N_SHIFT_MECH-TANK14"/>
      <sheetName val="_07_07_10_RS_&amp;_SECURITY14"/>
      <sheetName val="07_07_10_CIVIL_WET14"/>
      <sheetName val="_07_07_10_CIVIL14"/>
      <sheetName val="_07_07_10_MECH-FAB14"/>
      <sheetName val="_07_07_10_MECH-TANK14"/>
      <sheetName val="_06_07_10_N_SHIFT_MECH-FAB14"/>
      <sheetName val="_06_07_10_N_SHIFT_MECH-TANK14"/>
      <sheetName val="_06_07_10_RS_&amp;_SECURITY14"/>
      <sheetName val="06_07_10_CIVIL_WET14"/>
      <sheetName val="_06_07_10_CIVIL14"/>
      <sheetName val="_06_07_10_MECH-FAB14"/>
      <sheetName val="_06_07_10_MECH-TANK14"/>
      <sheetName val="_05_07_10_N_SHIFT_MECH-FAB14"/>
      <sheetName val="_05_07_10_N_SHIFT_MECH-TANK14"/>
      <sheetName val="_05_07_10_RS_&amp;_SECURITY14"/>
      <sheetName val="05_07_10_CIVIL_WET14"/>
      <sheetName val="_05_07_10_CIVIL14"/>
      <sheetName val="_05_07_10_MECH-FAB14"/>
      <sheetName val="_05_07_10_MECH-TANK14"/>
      <sheetName val="_04_07_10_N_SHIFT_MECH-FAB14"/>
      <sheetName val="_04_07_10_N_SHIFT_MECH-TANK14"/>
      <sheetName val="_04_07_10_RS_&amp;_SECURITY14"/>
      <sheetName val="04_07_10_CIVIL_WET14"/>
      <sheetName val="_04_07_10_CIVIL14"/>
      <sheetName val="_04_07_10_MECH-FAB14"/>
      <sheetName val="_04_07_10_MECH-TANK14"/>
      <sheetName val="_03_07_10_N_SHIFT_MECH-FAB14"/>
      <sheetName val="_03_07_10_N_SHIFT_MECH-TANK14"/>
      <sheetName val="_03_07_10_RS_&amp;_SECURITY_14"/>
      <sheetName val="03_07_10_CIVIL_WET_14"/>
      <sheetName val="_03_07_10_CIVIL_14"/>
      <sheetName val="_03_07_10_MECH-FAB_14"/>
      <sheetName val="_03_07_10_MECH-TANK_14"/>
      <sheetName val="_02_07_10_N_SHIFT_MECH-FAB_14"/>
      <sheetName val="_02_07_10_N_SHIFT_MECH-TANK_14"/>
      <sheetName val="_02_07_10_RS_&amp;_SECURITY14"/>
      <sheetName val="02_07_10_CIVIL_WET14"/>
      <sheetName val="_02_07_10_CIVIL14"/>
      <sheetName val="_02_07_10_MECH-FAB14"/>
      <sheetName val="_02_07_10_MECH-TANK14"/>
      <sheetName val="_01_07_10_N_SHIFT_MECH-FAB14"/>
      <sheetName val="_01_07_10_N_SHIFT_MECH-TANK14"/>
      <sheetName val="_01_07_10_RS_&amp;_SECURITY14"/>
      <sheetName val="01_07_10_CIVIL_WET14"/>
      <sheetName val="_01_07_10_CIVIL14"/>
      <sheetName val="_01_07_10_MECH-FAB14"/>
      <sheetName val="_01_07_10_MECH-TANK14"/>
      <sheetName val="_30_06_10_N_SHIFT_MECH-FAB14"/>
      <sheetName val="_30_06_10_N_SHIFT_MECH-TANK14"/>
      <sheetName val="scurve_calc_(2)14"/>
      <sheetName val="Meas_-Hotel_Part15"/>
      <sheetName val="BOQ_Direct_selling_cost14"/>
      <sheetName val="Direct_cost_shed_A-2_14"/>
      <sheetName val="Contract_Night_Staff14"/>
      <sheetName val="Contract_Day_Staff14"/>
      <sheetName val="Day_Shift14"/>
      <sheetName val="Night_Shift14"/>
      <sheetName val="Ave_wtd_rates14"/>
      <sheetName val="Material_14"/>
      <sheetName val="Labour_&amp;_Plant14"/>
      <sheetName val="22_12_201115"/>
      <sheetName val="BOQ_(2)15"/>
      <sheetName val="Cashflow_projection14"/>
      <sheetName val="PA-_Consutant_14"/>
      <sheetName val="Civil_Boq14"/>
      <sheetName val="Fee_Rate_Summary14"/>
      <sheetName val="Item-_Compact14"/>
      <sheetName val="final_abstract14"/>
      <sheetName val="TBAL9697__group_wise__sdpl14"/>
      <sheetName val="St_co_91_5lvl14"/>
      <sheetName val="Civil_Works14"/>
      <sheetName val="IO_List14"/>
      <sheetName val="Fill_this_out_first___14"/>
      <sheetName val="Meas__Hotel_Part14"/>
      <sheetName val="INPUT_SHEET14"/>
      <sheetName val="DI_Rate_Analysis15"/>
      <sheetName val="Economic_RisingMain__Ph-I15"/>
      <sheetName val="SP_Break_Up14"/>
      <sheetName val="Labour_productivity14"/>
      <sheetName val="_09_07_10_M顅ᎆ뤀ᨇ԰?缀?14"/>
      <sheetName val="Sales_&amp;_Prod14"/>
      <sheetName val="Cost_Index14"/>
      <sheetName val="cash_in_flow_Summary_JV_14"/>
      <sheetName val="water_prop_14"/>
      <sheetName val="GR_slab-reinft14"/>
      <sheetName val="Staff_Acco_14"/>
      <sheetName val="Rate_analysis-_BOQ_1_14"/>
      <sheetName val="MN_T_B_14"/>
      <sheetName val="Project_Details__14"/>
      <sheetName val="F20_Risk_Analysis14"/>
      <sheetName val="Change_Order_Log14"/>
      <sheetName val="2000_MOR14"/>
      <sheetName val="Driveway_Beams14"/>
      <sheetName val="Structure_Bills_Qty14"/>
      <sheetName val="Prelims_Breakup15"/>
      <sheetName val="INDIGINEOUS_ITEMS_14"/>
      <sheetName val="3cd_Annexure14"/>
      <sheetName val="Rate_Analysis14"/>
      <sheetName val="Fin__Assumpt__-_Sensitivities14"/>
      <sheetName val="Bill_114"/>
      <sheetName val="Bill_214"/>
      <sheetName val="Bill_314"/>
      <sheetName val="Bill_414"/>
      <sheetName val="Bill_514"/>
      <sheetName val="Bill_614"/>
      <sheetName val="Bill_714"/>
      <sheetName val="_09_07_10_M顅ᎆ뤀ᨇ԰14"/>
      <sheetName val="_09_07_10_M顅ᎆ뤀ᨇ԰_缀_14"/>
      <sheetName val="1_Civil-RA14"/>
      <sheetName val="Assumption_Inputs14"/>
      <sheetName val="Phase_114"/>
      <sheetName val="Pacakges_split14"/>
      <sheetName val="DEINKING(ANNEX_1)14"/>
      <sheetName val="AutoOpen_Stub_Data14"/>
      <sheetName val="Eqpmnt_Plng14"/>
      <sheetName val="Debits_as_on_12_04_0813"/>
      <sheetName val="Data_Sheet13"/>
      <sheetName val="T-P1,_FINISHES_WORKING_14"/>
      <sheetName val="Assumption_&amp;_Exclusion14"/>
      <sheetName val="External_Doors14"/>
      <sheetName val="STAFFSCHED_13"/>
      <sheetName val="LABOUR_RATE14"/>
      <sheetName val="Material_Rate14"/>
      <sheetName val="Switch_V1614"/>
      <sheetName val="India_F&amp;S_Template13"/>
      <sheetName val="_bus_bay13"/>
      <sheetName val="doq_413"/>
      <sheetName val="doq_213"/>
      <sheetName val="Grade_Slab_-114"/>
      <sheetName val="Grade_Slab_-214"/>
      <sheetName val="Grade_slab-314"/>
      <sheetName val="Grade_slab_-414"/>
      <sheetName val="Grade_slab_-514"/>
      <sheetName val="Grade_slab_-614"/>
      <sheetName val="Cat_A_Change_Control14"/>
      <sheetName val="Factor_Sheet14"/>
      <sheetName val="Theo_Cons-June'1013"/>
      <sheetName val="11B_13"/>
      <sheetName val="ACAD_Finishes13"/>
      <sheetName val="Site_Details13"/>
      <sheetName val="Site_Area_Statement13"/>
      <sheetName val="Summary_WG13"/>
      <sheetName val="BOQ_LT13"/>
      <sheetName val="14_07_10_CIVIL_W [13"/>
      <sheetName val="AFAS_13"/>
      <sheetName val="RDS_&amp;_WLD13"/>
      <sheetName val="PA_System13"/>
      <sheetName val="Server_&amp;_PAC_Room13"/>
      <sheetName val="HVAC_BOQ13"/>
      <sheetName val="Invoice_Tracker13"/>
      <sheetName val="Income_Statement13"/>
      <sheetName val="Load_Details(B2)13"/>
      <sheetName val="Works_-_Quote_Sheet13"/>
      <sheetName val="BLOCK-A_(MEA_SHEET)13"/>
      <sheetName val="Cost_Basis12"/>
      <sheetName val="Top_Sheet13"/>
      <sheetName val="Col_NUM13"/>
      <sheetName val="COLUMN_RC_13"/>
      <sheetName val="STILT_Floor_Slab_NUM13"/>
      <sheetName val="First_Floor_Slab_RC13"/>
      <sheetName val="FIRST_FLOOR_SLAB_WT_SUMMARY13"/>
      <sheetName val="Stilt_Floor_Beam_NUM13"/>
      <sheetName val="STILT_BEAM_NUM13"/>
      <sheetName val="STILT_BEAM_RC13"/>
      <sheetName val="Stilt_wall_Num13"/>
      <sheetName val="STILT_WALL_RC13"/>
      <sheetName val="Z-DETAILS_ABOVE_RAFT_UPTO_+0_14"/>
      <sheetName val="Z-DETAILS_ABOVE_RAFT_UPTO_+_(13"/>
      <sheetName val="TOTAL_CHECK13"/>
      <sheetName val="TYP___wall_Num13"/>
      <sheetName val="Z-DETAILS_TYP__+2_85_TO_+8_8513"/>
      <sheetName val="d-safe_specs12"/>
      <sheetName val="Deduction_of_assets12"/>
      <sheetName val="Blr_hire12"/>
      <sheetName val="PRECAST_lig(tconc_II12"/>
      <sheetName val="VF_Full_Recon12"/>
      <sheetName val="PITP3_COPY12"/>
      <sheetName val="Meas_12"/>
      <sheetName val="Expenses_Actual_Vs__Budgeted12"/>
      <sheetName val="Col_up_to_plinth12"/>
      <sheetName val="MASTER_RATE_ANALYSIS12"/>
      <sheetName val="RMG_-ABS12"/>
      <sheetName val="T_P_-ABS12"/>
      <sheetName val="T_P_-MB12"/>
      <sheetName val="E_P_R-ABS12"/>
      <sheetName val="E__R-MB12"/>
      <sheetName val="Bldg_6-ABS12"/>
      <sheetName val="Bldg_6-MB12"/>
      <sheetName val="Kz_Grid_Press_foundation_ABS12"/>
      <sheetName val="Kz_Grid_Press_foundation_meas12"/>
      <sheetName val="600-1200T__ABS12"/>
      <sheetName val="600-1200T_Meas12"/>
      <sheetName val="BSR-II_ABS12"/>
      <sheetName val="BSR-II_meas12"/>
      <sheetName val="Misc_ABS12"/>
      <sheetName val="Misc_MB12"/>
      <sheetName val="This_Bill12"/>
      <sheetName val="Upto_Previous12"/>
      <sheetName val="Up_to_date12"/>
      <sheetName val="Grand_Abstract12"/>
      <sheetName val="Blank_MB12"/>
      <sheetName val="cement_summary12"/>
      <sheetName val="Reinforcement_Steel12"/>
      <sheetName val="P-I_CEMENT_RECONCILIATION_12"/>
      <sheetName val="Ra-38_area_wise_summary12"/>
      <sheetName val="P-II_Cement_Reconciliation12"/>
      <sheetName val="Ra-16_P-II12"/>
      <sheetName val="RA_16-_GH12"/>
      <sheetName val="Quote_Sheet12"/>
      <sheetName val="RCC,Ret__Wall12"/>
      <sheetName val="Name_List12"/>
      <sheetName val="Intro_12"/>
      <sheetName val="Gate_212"/>
      <sheetName val="Project_Ignite12"/>
      <sheetName val="E_&amp;_R12"/>
      <sheetName val="Customize_Your_Invoice12"/>
      <sheetName val="Misc__Data12"/>
      <sheetName val="beam-reinft-machine_rm12"/>
      <sheetName val="Cash_Flow_Input_Data_ISC12"/>
      <sheetName val="Fin__Assumpt__-_SensitivitieH12"/>
      <sheetName val="PRECAST_lightconc-II18"/>
      <sheetName val="Cleaning_&amp;_Grubbing18"/>
      <sheetName val="PRECAST_lightconc_II18"/>
      <sheetName val="College_Details18"/>
      <sheetName val="Personal_18"/>
      <sheetName val="jidal_dam18"/>
      <sheetName val="fran_temp18"/>
      <sheetName val="kona_swit18"/>
      <sheetName val="template_(8)18"/>
      <sheetName val="template_(9)18"/>
      <sheetName val="OVER_HEADS18"/>
      <sheetName val="Cover_Sheet18"/>
      <sheetName val="BOQ_REV_A18"/>
      <sheetName val="PTB_(IO)18"/>
      <sheetName val="BMS_18"/>
      <sheetName val="SPT_vs_PHI18"/>
      <sheetName val="TBAL9697_-group_wise__sdpl18"/>
      <sheetName val="Quantity_Schedule17"/>
      <sheetName val="Revenue__Schedule_17"/>
      <sheetName val="Balance_works_-_Direct_Cost17"/>
      <sheetName val="Balance_works_-_Indirect_Cost17"/>
      <sheetName val="Fund_Plan17"/>
      <sheetName val="Bill_of_Resources17"/>
      <sheetName val="SITE_OVERHEADS16"/>
      <sheetName val="labour_coeff16"/>
      <sheetName val="Expenditure_plan16"/>
      <sheetName val="ORDER_BOOKING16"/>
      <sheetName val="Site_Dev_BOQ16"/>
      <sheetName val="beam-reinft-IIInd_floor16"/>
      <sheetName val="M-Book_for_Conc16"/>
      <sheetName val="M-Book_for_FW16"/>
      <sheetName val="Costing_Upto_Mar'11_(2)16"/>
      <sheetName val="Tender_Summary16"/>
      <sheetName val="TAX_BILLS16"/>
      <sheetName val="CASH_BILLS16"/>
      <sheetName val="LABOUR_BILLS16"/>
      <sheetName val="puch_order16"/>
      <sheetName val="Sheet1_(2)16"/>
      <sheetName val="Boq_Block_A16"/>
      <sheetName val="_24_07_10_RS_&amp;_SECURITY16"/>
      <sheetName val="24_07_10_CIVIL_WET16"/>
      <sheetName val="_24_07_10_CIVIL16"/>
      <sheetName val="_24_07_10_MECH-FAB16"/>
      <sheetName val="_24_07_10_MECH-TANK16"/>
      <sheetName val="_23_07_10_N_SHIFT_MECH-FAB16"/>
      <sheetName val="_23_07_10_N_SHIFT_MECH-TANK16"/>
      <sheetName val="_23_07_10_RS_&amp;_SECURITY16"/>
      <sheetName val="23_07_10_CIVIL_WET16"/>
      <sheetName val="_23_07_10_CIVIL16"/>
      <sheetName val="_23_07_10_MECH-FAB16"/>
      <sheetName val="_23_07_10_MECH-TANK16"/>
      <sheetName val="_22_07_10_N_SHIFT_MECH-FAB16"/>
      <sheetName val="_22_07_10_N_SHIFT_MECH-TANK16"/>
      <sheetName val="_22_07_10_RS_&amp;_SECURITY16"/>
      <sheetName val="22_07_10_CIVIL_WET16"/>
      <sheetName val="_22_07_10_CIVIL16"/>
      <sheetName val="_22_07_10_MECH-FAB16"/>
      <sheetName val="_22_07_10_MECH-TANK16"/>
      <sheetName val="_21_07_10_N_SHIFT_MECH-FAB16"/>
      <sheetName val="_21_07_10_N_SHIFT_MECH-TANK16"/>
      <sheetName val="_21_07_10_RS_&amp;_SECURITY16"/>
      <sheetName val="21_07_10_CIVIL_WET16"/>
      <sheetName val="_21_07_10_CIVIL16"/>
      <sheetName val="_21_07_10_MECH-FAB16"/>
      <sheetName val="_21_07_10_MECH-TANK16"/>
      <sheetName val="_20_07_10_N_SHIFT_MECH-FAB16"/>
      <sheetName val="_20_07_10_N_SHIFT_MECH-TANK16"/>
      <sheetName val="_20_07_10_RS_&amp;_SECURITY16"/>
      <sheetName val="20_07_10_CIVIL_WET16"/>
      <sheetName val="_20_07_10_CIVIL16"/>
      <sheetName val="_20_07_10_MECH-FAB16"/>
      <sheetName val="_20_07_10_MECH-TANK16"/>
      <sheetName val="_19_07_10_N_SHIFT_MECH-FAB16"/>
      <sheetName val="_19_07_10_N_SHIFT_MECH-TANK16"/>
      <sheetName val="_19_07_10_RS_&amp;_SECURITY16"/>
      <sheetName val="19_07_10_CIVIL_WET16"/>
      <sheetName val="_19_07_10_CIVIL16"/>
      <sheetName val="_19_07_10_MECH-FAB16"/>
      <sheetName val="_19_07_10_MECH-TANK16"/>
      <sheetName val="_18_07_10_N_SHIFT_MECH-FAB16"/>
      <sheetName val="_18_07_10_N_SHIFT_MECH-TANK16"/>
      <sheetName val="_18_07_10_RS_&amp;_SECURITY16"/>
      <sheetName val="18_07_10_CIVIL_WET16"/>
      <sheetName val="_18_07_10_CIVIL16"/>
      <sheetName val="_18_07_10_MECH-FAB16"/>
      <sheetName val="_18_07_10_MECH-TANK16"/>
      <sheetName val="_17_07_10_N_SHIFT_MECH-FAB16"/>
      <sheetName val="_17_07_10_N_SHIFT_MECH-TANK16"/>
      <sheetName val="_17_07_10_RS_&amp;_SECURITY16"/>
      <sheetName val="17_07_10_CIVIL_WET16"/>
      <sheetName val="_17_07_10_CIVIL16"/>
      <sheetName val="_17_07_10_MECH-FAB16"/>
      <sheetName val="_17_07_10_MECH-TANK16"/>
      <sheetName val="_16_07_10_N_SHIFT_MECH-FAB15"/>
      <sheetName val="_16_07_10_N_SHIFT_MECH-TANK15"/>
      <sheetName val="_16_07_10_RS_&amp;_SECURITY15"/>
      <sheetName val="16_07_10_CIVIL_WET15"/>
      <sheetName val="_16_07_10_CIVIL15"/>
      <sheetName val="_16_07_10_MECH-FAB15"/>
      <sheetName val="_16_07_10_MECH-TANK15"/>
      <sheetName val="_15_07_10_N_SHIFT_MECH-FAB15"/>
      <sheetName val="_15_07_10_N_SHIFT_MECH-TANK15"/>
      <sheetName val="_15_07_10_RS_&amp;_SECURITY15"/>
      <sheetName val="15_07_10_CIVIL_WET15"/>
      <sheetName val="_15_07_10_CIVIL15"/>
      <sheetName val="_15_07_10_MECH-FAB15"/>
      <sheetName val="_15_07_10_MECH-TANK15"/>
      <sheetName val="_14_07_10_N_SHIFT_MECH-FAB15"/>
      <sheetName val="_14_07_10_N_SHIFT_MECH-TANK15"/>
      <sheetName val="_14_07_10_RS_&amp;_SECURITY15"/>
      <sheetName val="14_07_10_CIVIL_WET15"/>
      <sheetName val="_14_07_10_CIVIL15"/>
      <sheetName val="_14_07_10_MECH-FAB15"/>
      <sheetName val="_14_07_10_MECH-TANK15"/>
      <sheetName val="_13_07_10_N_SHIFT_MECH-FAB15"/>
      <sheetName val="_13_07_10_N_SHIFT_MECH-TANK15"/>
      <sheetName val="_13_07_10_RS_&amp;_SECURITY15"/>
      <sheetName val="13_07_10_CIVIL_WET15"/>
      <sheetName val="_13_07_10_CIVIL15"/>
      <sheetName val="_13_07_10_MECH-FAB15"/>
      <sheetName val="_13_07_10_MECH-TANK15"/>
      <sheetName val="_12_07_10_N_SHIFT_MECH-FAB15"/>
      <sheetName val="_12_07_10_N_SHIFT_MECH-TANK15"/>
      <sheetName val="_12_07_10_RS_&amp;_SECURITY15"/>
      <sheetName val="12_07_10_CIVIL_WET15"/>
      <sheetName val="_12_07_10_CIVIL15"/>
      <sheetName val="_12_07_10_MECH-FAB15"/>
      <sheetName val="_12_07_10_MECH-TANK15"/>
      <sheetName val="_11_07_10_N_SHIFT_MECH-FAB15"/>
      <sheetName val="_11_07_10_N_SHIFT_MECH-TANK15"/>
      <sheetName val="_11_07_10_RS_&amp;_SECURITY15"/>
      <sheetName val="11_07_10_CIVIL_WET15"/>
      <sheetName val="_11_07_10_CIVIL15"/>
      <sheetName val="_11_07_10_MECH-FAB15"/>
      <sheetName val="_11_07_10_MECH-TANK15"/>
      <sheetName val="_10_07_10_N_SHIFT_MECH-FAB15"/>
      <sheetName val="_10_07_10_N_SHIFT_MECH-TANK15"/>
      <sheetName val="_10_07_10_RS_&amp;_SECURITY15"/>
      <sheetName val="10_07_10_CIVIL_WET15"/>
      <sheetName val="_10_07_10_CIVIL15"/>
      <sheetName val="_10_07_10_MECH-FAB15"/>
      <sheetName val="_10_07_10_MECH-TANK15"/>
      <sheetName val="_09_07_10_N_SHIFT_MECH-FAB15"/>
      <sheetName val="_09_07_10_N_SHIFT_MECH-TANK15"/>
      <sheetName val="_09_07_10_RS_&amp;_SECURITY15"/>
      <sheetName val="09_07_10_CIVIL_WET15"/>
      <sheetName val="_09_07_10_CIVIL15"/>
      <sheetName val="_09_07_10_MECH-FAB15"/>
      <sheetName val="_09_07_10_MECH-TANK15"/>
      <sheetName val="_08_07_10_N_SHIFT_MECH-FAB15"/>
      <sheetName val="_08_07_10_N_SHIFT_MECH-TANK15"/>
      <sheetName val="_08_07_10_RS_&amp;_SECURITY15"/>
      <sheetName val="08_07_10_CIVIL_WET15"/>
      <sheetName val="_08_07_10_CIVIL15"/>
      <sheetName val="_08_07_10_MECH-FAB15"/>
      <sheetName val="_08_07_10_MECH-TANK15"/>
      <sheetName val="_07_07_10_N_SHIFT_MECH-FAB15"/>
      <sheetName val="_07_07_10_N_SHIFT_MECH-TANK15"/>
      <sheetName val="_07_07_10_RS_&amp;_SECURITY15"/>
      <sheetName val="07_07_10_CIVIL_WET15"/>
      <sheetName val="_07_07_10_CIVIL15"/>
      <sheetName val="_07_07_10_MECH-FAB15"/>
      <sheetName val="_07_07_10_MECH-TANK15"/>
      <sheetName val="_06_07_10_N_SHIFT_MECH-FAB15"/>
      <sheetName val="_06_07_10_N_SHIFT_MECH-TANK15"/>
      <sheetName val="_06_07_10_RS_&amp;_SECURITY15"/>
      <sheetName val="06_07_10_CIVIL_WET15"/>
      <sheetName val="_06_07_10_CIVIL15"/>
      <sheetName val="_06_07_10_MECH-FAB15"/>
      <sheetName val="_06_07_10_MECH-TANK15"/>
      <sheetName val="_05_07_10_N_SHIFT_MECH-FAB15"/>
      <sheetName val="_05_07_10_N_SHIFT_MECH-TANK15"/>
      <sheetName val="_05_07_10_RS_&amp;_SECURITY15"/>
      <sheetName val="05_07_10_CIVIL_WET15"/>
      <sheetName val="_05_07_10_CIVIL15"/>
      <sheetName val="_05_07_10_MECH-FAB15"/>
      <sheetName val="_05_07_10_MECH-TANK15"/>
      <sheetName val="_04_07_10_N_SHIFT_MECH-FAB15"/>
      <sheetName val="_04_07_10_N_SHIFT_MECH-TANK15"/>
      <sheetName val="_04_07_10_RS_&amp;_SECURITY15"/>
      <sheetName val="04_07_10_CIVIL_WET15"/>
      <sheetName val="_04_07_10_CIVIL15"/>
      <sheetName val="_04_07_10_MECH-FAB15"/>
      <sheetName val="_04_07_10_MECH-TANK15"/>
      <sheetName val="_03_07_10_N_SHIFT_MECH-FAB15"/>
      <sheetName val="_03_07_10_N_SHIFT_MECH-TANK15"/>
      <sheetName val="_03_07_10_RS_&amp;_SECURITY_15"/>
      <sheetName val="03_07_10_CIVIL_WET_15"/>
      <sheetName val="_03_07_10_CIVIL_15"/>
      <sheetName val="_03_07_10_MECH-FAB_15"/>
      <sheetName val="_03_07_10_MECH-TANK_15"/>
      <sheetName val="_02_07_10_N_SHIFT_MECH-FAB_15"/>
      <sheetName val="_02_07_10_N_SHIFT_MECH-TANK_15"/>
      <sheetName val="_02_07_10_RS_&amp;_SECURITY15"/>
      <sheetName val="02_07_10_CIVIL_WET15"/>
      <sheetName val="_02_07_10_CIVIL15"/>
      <sheetName val="_02_07_10_MECH-FAB15"/>
      <sheetName val="_02_07_10_MECH-TANK15"/>
      <sheetName val="_01_07_10_N_SHIFT_MECH-FAB15"/>
      <sheetName val="_01_07_10_N_SHIFT_MECH-TANK15"/>
      <sheetName val="_01_07_10_RS_&amp;_SECURITY15"/>
      <sheetName val="01_07_10_CIVIL_WET15"/>
      <sheetName val="_01_07_10_CIVIL15"/>
      <sheetName val="_01_07_10_MECH-FAB15"/>
      <sheetName val="_01_07_10_MECH-TANK15"/>
      <sheetName val="_30_06_10_N_SHIFT_MECH-FAB15"/>
      <sheetName val="_30_06_10_N_SHIFT_MECH-TANK15"/>
      <sheetName val="scurve_calc_(2)15"/>
      <sheetName val="Meas_-Hotel_Part16"/>
      <sheetName val="BOQ_Direct_selling_cost15"/>
      <sheetName val="Direct_cost_shed_A-2_15"/>
      <sheetName val="Contract_Night_Staff15"/>
      <sheetName val="Contract_Day_Staff15"/>
      <sheetName val="Day_Shift15"/>
      <sheetName val="Night_Shift15"/>
      <sheetName val="Ave_wtd_rates15"/>
      <sheetName val="Material_15"/>
      <sheetName val="Labour_&amp;_Plant15"/>
      <sheetName val="22_12_201116"/>
      <sheetName val="BOQ_(2)16"/>
      <sheetName val="Cashflow_projection15"/>
      <sheetName val="PA-_Consutant_15"/>
      <sheetName val="Civil_Boq15"/>
      <sheetName val="Fee_Rate_Summary15"/>
      <sheetName val="Item-_Compact15"/>
      <sheetName val="final_abstract15"/>
      <sheetName val="TBAL9697__group_wise__sdpl15"/>
      <sheetName val="St_co_91_5lvl15"/>
      <sheetName val="Civil_Works15"/>
      <sheetName val="IO_List15"/>
      <sheetName val="Fill_this_out_first___15"/>
      <sheetName val="Meas__Hotel_Part15"/>
      <sheetName val="INPUT_SHEET15"/>
      <sheetName val="DI_Rate_Analysis16"/>
      <sheetName val="Economic_RisingMain__Ph-I16"/>
      <sheetName val="SP_Break_Up15"/>
      <sheetName val="Labour_productivity15"/>
      <sheetName val="_09_07_10_M顅ᎆ뤀ᨇ԰?缀?15"/>
      <sheetName val="Sales_&amp;_Prod15"/>
      <sheetName val="Cost_Index15"/>
      <sheetName val="cash_in_flow_Summary_JV_15"/>
      <sheetName val="water_prop_15"/>
      <sheetName val="GR_slab-reinft15"/>
      <sheetName val="Staff_Acco_15"/>
      <sheetName val="Rate_analysis-_BOQ_1_15"/>
      <sheetName val="MN_T_B_15"/>
      <sheetName val="Project_Details__15"/>
      <sheetName val="F20_Risk_Analysis15"/>
      <sheetName val="Change_Order_Log15"/>
      <sheetName val="2000_MOR15"/>
      <sheetName val="Driveway_Beams15"/>
      <sheetName val="Structure_Bills_Qty15"/>
      <sheetName val="Prelims_Breakup16"/>
      <sheetName val="INDIGINEOUS_ITEMS_15"/>
      <sheetName val="3cd_Annexure15"/>
      <sheetName val="Rate_Analysis15"/>
      <sheetName val="Fin__Assumpt__-_Sensitivities15"/>
      <sheetName val="Bill_115"/>
      <sheetName val="Bill_215"/>
      <sheetName val="Bill_315"/>
      <sheetName val="Bill_415"/>
      <sheetName val="Bill_515"/>
      <sheetName val="Bill_615"/>
      <sheetName val="Bill_715"/>
      <sheetName val="_09_07_10_M顅ᎆ뤀ᨇ԰15"/>
      <sheetName val="_09_07_10_M顅ᎆ뤀ᨇ԰_缀_15"/>
      <sheetName val="1_Civil-RA15"/>
      <sheetName val="Assumption_Inputs15"/>
      <sheetName val="Phase_115"/>
      <sheetName val="Pacakges_split15"/>
      <sheetName val="DEINKING(ANNEX_1)15"/>
      <sheetName val="AutoOpen_Stub_Data15"/>
      <sheetName val="Eqpmnt_Plng15"/>
      <sheetName val="Debits_as_on_12_04_0814"/>
      <sheetName val="Data_Sheet14"/>
      <sheetName val="T-P1,_FINISHES_WORKING_15"/>
      <sheetName val="Assumption_&amp;_Exclusion15"/>
      <sheetName val="External_Doors15"/>
      <sheetName val="STAFFSCHED_14"/>
      <sheetName val="LABOUR_RATE15"/>
      <sheetName val="Material_Rate15"/>
      <sheetName val="Switch_V1615"/>
      <sheetName val="India_F&amp;S_Template14"/>
      <sheetName val="_bus_bay14"/>
      <sheetName val="doq_414"/>
      <sheetName val="doq_214"/>
      <sheetName val="Grade_Slab_-115"/>
      <sheetName val="Grade_Slab_-215"/>
      <sheetName val="Grade_slab-315"/>
      <sheetName val="Grade_slab_-415"/>
      <sheetName val="Grade_slab_-515"/>
      <sheetName val="Grade_slab_-615"/>
      <sheetName val="Cat_A_Change_Control15"/>
      <sheetName val="Factor_Sheet15"/>
      <sheetName val="Theo_Cons-June'1014"/>
      <sheetName val="11B_14"/>
      <sheetName val="ACAD_Finishes14"/>
      <sheetName val="Site_Details14"/>
      <sheetName val="Site_Area_Statement14"/>
      <sheetName val="Summary_WG14"/>
      <sheetName val="BOQ_LT14"/>
      <sheetName val="14_07_10_CIVIL_W [14"/>
      <sheetName val="AFAS_14"/>
      <sheetName val="RDS_&amp;_WLD14"/>
      <sheetName val="PA_System14"/>
      <sheetName val="Server_&amp;_PAC_Room14"/>
      <sheetName val="HVAC_BOQ14"/>
      <sheetName val="Invoice_Tracker14"/>
      <sheetName val="Income_Statement14"/>
      <sheetName val="Load_Details(B2)14"/>
      <sheetName val="Works_-_Quote_Sheet14"/>
      <sheetName val="BLOCK-A_(MEA_SHEET)14"/>
      <sheetName val="Cost_Basis13"/>
      <sheetName val="Top_Sheet14"/>
      <sheetName val="Col_NUM14"/>
      <sheetName val="COLUMN_RC_14"/>
      <sheetName val="STILT_Floor_Slab_NUM14"/>
      <sheetName val="First_Floor_Slab_RC14"/>
      <sheetName val="FIRST_FLOOR_SLAB_WT_SUMMARY14"/>
      <sheetName val="Stilt_Floor_Beam_NUM14"/>
      <sheetName val="STILT_BEAM_NUM14"/>
      <sheetName val="STILT_BEAM_RC14"/>
      <sheetName val="Stilt_wall_Num14"/>
      <sheetName val="STILT_WALL_RC14"/>
      <sheetName val="Z-DETAILS_ABOVE_RAFT_UPTO_+0_15"/>
      <sheetName val="Z-DETAILS_ABOVE_RAFT_UPTO_+_(14"/>
      <sheetName val="TOTAL_CHECK14"/>
      <sheetName val="TYP___wall_Num14"/>
      <sheetName val="Z-DETAILS_TYP__+2_85_TO_+8_8514"/>
      <sheetName val="d-safe_specs13"/>
      <sheetName val="Deduction_of_assets13"/>
      <sheetName val="Blr_hire13"/>
      <sheetName val="PRECAST_lig(tconc_II13"/>
      <sheetName val="VF_Full_Recon13"/>
      <sheetName val="PITP3_COPY13"/>
      <sheetName val="Meas_13"/>
      <sheetName val="Expenses_Actual_Vs__Budgeted13"/>
      <sheetName val="Col_up_to_plinth13"/>
      <sheetName val="MASTER_RATE_ANALYSIS13"/>
      <sheetName val="RMG_-ABS13"/>
      <sheetName val="T_P_-ABS13"/>
      <sheetName val="T_P_-MB13"/>
      <sheetName val="E_P_R-ABS13"/>
      <sheetName val="E__R-MB13"/>
      <sheetName val="Bldg_6-ABS13"/>
      <sheetName val="Bldg_6-MB13"/>
      <sheetName val="Kz_Grid_Press_foundation_ABS13"/>
      <sheetName val="Kz_Grid_Press_foundation_meas13"/>
      <sheetName val="600-1200T__ABS13"/>
      <sheetName val="600-1200T_Meas13"/>
      <sheetName val="BSR-II_ABS13"/>
      <sheetName val="BSR-II_meas13"/>
      <sheetName val="Misc_ABS13"/>
      <sheetName val="Misc_MB13"/>
      <sheetName val="This_Bill13"/>
      <sheetName val="Upto_Previous13"/>
      <sheetName val="Up_to_date13"/>
      <sheetName val="Grand_Abstract13"/>
      <sheetName val="Blank_MB13"/>
      <sheetName val="cement_summary13"/>
      <sheetName val="Reinforcement_Steel13"/>
      <sheetName val="P-I_CEMENT_RECONCILIATION_13"/>
      <sheetName val="Ra-38_area_wise_summary13"/>
      <sheetName val="P-II_Cement_Reconciliation13"/>
      <sheetName val="Ra-16_P-II13"/>
      <sheetName val="RA_16-_GH13"/>
      <sheetName val="Quote_Sheet13"/>
      <sheetName val="RCC,Ret__Wall13"/>
      <sheetName val="Name_List13"/>
      <sheetName val="Intro_13"/>
      <sheetName val="Gate_213"/>
      <sheetName val="Project_Ignite13"/>
      <sheetName val="E_&amp;_R13"/>
      <sheetName val="Customize_Your_Invoice13"/>
      <sheetName val="Misc__Data13"/>
      <sheetName val="beam-reinft-machine_rm13"/>
      <sheetName val="Cash_Flow_Input_Data_ISC13"/>
      <sheetName val="Fin__Assumpt__-_SensitivitieH13"/>
      <sheetName val="PRECAST_lightconc-II25"/>
      <sheetName val="Cleaning_&amp;_Grubbing25"/>
      <sheetName val="PRECAST_lightconc_II25"/>
      <sheetName val="College_Details25"/>
      <sheetName val="Personal_25"/>
      <sheetName val="jidal_dam25"/>
      <sheetName val="fran_temp25"/>
      <sheetName val="kona_swit25"/>
      <sheetName val="template_(8)25"/>
      <sheetName val="template_(9)25"/>
      <sheetName val="OVER_HEADS25"/>
      <sheetName val="Cover_Sheet25"/>
      <sheetName val="BOQ_REV_A25"/>
      <sheetName val="PTB_(IO)25"/>
      <sheetName val="BMS_25"/>
      <sheetName val="SPT_vs_PHI25"/>
      <sheetName val="TBAL9697_-group_wise__sdpl25"/>
      <sheetName val="Quantity_Schedule24"/>
      <sheetName val="Revenue__Schedule_24"/>
      <sheetName val="Balance_works_-_Direct_Cost24"/>
      <sheetName val="Balance_works_-_Indirect_Cost24"/>
      <sheetName val="Fund_Plan24"/>
      <sheetName val="Bill_of_Resources24"/>
      <sheetName val="SITE_OVERHEADS23"/>
      <sheetName val="labour_coeff23"/>
      <sheetName val="Expenditure_plan23"/>
      <sheetName val="ORDER_BOOKING23"/>
      <sheetName val="Site_Dev_BOQ23"/>
      <sheetName val="beam-reinft-IIInd_floor23"/>
      <sheetName val="M-Book_for_Conc23"/>
      <sheetName val="M-Book_for_FW23"/>
      <sheetName val="Costing_Upto_Mar'11_(2)23"/>
      <sheetName val="Tender_Summary23"/>
      <sheetName val="TAX_BILLS23"/>
      <sheetName val="CASH_BILLS23"/>
      <sheetName val="LABOUR_BILLS23"/>
      <sheetName val="puch_order23"/>
      <sheetName val="Sheet1_(2)23"/>
      <sheetName val="Boq_Block_A23"/>
      <sheetName val="_24_07_10_RS_&amp;_SECURITY23"/>
      <sheetName val="24_07_10_CIVIL_WET23"/>
      <sheetName val="_24_07_10_CIVIL23"/>
      <sheetName val="_24_07_10_MECH-FAB23"/>
      <sheetName val="_24_07_10_MECH-TANK23"/>
      <sheetName val="_23_07_10_N_SHIFT_MECH-FAB23"/>
      <sheetName val="_23_07_10_N_SHIFT_MECH-TANK23"/>
      <sheetName val="_23_07_10_RS_&amp;_SECURITY23"/>
      <sheetName val="23_07_10_CIVIL_WET23"/>
      <sheetName val="_23_07_10_CIVIL23"/>
      <sheetName val="_23_07_10_MECH-FAB23"/>
      <sheetName val="_23_07_10_MECH-TANK23"/>
      <sheetName val="_22_07_10_N_SHIFT_MECH-FAB23"/>
      <sheetName val="_22_07_10_N_SHIFT_MECH-TANK23"/>
      <sheetName val="_22_07_10_RS_&amp;_SECURITY23"/>
      <sheetName val="22_07_10_CIVIL_WET23"/>
      <sheetName val="_22_07_10_CIVIL23"/>
      <sheetName val="_22_07_10_MECH-FAB23"/>
      <sheetName val="_22_07_10_MECH-TANK23"/>
      <sheetName val="_21_07_10_N_SHIFT_MECH-FAB23"/>
      <sheetName val="_21_07_10_N_SHIFT_MECH-TANK23"/>
      <sheetName val="_21_07_10_RS_&amp;_SECURITY23"/>
      <sheetName val="21_07_10_CIVIL_WET23"/>
      <sheetName val="_21_07_10_CIVIL23"/>
      <sheetName val="_21_07_10_MECH-FAB23"/>
      <sheetName val="_21_07_10_MECH-TANK23"/>
      <sheetName val="_20_07_10_N_SHIFT_MECH-FAB23"/>
      <sheetName val="_20_07_10_N_SHIFT_MECH-TANK23"/>
      <sheetName val="_20_07_10_RS_&amp;_SECURITY23"/>
      <sheetName val="20_07_10_CIVIL_WET23"/>
      <sheetName val="_20_07_10_CIVIL23"/>
      <sheetName val="_20_07_10_MECH-FAB23"/>
      <sheetName val="_20_07_10_MECH-TANK23"/>
      <sheetName val="_19_07_10_N_SHIFT_MECH-FAB23"/>
      <sheetName val="_19_07_10_N_SHIFT_MECH-TANK23"/>
      <sheetName val="_19_07_10_RS_&amp;_SECURITY23"/>
      <sheetName val="19_07_10_CIVIL_WET23"/>
      <sheetName val="_19_07_10_CIVIL23"/>
      <sheetName val="_19_07_10_MECH-FAB23"/>
      <sheetName val="_19_07_10_MECH-TANK23"/>
      <sheetName val="_18_07_10_N_SHIFT_MECH-FAB23"/>
      <sheetName val="_18_07_10_N_SHIFT_MECH-TANK23"/>
      <sheetName val="_18_07_10_RS_&amp;_SECURITY23"/>
      <sheetName val="18_07_10_CIVIL_WET23"/>
      <sheetName val="_18_07_10_CIVIL23"/>
      <sheetName val="_18_07_10_MECH-FAB23"/>
      <sheetName val="_18_07_10_MECH-TANK23"/>
      <sheetName val="_17_07_10_N_SHIFT_MECH-FAB23"/>
      <sheetName val="_17_07_10_N_SHIFT_MECH-TANK23"/>
      <sheetName val="_17_07_10_RS_&amp;_SECURITY23"/>
      <sheetName val="17_07_10_CIVIL_WET23"/>
      <sheetName val="_17_07_10_CIVIL23"/>
      <sheetName val="_17_07_10_MECH-FAB23"/>
      <sheetName val="_17_07_10_MECH-TANK23"/>
      <sheetName val="_16_07_10_N_SHIFT_MECH-FAB22"/>
      <sheetName val="_16_07_10_N_SHIFT_MECH-TANK22"/>
      <sheetName val="_16_07_10_RS_&amp;_SECURITY22"/>
      <sheetName val="16_07_10_CIVIL_WET22"/>
      <sheetName val="_16_07_10_CIVIL22"/>
      <sheetName val="_16_07_10_MECH-FAB22"/>
      <sheetName val="_16_07_10_MECH-TANK22"/>
      <sheetName val="_15_07_10_N_SHIFT_MECH-FAB22"/>
      <sheetName val="_15_07_10_N_SHIFT_MECH-TANK22"/>
      <sheetName val="_15_07_10_RS_&amp;_SECURITY22"/>
      <sheetName val="15_07_10_CIVIL_WET22"/>
      <sheetName val="_15_07_10_CIVIL22"/>
      <sheetName val="_15_07_10_MECH-FAB22"/>
      <sheetName val="_15_07_10_MECH-TANK22"/>
      <sheetName val="_14_07_10_N_SHIFT_MECH-FAB22"/>
      <sheetName val="_14_07_10_N_SHIFT_MECH-TANK22"/>
      <sheetName val="_14_07_10_RS_&amp;_SECURITY22"/>
      <sheetName val="14_07_10_CIVIL_WET22"/>
      <sheetName val="_14_07_10_CIVIL22"/>
      <sheetName val="_14_07_10_MECH-FAB22"/>
      <sheetName val="_14_07_10_MECH-TANK22"/>
      <sheetName val="_13_07_10_N_SHIFT_MECH-FAB22"/>
      <sheetName val="_13_07_10_N_SHIFT_MECH-TANK22"/>
      <sheetName val="_13_07_10_RS_&amp;_SECURITY22"/>
      <sheetName val="13_07_10_CIVIL_WET22"/>
      <sheetName val="_13_07_10_CIVIL22"/>
      <sheetName val="_13_07_10_MECH-FAB22"/>
      <sheetName val="_13_07_10_MECH-TANK22"/>
      <sheetName val="_12_07_10_N_SHIFT_MECH-FAB22"/>
      <sheetName val="_12_07_10_N_SHIFT_MECH-TANK22"/>
      <sheetName val="_12_07_10_RS_&amp;_SECURITY22"/>
      <sheetName val="12_07_10_CIVIL_WET22"/>
      <sheetName val="_12_07_10_CIVIL22"/>
      <sheetName val="_12_07_10_MECH-FAB22"/>
      <sheetName val="_12_07_10_MECH-TANK22"/>
      <sheetName val="_11_07_10_N_SHIFT_MECH-FAB22"/>
      <sheetName val="_11_07_10_N_SHIFT_MECH-TANK22"/>
      <sheetName val="_11_07_10_RS_&amp;_SECURITY22"/>
      <sheetName val="11_07_10_CIVIL_WET22"/>
      <sheetName val="_11_07_10_CIVIL22"/>
      <sheetName val="_11_07_10_MECH-FAB22"/>
      <sheetName val="_11_07_10_MECH-TANK22"/>
      <sheetName val="_10_07_10_N_SHIFT_MECH-FAB22"/>
      <sheetName val="_10_07_10_N_SHIFT_MECH-TANK22"/>
      <sheetName val="_10_07_10_RS_&amp;_SECURITY22"/>
      <sheetName val="10_07_10_CIVIL_WET22"/>
      <sheetName val="_10_07_10_CIVIL22"/>
      <sheetName val="_10_07_10_MECH-FAB22"/>
      <sheetName val="_10_07_10_MECH-TANK22"/>
      <sheetName val="_09_07_10_N_SHIFT_MECH-FAB22"/>
      <sheetName val="_09_07_10_N_SHIFT_MECH-TANK22"/>
      <sheetName val="_09_07_10_RS_&amp;_SECURITY22"/>
      <sheetName val="09_07_10_CIVIL_WET22"/>
      <sheetName val="_09_07_10_CIVIL22"/>
      <sheetName val="_09_07_10_MECH-FAB22"/>
      <sheetName val="_09_07_10_MECH-TANK22"/>
      <sheetName val="_08_07_10_N_SHIFT_MECH-FAB22"/>
      <sheetName val="_08_07_10_N_SHIFT_MECH-TANK22"/>
      <sheetName val="_08_07_10_RS_&amp;_SECURITY22"/>
      <sheetName val="08_07_10_CIVIL_WET22"/>
      <sheetName val="_08_07_10_CIVIL22"/>
      <sheetName val="_08_07_10_MECH-FAB22"/>
      <sheetName val="_08_07_10_MECH-TANK22"/>
      <sheetName val="_07_07_10_N_SHIFT_MECH-FAB22"/>
      <sheetName val="_07_07_10_N_SHIFT_MECH-TANK22"/>
      <sheetName val="_07_07_10_RS_&amp;_SECURITY22"/>
      <sheetName val="07_07_10_CIVIL_WET22"/>
      <sheetName val="_07_07_10_CIVIL22"/>
      <sheetName val="_07_07_10_MECH-FAB22"/>
      <sheetName val="_07_07_10_MECH-TANK22"/>
      <sheetName val="_06_07_10_N_SHIFT_MECH-FAB22"/>
      <sheetName val="_06_07_10_N_SHIFT_MECH-TANK22"/>
      <sheetName val="_06_07_10_RS_&amp;_SECURITY22"/>
      <sheetName val="06_07_10_CIVIL_WET22"/>
      <sheetName val="_06_07_10_CIVIL22"/>
      <sheetName val="_06_07_10_MECH-FAB22"/>
      <sheetName val="_06_07_10_MECH-TANK22"/>
      <sheetName val="_05_07_10_N_SHIFT_MECH-FAB22"/>
      <sheetName val="_05_07_10_N_SHIFT_MECH-TANK22"/>
      <sheetName val="_05_07_10_RS_&amp;_SECURITY22"/>
      <sheetName val="05_07_10_CIVIL_WET22"/>
      <sheetName val="_05_07_10_CIVIL22"/>
      <sheetName val="_05_07_10_MECH-FAB22"/>
      <sheetName val="_05_07_10_MECH-TANK22"/>
      <sheetName val="_04_07_10_N_SHIFT_MECH-FAB22"/>
      <sheetName val="_04_07_10_N_SHIFT_MECH-TANK22"/>
      <sheetName val="_04_07_10_RS_&amp;_SECURITY22"/>
      <sheetName val="04_07_10_CIVIL_WET22"/>
      <sheetName val="_04_07_10_CIVIL22"/>
      <sheetName val="_04_07_10_MECH-FAB22"/>
      <sheetName val="_04_07_10_MECH-TANK22"/>
      <sheetName val="_03_07_10_N_SHIFT_MECH-FAB22"/>
      <sheetName val="_03_07_10_N_SHIFT_MECH-TANK22"/>
      <sheetName val="_03_07_10_RS_&amp;_SECURITY_22"/>
      <sheetName val="03_07_10_CIVIL_WET_22"/>
      <sheetName val="_03_07_10_CIVIL_22"/>
      <sheetName val="_03_07_10_MECH-FAB_22"/>
      <sheetName val="_03_07_10_MECH-TANK_22"/>
      <sheetName val="_02_07_10_N_SHIFT_MECH-FAB_22"/>
      <sheetName val="_02_07_10_N_SHIFT_MECH-TANK_22"/>
      <sheetName val="_02_07_10_RS_&amp;_SECURITY22"/>
      <sheetName val="02_07_10_CIVIL_WET22"/>
      <sheetName val="_02_07_10_CIVIL22"/>
      <sheetName val="_02_07_10_MECH-FAB22"/>
      <sheetName val="_02_07_10_MECH-TANK22"/>
      <sheetName val="_01_07_10_N_SHIFT_MECH-FAB22"/>
      <sheetName val="_01_07_10_N_SHIFT_MECH-TANK22"/>
      <sheetName val="_01_07_10_RS_&amp;_SECURITY22"/>
      <sheetName val="01_07_10_CIVIL_WET22"/>
      <sheetName val="_01_07_10_CIVIL22"/>
      <sheetName val="_01_07_10_MECH-FAB22"/>
      <sheetName val="_01_07_10_MECH-TANK22"/>
      <sheetName val="_30_06_10_N_SHIFT_MECH-FAB22"/>
      <sheetName val="_30_06_10_N_SHIFT_MECH-TANK22"/>
      <sheetName val="scurve_calc_(2)22"/>
      <sheetName val="Meas_-Hotel_Part23"/>
      <sheetName val="BOQ_Direct_selling_cost22"/>
      <sheetName val="Direct_cost_shed_A-2_22"/>
      <sheetName val="Contract_Night_Staff22"/>
      <sheetName val="Contract_Day_Staff22"/>
      <sheetName val="Day_Shift22"/>
      <sheetName val="Night_Shift22"/>
      <sheetName val="Ave_wtd_rates22"/>
      <sheetName val="Material_22"/>
      <sheetName val="Labour_&amp;_Plant22"/>
      <sheetName val="22_12_201123"/>
      <sheetName val="BOQ_(2)23"/>
      <sheetName val="Cashflow_projection22"/>
      <sheetName val="PA-_Consutant_22"/>
      <sheetName val="Civil_Boq22"/>
      <sheetName val="Fee_Rate_Summary22"/>
      <sheetName val="Item-_Compact22"/>
      <sheetName val="final_abstract22"/>
      <sheetName val="TBAL9697__group_wise__sdpl22"/>
      <sheetName val="St_co_91_5lvl22"/>
      <sheetName val="Civil_Works22"/>
      <sheetName val="IO_List22"/>
      <sheetName val="Fill_this_out_first___22"/>
      <sheetName val="Meas__Hotel_Part22"/>
      <sheetName val="INPUT_SHEET22"/>
      <sheetName val="DI_Rate_Analysis23"/>
      <sheetName val="Economic_RisingMain__Ph-I23"/>
      <sheetName val="SP_Break_Up22"/>
      <sheetName val="Labour_productivity22"/>
      <sheetName val="_09_07_10_M顅ᎆ뤀ᨇ԰?缀?22"/>
      <sheetName val="Sales_&amp;_Prod22"/>
      <sheetName val="Cost_Index22"/>
      <sheetName val="cash_in_flow_Summary_JV_22"/>
      <sheetName val="water_prop_22"/>
      <sheetName val="GR_slab-reinft22"/>
      <sheetName val="Staff_Acco_22"/>
      <sheetName val="Rate_analysis-_BOQ_1_22"/>
      <sheetName val="MN_T_B_22"/>
      <sheetName val="Project_Details__22"/>
      <sheetName val="F20_Risk_Analysis22"/>
      <sheetName val="Change_Order_Log22"/>
      <sheetName val="2000_MOR22"/>
      <sheetName val="Driveway_Beams22"/>
      <sheetName val="Structure_Bills_Qty22"/>
      <sheetName val="Prelims_Breakup23"/>
      <sheetName val="INDIGINEOUS_ITEMS_22"/>
      <sheetName val="3cd_Annexure22"/>
      <sheetName val="Rate_Analysis22"/>
      <sheetName val="Fin__Assumpt__-_Sensitivities22"/>
      <sheetName val="Bill_122"/>
      <sheetName val="Bill_222"/>
      <sheetName val="Bill_322"/>
      <sheetName val="Bill_422"/>
      <sheetName val="Bill_522"/>
      <sheetName val="Bill_622"/>
      <sheetName val="Bill_722"/>
      <sheetName val="_09_07_10_M顅ᎆ뤀ᨇ԰22"/>
      <sheetName val="_09_07_10_M顅ᎆ뤀ᨇ԰_缀_22"/>
      <sheetName val="1_Civil-RA22"/>
      <sheetName val="Assumption_Inputs22"/>
      <sheetName val="Phase_122"/>
      <sheetName val="Pacakges_split22"/>
      <sheetName val="DEINKING(ANNEX_1)22"/>
      <sheetName val="AutoOpen_Stub_Data22"/>
      <sheetName val="Eqpmnt_Plng22"/>
      <sheetName val="Debits_as_on_12_04_0821"/>
      <sheetName val="Data_Sheet21"/>
      <sheetName val="T-P1,_FINISHES_WORKING_22"/>
      <sheetName val="Assumption_&amp;_Exclusion22"/>
      <sheetName val="External_Doors22"/>
      <sheetName val="STAFFSCHED_21"/>
      <sheetName val="LABOUR_RATE22"/>
      <sheetName val="Material_Rate22"/>
      <sheetName val="Switch_V1622"/>
      <sheetName val="India_F&amp;S_Template21"/>
      <sheetName val="_bus_bay21"/>
      <sheetName val="doq_421"/>
      <sheetName val="doq_221"/>
      <sheetName val="Grade_Slab_-122"/>
      <sheetName val="Grade_Slab_-222"/>
      <sheetName val="Grade_slab-322"/>
      <sheetName val="Grade_slab_-422"/>
      <sheetName val="Grade_slab_-522"/>
      <sheetName val="Grade_slab_-622"/>
      <sheetName val="Cat_A_Change_Control22"/>
      <sheetName val="Factor_Sheet22"/>
      <sheetName val="Theo_Cons-June'1021"/>
      <sheetName val="11B_21"/>
      <sheetName val="ACAD_Finishes21"/>
      <sheetName val="Site_Details21"/>
      <sheetName val="Site_Area_Statement21"/>
      <sheetName val="Summary_WG21"/>
      <sheetName val="BOQ_LT21"/>
      <sheetName val="14_07_10_CIVIL_W [21"/>
      <sheetName val="AFAS_21"/>
      <sheetName val="RDS_&amp;_WLD21"/>
      <sheetName val="PA_System21"/>
      <sheetName val="Server_&amp;_PAC_Room21"/>
      <sheetName val="HVAC_BOQ21"/>
      <sheetName val="Invoice_Tracker21"/>
      <sheetName val="Income_Statement21"/>
      <sheetName val="Load_Details(B2)21"/>
      <sheetName val="Works_-_Quote_Sheet21"/>
      <sheetName val="BLOCK-A_(MEA_SHEET)21"/>
      <sheetName val="Cost_Basis20"/>
      <sheetName val="Top_Sheet21"/>
      <sheetName val="Col_NUM21"/>
      <sheetName val="COLUMN_RC_21"/>
      <sheetName val="STILT_Floor_Slab_NUM21"/>
      <sheetName val="First_Floor_Slab_RC21"/>
      <sheetName val="FIRST_FLOOR_SLAB_WT_SUMMARY21"/>
      <sheetName val="Stilt_Floor_Beam_NUM21"/>
      <sheetName val="STILT_BEAM_NUM21"/>
      <sheetName val="STILT_BEAM_RC21"/>
      <sheetName val="Stilt_wall_Num21"/>
      <sheetName val="STILT_WALL_RC21"/>
      <sheetName val="Z-DETAILS_ABOVE_RAFT_UPTO_+0_22"/>
      <sheetName val="Z-DETAILS_ABOVE_RAFT_UPTO_+_(30"/>
      <sheetName val="TOTAL_CHECK21"/>
      <sheetName val="TYP___wall_Num21"/>
      <sheetName val="Z-DETAILS_TYP__+2_85_TO_+8_8521"/>
      <sheetName val="d-safe_specs20"/>
      <sheetName val="Deduction_of_assets20"/>
      <sheetName val="Blr_hire20"/>
      <sheetName val="PRECAST_lig(tconc_II20"/>
      <sheetName val="VF_Full_Recon20"/>
      <sheetName val="PITP3_COPY20"/>
      <sheetName val="Meas_20"/>
      <sheetName val="Expenses_Actual_Vs__Budgeted20"/>
      <sheetName val="Col_up_to_plinth20"/>
      <sheetName val="MASTER_RATE_ANALYSIS20"/>
      <sheetName val="RMG_-ABS20"/>
      <sheetName val="T_P_-ABS20"/>
      <sheetName val="T_P_-MB20"/>
      <sheetName val="E_P_R-ABS20"/>
      <sheetName val="E__R-MB20"/>
      <sheetName val="Bldg_6-ABS20"/>
      <sheetName val="Bldg_6-MB20"/>
      <sheetName val="Kz_Grid_Press_foundation_ABS20"/>
      <sheetName val="Kz_Grid_Press_foundation_meas20"/>
      <sheetName val="600-1200T__ABS20"/>
      <sheetName val="600-1200T_Meas20"/>
      <sheetName val="BSR-II_ABS20"/>
      <sheetName val="BSR-II_meas20"/>
      <sheetName val="Misc_ABS20"/>
      <sheetName val="Misc_MB20"/>
      <sheetName val="This_Bill20"/>
      <sheetName val="Upto_Previous20"/>
      <sheetName val="Up_to_date20"/>
      <sheetName val="Grand_Abstract20"/>
      <sheetName val="Blank_MB20"/>
      <sheetName val="cement_summary20"/>
      <sheetName val="Reinforcement_Steel20"/>
      <sheetName val="P-I_CEMENT_RECONCILIATION_20"/>
      <sheetName val="Ra-38_area_wise_summary20"/>
      <sheetName val="P-II_Cement_Reconciliation20"/>
      <sheetName val="Ra-16_P-II20"/>
      <sheetName val="RA_16-_GH20"/>
      <sheetName val="Quote_Sheet20"/>
      <sheetName val="RCC,Ret__Wall20"/>
      <sheetName val="Name_List20"/>
      <sheetName val="Intro_20"/>
      <sheetName val="Gate_220"/>
      <sheetName val="Project_Ignite20"/>
      <sheetName val="E_&amp;_R20"/>
      <sheetName val="Customize_Your_Invoice20"/>
      <sheetName val="Misc__Data20"/>
      <sheetName val="beam-reinft-machine_rm20"/>
      <sheetName val="Cash_Flow_Input_Data_ISC20"/>
      <sheetName val="Fin__Assumpt__-_SensitivitieH20"/>
      <sheetName val="PRECAST_lightconc-II20"/>
      <sheetName val="Cleaning_&amp;_Grubbing20"/>
      <sheetName val="PRECAST_lightconc_II20"/>
      <sheetName val="College_Details20"/>
      <sheetName val="Personal_20"/>
      <sheetName val="jidal_dam20"/>
      <sheetName val="fran_temp20"/>
      <sheetName val="kona_swit20"/>
      <sheetName val="template_(8)20"/>
      <sheetName val="template_(9)20"/>
      <sheetName val="OVER_HEADS20"/>
      <sheetName val="Cover_Sheet20"/>
      <sheetName val="BOQ_REV_A20"/>
      <sheetName val="PTB_(IO)20"/>
      <sheetName val="BMS_20"/>
      <sheetName val="SPT_vs_PHI20"/>
      <sheetName val="TBAL9697_-group_wise__sdpl20"/>
      <sheetName val="Quantity_Schedule19"/>
      <sheetName val="Revenue__Schedule_19"/>
      <sheetName val="Balance_works_-_Direct_Cost19"/>
      <sheetName val="Balance_works_-_Indirect_Cost19"/>
      <sheetName val="Fund_Plan19"/>
      <sheetName val="Bill_of_Resources19"/>
      <sheetName val="SITE_OVERHEADS18"/>
      <sheetName val="labour_coeff18"/>
      <sheetName val="Expenditure_plan18"/>
      <sheetName val="ORDER_BOOKING18"/>
      <sheetName val="Site_Dev_BOQ18"/>
      <sheetName val="beam-reinft-IIInd_floor18"/>
      <sheetName val="M-Book_for_Conc18"/>
      <sheetName val="M-Book_for_FW18"/>
      <sheetName val="Costing_Upto_Mar'11_(2)18"/>
      <sheetName val="Tender_Summary18"/>
      <sheetName val="TAX_BILLS18"/>
      <sheetName val="CASH_BILLS18"/>
      <sheetName val="LABOUR_BILLS18"/>
      <sheetName val="puch_order18"/>
      <sheetName val="Sheet1_(2)18"/>
      <sheetName val="Boq_Block_A18"/>
      <sheetName val="_24_07_10_RS_&amp;_SECURITY18"/>
      <sheetName val="24_07_10_CIVIL_WET18"/>
      <sheetName val="_24_07_10_CIVIL18"/>
      <sheetName val="_24_07_10_MECH-FAB18"/>
      <sheetName val="_24_07_10_MECH-TANK18"/>
      <sheetName val="_23_07_10_N_SHIFT_MECH-FAB18"/>
      <sheetName val="_23_07_10_N_SHIFT_MECH-TANK18"/>
      <sheetName val="_23_07_10_RS_&amp;_SECURITY18"/>
      <sheetName val="23_07_10_CIVIL_WET18"/>
      <sheetName val="_23_07_10_CIVIL18"/>
      <sheetName val="_23_07_10_MECH-FAB18"/>
      <sheetName val="_23_07_10_MECH-TANK18"/>
      <sheetName val="_22_07_10_N_SHIFT_MECH-FAB18"/>
      <sheetName val="_22_07_10_N_SHIFT_MECH-TANK18"/>
      <sheetName val="_22_07_10_RS_&amp;_SECURITY18"/>
      <sheetName val="22_07_10_CIVIL_WET18"/>
      <sheetName val="_22_07_10_CIVIL18"/>
      <sheetName val="_22_07_10_MECH-FAB18"/>
      <sheetName val="_22_07_10_MECH-TANK18"/>
      <sheetName val="_21_07_10_N_SHIFT_MECH-FAB18"/>
      <sheetName val="_21_07_10_N_SHIFT_MECH-TANK18"/>
      <sheetName val="_21_07_10_RS_&amp;_SECURITY18"/>
      <sheetName val="21_07_10_CIVIL_WET18"/>
      <sheetName val="_21_07_10_CIVIL18"/>
      <sheetName val="_21_07_10_MECH-FAB18"/>
      <sheetName val="_21_07_10_MECH-TANK18"/>
      <sheetName val="_20_07_10_N_SHIFT_MECH-FAB18"/>
      <sheetName val="_20_07_10_N_SHIFT_MECH-TANK18"/>
      <sheetName val="_20_07_10_RS_&amp;_SECURITY18"/>
      <sheetName val="20_07_10_CIVIL_WET18"/>
      <sheetName val="_20_07_10_CIVIL18"/>
      <sheetName val="_20_07_10_MECH-FAB18"/>
      <sheetName val="_20_07_10_MECH-TANK18"/>
      <sheetName val="_19_07_10_N_SHIFT_MECH-FAB18"/>
      <sheetName val="_19_07_10_N_SHIFT_MECH-TANK18"/>
      <sheetName val="_19_07_10_RS_&amp;_SECURITY18"/>
      <sheetName val="19_07_10_CIVIL_WET18"/>
      <sheetName val="_19_07_10_CIVIL18"/>
      <sheetName val="_19_07_10_MECH-FAB18"/>
      <sheetName val="_19_07_10_MECH-TANK18"/>
      <sheetName val="_18_07_10_N_SHIFT_MECH-FAB18"/>
      <sheetName val="_18_07_10_N_SHIFT_MECH-TANK18"/>
      <sheetName val="_18_07_10_RS_&amp;_SECURITY18"/>
      <sheetName val="18_07_10_CIVIL_WET18"/>
      <sheetName val="_18_07_10_CIVIL18"/>
      <sheetName val="_18_07_10_MECH-FAB18"/>
      <sheetName val="_18_07_10_MECH-TANK18"/>
      <sheetName val="_17_07_10_N_SHIFT_MECH-FAB18"/>
      <sheetName val="_17_07_10_N_SHIFT_MECH-TANK18"/>
      <sheetName val="_17_07_10_RS_&amp;_SECURITY18"/>
      <sheetName val="17_07_10_CIVIL_WET18"/>
      <sheetName val="_17_07_10_CIVIL18"/>
      <sheetName val="_17_07_10_MECH-FAB18"/>
      <sheetName val="_17_07_10_MECH-TANK18"/>
      <sheetName val="_16_07_10_N_SHIFT_MECH-FAB17"/>
      <sheetName val="_16_07_10_N_SHIFT_MECH-TANK17"/>
      <sheetName val="_16_07_10_RS_&amp;_SECURITY17"/>
      <sheetName val="16_07_10_CIVIL_WET17"/>
      <sheetName val="_16_07_10_CIVIL17"/>
      <sheetName val="_16_07_10_MECH-FAB17"/>
      <sheetName val="_16_07_10_MECH-TANK17"/>
      <sheetName val="_15_07_10_N_SHIFT_MECH-FAB17"/>
      <sheetName val="_15_07_10_N_SHIFT_MECH-TANK17"/>
      <sheetName val="_15_07_10_RS_&amp;_SECURITY17"/>
      <sheetName val="15_07_10_CIVIL_WET17"/>
      <sheetName val="_15_07_10_CIVIL17"/>
      <sheetName val="_15_07_10_MECH-FAB17"/>
      <sheetName val="_15_07_10_MECH-TANK17"/>
      <sheetName val="_14_07_10_N_SHIFT_MECH-FAB17"/>
      <sheetName val="_14_07_10_N_SHIFT_MECH-TANK17"/>
      <sheetName val="_14_07_10_RS_&amp;_SECURITY17"/>
      <sheetName val="14_07_10_CIVIL_WET17"/>
      <sheetName val="_14_07_10_CIVIL17"/>
      <sheetName val="_14_07_10_MECH-FAB17"/>
      <sheetName val="_14_07_10_MECH-TANK17"/>
      <sheetName val="_13_07_10_N_SHIFT_MECH-FAB17"/>
      <sheetName val="_13_07_10_N_SHIFT_MECH-TANK17"/>
      <sheetName val="_13_07_10_RS_&amp;_SECURITY17"/>
      <sheetName val="13_07_10_CIVIL_WET17"/>
      <sheetName val="_13_07_10_CIVIL17"/>
      <sheetName val="_13_07_10_MECH-FAB17"/>
      <sheetName val="_13_07_10_MECH-TANK17"/>
      <sheetName val="_12_07_10_N_SHIFT_MECH-FAB17"/>
      <sheetName val="_12_07_10_N_SHIFT_MECH-TANK17"/>
      <sheetName val="_12_07_10_RS_&amp;_SECURITY17"/>
      <sheetName val="12_07_10_CIVIL_WET17"/>
      <sheetName val="_12_07_10_CIVIL17"/>
      <sheetName val="_12_07_10_MECH-FAB17"/>
      <sheetName val="_12_07_10_MECH-TANK17"/>
      <sheetName val="_11_07_10_N_SHIFT_MECH-FAB17"/>
      <sheetName val="_11_07_10_N_SHIFT_MECH-TANK17"/>
      <sheetName val="_11_07_10_RS_&amp;_SECURITY17"/>
      <sheetName val="11_07_10_CIVIL_WET17"/>
      <sheetName val="_11_07_10_CIVIL17"/>
      <sheetName val="_11_07_10_MECH-FAB17"/>
      <sheetName val="_11_07_10_MECH-TANK17"/>
      <sheetName val="_10_07_10_N_SHIFT_MECH-FAB17"/>
      <sheetName val="_10_07_10_N_SHIFT_MECH-TANK17"/>
      <sheetName val="_10_07_10_RS_&amp;_SECURITY17"/>
      <sheetName val="10_07_10_CIVIL_WET17"/>
      <sheetName val="_10_07_10_CIVIL17"/>
      <sheetName val="_10_07_10_MECH-FAB17"/>
      <sheetName val="_10_07_10_MECH-TANK17"/>
      <sheetName val="_09_07_10_N_SHIFT_MECH-FAB17"/>
      <sheetName val="_09_07_10_N_SHIFT_MECH-TANK17"/>
      <sheetName val="_09_07_10_RS_&amp;_SECURITY17"/>
      <sheetName val="09_07_10_CIVIL_WET17"/>
      <sheetName val="_09_07_10_CIVIL17"/>
      <sheetName val="_09_07_10_MECH-FAB17"/>
      <sheetName val="_09_07_10_MECH-TANK17"/>
      <sheetName val="_08_07_10_N_SHIFT_MECH-FAB17"/>
      <sheetName val="_08_07_10_N_SHIFT_MECH-TANK17"/>
      <sheetName val="_08_07_10_RS_&amp;_SECURITY17"/>
      <sheetName val="08_07_10_CIVIL_WET17"/>
      <sheetName val="_08_07_10_CIVIL17"/>
      <sheetName val="_08_07_10_MECH-FAB17"/>
      <sheetName val="_08_07_10_MECH-TANK17"/>
      <sheetName val="_07_07_10_N_SHIFT_MECH-FAB17"/>
      <sheetName val="_07_07_10_N_SHIFT_MECH-TANK17"/>
      <sheetName val="_07_07_10_RS_&amp;_SECURITY17"/>
      <sheetName val="07_07_10_CIVIL_WET17"/>
      <sheetName val="_07_07_10_CIVIL17"/>
      <sheetName val="_07_07_10_MECH-FAB17"/>
      <sheetName val="_07_07_10_MECH-TANK17"/>
      <sheetName val="_06_07_10_N_SHIFT_MECH-FAB17"/>
      <sheetName val="_06_07_10_N_SHIFT_MECH-TANK17"/>
      <sheetName val="_06_07_10_RS_&amp;_SECURITY17"/>
      <sheetName val="06_07_10_CIVIL_WET17"/>
      <sheetName val="_06_07_10_CIVIL17"/>
      <sheetName val="_06_07_10_MECH-FAB17"/>
      <sheetName val="_06_07_10_MECH-TANK17"/>
      <sheetName val="_05_07_10_N_SHIFT_MECH-FAB17"/>
      <sheetName val="_05_07_10_N_SHIFT_MECH-TANK17"/>
      <sheetName val="_05_07_10_RS_&amp;_SECURITY17"/>
      <sheetName val="05_07_10_CIVIL_WET17"/>
      <sheetName val="_05_07_10_CIVIL17"/>
      <sheetName val="_05_07_10_MECH-FAB17"/>
      <sheetName val="_05_07_10_MECH-TANK17"/>
      <sheetName val="_04_07_10_N_SHIFT_MECH-FAB17"/>
      <sheetName val="_04_07_10_N_SHIFT_MECH-TANK17"/>
      <sheetName val="_04_07_10_RS_&amp;_SECURITY17"/>
      <sheetName val="04_07_10_CIVIL_WET17"/>
      <sheetName val="_04_07_10_CIVIL17"/>
      <sheetName val="_04_07_10_MECH-FAB17"/>
      <sheetName val="_04_07_10_MECH-TANK17"/>
      <sheetName val="_03_07_10_N_SHIFT_MECH-FAB17"/>
      <sheetName val="_03_07_10_N_SHIFT_MECH-TANK17"/>
      <sheetName val="_03_07_10_RS_&amp;_SECURITY_17"/>
      <sheetName val="03_07_10_CIVIL_WET_17"/>
      <sheetName val="_03_07_10_CIVIL_17"/>
      <sheetName val="_03_07_10_MECH-FAB_17"/>
      <sheetName val="_03_07_10_MECH-TANK_17"/>
      <sheetName val="_02_07_10_N_SHIFT_MECH-FAB_17"/>
      <sheetName val="_02_07_10_N_SHIFT_MECH-TANK_17"/>
      <sheetName val="_02_07_10_RS_&amp;_SECURITY17"/>
      <sheetName val="02_07_10_CIVIL_WET17"/>
      <sheetName val="_02_07_10_CIVIL17"/>
      <sheetName val="_02_07_10_MECH-FAB17"/>
      <sheetName val="_02_07_10_MECH-TANK17"/>
      <sheetName val="_01_07_10_N_SHIFT_MECH-FAB17"/>
      <sheetName val="_01_07_10_N_SHIFT_MECH-TANK17"/>
      <sheetName val="_01_07_10_RS_&amp;_SECURITY17"/>
      <sheetName val="01_07_10_CIVIL_WET17"/>
      <sheetName val="_01_07_10_CIVIL17"/>
      <sheetName val="_01_07_10_MECH-FAB17"/>
      <sheetName val="_01_07_10_MECH-TANK17"/>
      <sheetName val="_30_06_10_N_SHIFT_MECH-FAB17"/>
      <sheetName val="_30_06_10_N_SHIFT_MECH-TANK17"/>
      <sheetName val="scurve_calc_(2)17"/>
      <sheetName val="Meas_-Hotel_Part18"/>
      <sheetName val="BOQ_Direct_selling_cost17"/>
      <sheetName val="Direct_cost_shed_A-2_17"/>
      <sheetName val="Contract_Night_Staff17"/>
      <sheetName val="Contract_Day_Staff17"/>
      <sheetName val="Day_Shift17"/>
      <sheetName val="Night_Shift17"/>
      <sheetName val="Ave_wtd_rates17"/>
      <sheetName val="Material_17"/>
      <sheetName val="Labour_&amp;_Plant17"/>
      <sheetName val="22_12_201118"/>
      <sheetName val="BOQ_(2)18"/>
      <sheetName val="Cashflow_projection17"/>
      <sheetName val="PA-_Consutant_17"/>
      <sheetName val="Civil_Boq17"/>
      <sheetName val="Fee_Rate_Summary17"/>
      <sheetName val="Item-_Compact17"/>
      <sheetName val="final_abstract17"/>
      <sheetName val="TBAL9697__group_wise__sdpl17"/>
      <sheetName val="St_co_91_5lvl17"/>
      <sheetName val="Civil_Works17"/>
      <sheetName val="IO_List17"/>
      <sheetName val="Fill_this_out_first___17"/>
      <sheetName val="Meas__Hotel_Part17"/>
      <sheetName val="INPUT_SHEET17"/>
      <sheetName val="DI_Rate_Analysis18"/>
      <sheetName val="Economic_RisingMain__Ph-I18"/>
      <sheetName val="SP_Break_Up17"/>
      <sheetName val="Labour_productivity17"/>
      <sheetName val="_09_07_10_M顅ᎆ뤀ᨇ԰?缀?17"/>
      <sheetName val="Sales_&amp;_Prod17"/>
      <sheetName val="Cost_Index17"/>
      <sheetName val="cash_in_flow_Summary_JV_17"/>
      <sheetName val="water_prop_17"/>
      <sheetName val="GR_slab-reinft17"/>
      <sheetName val="Staff_Acco_17"/>
      <sheetName val="Rate_analysis-_BOQ_1_17"/>
      <sheetName val="MN_T_B_17"/>
      <sheetName val="Project_Details__17"/>
      <sheetName val="F20_Risk_Analysis17"/>
      <sheetName val="Change_Order_Log17"/>
      <sheetName val="2000_MOR17"/>
      <sheetName val="Driveway_Beams17"/>
      <sheetName val="Structure_Bills_Qty17"/>
      <sheetName val="Prelims_Breakup18"/>
      <sheetName val="INDIGINEOUS_ITEMS_17"/>
      <sheetName val="3cd_Annexure17"/>
      <sheetName val="Rate_Analysis17"/>
      <sheetName val="Fin__Assumpt__-_Sensitivities17"/>
      <sheetName val="Bill_117"/>
      <sheetName val="Bill_217"/>
      <sheetName val="Bill_317"/>
      <sheetName val="Bill_417"/>
      <sheetName val="Bill_517"/>
      <sheetName val="Bill_617"/>
      <sheetName val="Bill_717"/>
      <sheetName val="_09_07_10_M顅ᎆ뤀ᨇ԰17"/>
      <sheetName val="_09_07_10_M顅ᎆ뤀ᨇ԰_缀_17"/>
      <sheetName val="1_Civil-RA17"/>
      <sheetName val="Assumption_Inputs17"/>
      <sheetName val="Phase_117"/>
      <sheetName val="Pacakges_split17"/>
      <sheetName val="DEINKING(ANNEX_1)17"/>
      <sheetName val="AutoOpen_Stub_Data17"/>
      <sheetName val="Eqpmnt_Plng17"/>
      <sheetName val="Debits_as_on_12_04_0816"/>
      <sheetName val="Data_Sheet16"/>
      <sheetName val="T-P1,_FINISHES_WORKING_17"/>
      <sheetName val="Assumption_&amp;_Exclusion17"/>
      <sheetName val="External_Doors17"/>
      <sheetName val="STAFFSCHED_16"/>
      <sheetName val="LABOUR_RATE17"/>
      <sheetName val="Material_Rate17"/>
      <sheetName val="Switch_V1617"/>
      <sheetName val="India_F&amp;S_Template16"/>
      <sheetName val="_bus_bay16"/>
      <sheetName val="doq_416"/>
      <sheetName val="doq_216"/>
      <sheetName val="Grade_Slab_-117"/>
      <sheetName val="Grade_Slab_-217"/>
      <sheetName val="Grade_slab-317"/>
      <sheetName val="Grade_slab_-417"/>
      <sheetName val="Grade_slab_-517"/>
      <sheetName val="Grade_slab_-617"/>
      <sheetName val="Cat_A_Change_Control17"/>
      <sheetName val="Factor_Sheet17"/>
      <sheetName val="Theo_Cons-June'1016"/>
      <sheetName val="11B_16"/>
      <sheetName val="ACAD_Finishes16"/>
      <sheetName val="Site_Details16"/>
      <sheetName val="Site_Area_Statement16"/>
      <sheetName val="Summary_WG16"/>
      <sheetName val="BOQ_LT16"/>
      <sheetName val="14_07_10_CIVIL_W [16"/>
      <sheetName val="AFAS_16"/>
      <sheetName val="RDS_&amp;_WLD16"/>
      <sheetName val="PA_System16"/>
      <sheetName val="Server_&amp;_PAC_Room16"/>
      <sheetName val="HVAC_BOQ16"/>
      <sheetName val="Invoice_Tracker16"/>
      <sheetName val="Income_Statement16"/>
      <sheetName val="Load_Details(B2)16"/>
      <sheetName val="Works_-_Quote_Sheet16"/>
      <sheetName val="BLOCK-A_(MEA_SHEET)16"/>
      <sheetName val="Cost_Basis15"/>
      <sheetName val="Top_Sheet16"/>
      <sheetName val="Col_NUM16"/>
      <sheetName val="COLUMN_RC_16"/>
      <sheetName val="STILT_Floor_Slab_NUM16"/>
      <sheetName val="First_Floor_Slab_RC16"/>
      <sheetName val="FIRST_FLOOR_SLAB_WT_SUMMARY16"/>
      <sheetName val="Stilt_Floor_Beam_NUM16"/>
      <sheetName val="STILT_BEAM_NUM16"/>
      <sheetName val="STILT_BEAM_RC16"/>
      <sheetName val="Stilt_wall_Num16"/>
      <sheetName val="STILT_WALL_RC16"/>
      <sheetName val="Z-DETAILS_ABOVE_RAFT_UPTO_+0_17"/>
      <sheetName val="Z-DETAILS_ABOVE_RAFT_UPTO_+_(16"/>
      <sheetName val="TOTAL_CHECK16"/>
      <sheetName val="TYP___wall_Num16"/>
      <sheetName val="Z-DETAILS_TYP__+2_85_TO_+8_8516"/>
      <sheetName val="d-safe_specs15"/>
      <sheetName val="Deduction_of_assets15"/>
      <sheetName val="Blr_hire15"/>
      <sheetName val="PRECAST_lig(tconc_II15"/>
      <sheetName val="VF_Full_Recon15"/>
      <sheetName val="PITP3_COPY15"/>
      <sheetName val="Meas_15"/>
      <sheetName val="Expenses_Actual_Vs__Budgeted15"/>
      <sheetName val="Col_up_to_plinth15"/>
      <sheetName val="MASTER_RATE_ANALYSIS15"/>
      <sheetName val="RMG_-ABS15"/>
      <sheetName val="T_P_-ABS15"/>
      <sheetName val="T_P_-MB15"/>
      <sheetName val="E_P_R-ABS15"/>
      <sheetName val="E__R-MB15"/>
      <sheetName val="Bldg_6-ABS15"/>
      <sheetName val="Bldg_6-MB15"/>
      <sheetName val="Kz_Grid_Press_foundation_ABS15"/>
      <sheetName val="Kz_Grid_Press_foundation_meas15"/>
      <sheetName val="600-1200T__ABS15"/>
      <sheetName val="600-1200T_Meas15"/>
      <sheetName val="BSR-II_ABS15"/>
      <sheetName val="BSR-II_meas15"/>
      <sheetName val="Misc_ABS15"/>
      <sheetName val="Misc_MB15"/>
      <sheetName val="This_Bill15"/>
      <sheetName val="Upto_Previous15"/>
      <sheetName val="Up_to_date15"/>
      <sheetName val="Grand_Abstract15"/>
      <sheetName val="Blank_MB15"/>
      <sheetName val="cement_summary15"/>
      <sheetName val="Reinforcement_Steel15"/>
      <sheetName val="P-I_CEMENT_RECONCILIATION_15"/>
      <sheetName val="Ra-38_area_wise_summary15"/>
      <sheetName val="P-II_Cement_Reconciliation15"/>
      <sheetName val="Ra-16_P-II15"/>
      <sheetName val="RA_16-_GH15"/>
      <sheetName val="Quote_Sheet15"/>
      <sheetName val="RCC,Ret__Wall15"/>
      <sheetName val="Name_List15"/>
      <sheetName val="Intro_15"/>
      <sheetName val="Gate_215"/>
      <sheetName val="Project_Ignite15"/>
      <sheetName val="E_&amp;_R15"/>
      <sheetName val="Customize_Your_Invoice15"/>
      <sheetName val="Misc__Data15"/>
      <sheetName val="beam-reinft-machine_rm15"/>
      <sheetName val="Cash_Flow_Input_Data_ISC15"/>
      <sheetName val="Fin__Assumpt__-_SensitivitieH15"/>
      <sheetName val="PRECAST_lightconc-II21"/>
      <sheetName val="Cleaning_&amp;_Grubbing21"/>
      <sheetName val="PRECAST_lightconc_II21"/>
      <sheetName val="College_Details21"/>
      <sheetName val="Personal_21"/>
      <sheetName val="jidal_dam21"/>
      <sheetName val="fran_temp21"/>
      <sheetName val="kona_swit21"/>
      <sheetName val="template_(8)21"/>
      <sheetName val="template_(9)21"/>
      <sheetName val="OVER_HEADS21"/>
      <sheetName val="Cover_Sheet21"/>
      <sheetName val="BOQ_REV_A21"/>
      <sheetName val="PTB_(IO)21"/>
      <sheetName val="BMS_21"/>
      <sheetName val="SPT_vs_PHI21"/>
      <sheetName val="TBAL9697_-group_wise__sdpl21"/>
      <sheetName val="Quantity_Schedule20"/>
      <sheetName val="Revenue__Schedule_20"/>
      <sheetName val="Balance_works_-_Direct_Cost20"/>
      <sheetName val="Balance_works_-_Indirect_Cost20"/>
      <sheetName val="Fund_Plan20"/>
      <sheetName val="Bill_of_Resources20"/>
      <sheetName val="SITE_OVERHEADS19"/>
      <sheetName val="labour_coeff19"/>
      <sheetName val="Expenditure_plan19"/>
      <sheetName val="ORDER_BOOKING19"/>
      <sheetName val="Site_Dev_BOQ19"/>
      <sheetName val="beam-reinft-IIInd_floor19"/>
      <sheetName val="M-Book_for_Conc19"/>
      <sheetName val="M-Book_for_FW19"/>
      <sheetName val="Costing_Upto_Mar'11_(2)19"/>
      <sheetName val="Tender_Summary19"/>
      <sheetName val="TAX_BILLS19"/>
      <sheetName val="CASH_BILLS19"/>
      <sheetName val="LABOUR_BILLS19"/>
      <sheetName val="puch_order19"/>
      <sheetName val="Sheet1_(2)19"/>
      <sheetName val="Boq_Block_A19"/>
      <sheetName val="_24_07_10_RS_&amp;_SECURITY19"/>
      <sheetName val="24_07_10_CIVIL_WET19"/>
      <sheetName val="_24_07_10_CIVIL19"/>
      <sheetName val="_24_07_10_MECH-FAB19"/>
      <sheetName val="_24_07_10_MECH-TANK19"/>
      <sheetName val="_23_07_10_N_SHIFT_MECH-FAB19"/>
      <sheetName val="_23_07_10_N_SHIFT_MECH-TANK19"/>
      <sheetName val="_23_07_10_RS_&amp;_SECURITY19"/>
      <sheetName val="23_07_10_CIVIL_WET19"/>
      <sheetName val="_23_07_10_CIVIL19"/>
      <sheetName val="_23_07_10_MECH-FAB19"/>
      <sheetName val="_23_07_10_MECH-TANK19"/>
      <sheetName val="_22_07_10_N_SHIFT_MECH-FAB19"/>
      <sheetName val="_22_07_10_N_SHIFT_MECH-TANK19"/>
      <sheetName val="_22_07_10_RS_&amp;_SECURITY19"/>
      <sheetName val="22_07_10_CIVIL_WET19"/>
      <sheetName val="_22_07_10_CIVIL19"/>
      <sheetName val="_22_07_10_MECH-FAB19"/>
      <sheetName val="_22_07_10_MECH-TANK19"/>
      <sheetName val="_21_07_10_N_SHIFT_MECH-FAB19"/>
      <sheetName val="_21_07_10_N_SHIFT_MECH-TANK19"/>
      <sheetName val="_21_07_10_RS_&amp;_SECURITY19"/>
      <sheetName val="21_07_10_CIVIL_WET19"/>
      <sheetName val="_21_07_10_CIVIL19"/>
      <sheetName val="_21_07_10_MECH-FAB19"/>
      <sheetName val="_21_07_10_MECH-TANK19"/>
      <sheetName val="_20_07_10_N_SHIFT_MECH-FAB19"/>
      <sheetName val="_20_07_10_N_SHIFT_MECH-TANK19"/>
      <sheetName val="_20_07_10_RS_&amp;_SECURITY19"/>
      <sheetName val="20_07_10_CIVIL_WET19"/>
      <sheetName val="_20_07_10_CIVIL19"/>
      <sheetName val="_20_07_10_MECH-FAB19"/>
      <sheetName val="_20_07_10_MECH-TANK19"/>
      <sheetName val="_19_07_10_N_SHIFT_MECH-FAB19"/>
      <sheetName val="_19_07_10_N_SHIFT_MECH-TANK19"/>
      <sheetName val="_19_07_10_RS_&amp;_SECURITY19"/>
      <sheetName val="19_07_10_CIVIL_WET19"/>
      <sheetName val="_19_07_10_CIVIL19"/>
      <sheetName val="_19_07_10_MECH-FAB19"/>
      <sheetName val="_19_07_10_MECH-TANK19"/>
      <sheetName val="_18_07_10_N_SHIFT_MECH-FAB19"/>
      <sheetName val="_18_07_10_N_SHIFT_MECH-TANK19"/>
      <sheetName val="_18_07_10_RS_&amp;_SECURITY19"/>
      <sheetName val="18_07_10_CIVIL_WET19"/>
      <sheetName val="_18_07_10_CIVIL19"/>
      <sheetName val="_18_07_10_MECH-FAB19"/>
      <sheetName val="_18_07_10_MECH-TANK19"/>
      <sheetName val="_17_07_10_N_SHIFT_MECH-FAB19"/>
      <sheetName val="_17_07_10_N_SHIFT_MECH-TANK19"/>
      <sheetName val="_17_07_10_RS_&amp;_SECURITY19"/>
      <sheetName val="17_07_10_CIVIL_WET19"/>
      <sheetName val="_17_07_10_CIVIL19"/>
      <sheetName val="_17_07_10_MECH-FAB19"/>
      <sheetName val="_17_07_10_MECH-TANK19"/>
      <sheetName val="_16_07_10_N_SHIFT_MECH-FAB18"/>
      <sheetName val="_16_07_10_N_SHIFT_MECH-TANK18"/>
      <sheetName val="_16_07_10_RS_&amp;_SECURITY18"/>
      <sheetName val="16_07_10_CIVIL_WET18"/>
      <sheetName val="_16_07_10_CIVIL18"/>
      <sheetName val="_16_07_10_MECH-FAB18"/>
      <sheetName val="_16_07_10_MECH-TANK18"/>
      <sheetName val="_15_07_10_N_SHIFT_MECH-FAB18"/>
      <sheetName val="_15_07_10_N_SHIFT_MECH-TANK18"/>
      <sheetName val="_15_07_10_RS_&amp;_SECURITY18"/>
      <sheetName val="15_07_10_CIVIL_WET18"/>
      <sheetName val="_15_07_10_CIVIL18"/>
      <sheetName val="_15_07_10_MECH-FAB18"/>
      <sheetName val="_15_07_10_MECH-TANK18"/>
      <sheetName val="_14_07_10_N_SHIFT_MECH-FAB18"/>
      <sheetName val="_14_07_10_N_SHIFT_MECH-TANK18"/>
      <sheetName val="_14_07_10_RS_&amp;_SECURITY18"/>
      <sheetName val="14_07_10_CIVIL_WET18"/>
      <sheetName val="_14_07_10_CIVIL18"/>
      <sheetName val="_14_07_10_MECH-FAB18"/>
      <sheetName val="_14_07_10_MECH-TANK18"/>
      <sheetName val="_13_07_10_N_SHIFT_MECH-FAB18"/>
      <sheetName val="_13_07_10_N_SHIFT_MECH-TANK18"/>
      <sheetName val="_13_07_10_RS_&amp;_SECURITY18"/>
      <sheetName val="13_07_10_CIVIL_WET18"/>
      <sheetName val="_13_07_10_CIVIL18"/>
      <sheetName val="_13_07_10_MECH-FAB18"/>
      <sheetName val="_13_07_10_MECH-TANK18"/>
      <sheetName val="_12_07_10_N_SHIFT_MECH-FAB18"/>
      <sheetName val="_12_07_10_N_SHIFT_MECH-TANK18"/>
      <sheetName val="_12_07_10_RS_&amp;_SECURITY18"/>
      <sheetName val="12_07_10_CIVIL_WET18"/>
      <sheetName val="_12_07_10_CIVIL18"/>
      <sheetName val="_12_07_10_MECH-FAB18"/>
      <sheetName val="_12_07_10_MECH-TANK18"/>
      <sheetName val="_11_07_10_N_SHIFT_MECH-FAB18"/>
      <sheetName val="_11_07_10_N_SHIFT_MECH-TANK18"/>
      <sheetName val="_11_07_10_RS_&amp;_SECURITY18"/>
      <sheetName val="11_07_10_CIVIL_WET18"/>
      <sheetName val="_11_07_10_CIVIL18"/>
      <sheetName val="_11_07_10_MECH-FAB18"/>
      <sheetName val="_11_07_10_MECH-TANK18"/>
      <sheetName val="_10_07_10_N_SHIFT_MECH-FAB18"/>
      <sheetName val="_10_07_10_N_SHIFT_MECH-TANK18"/>
      <sheetName val="_10_07_10_RS_&amp;_SECURITY18"/>
      <sheetName val="10_07_10_CIVIL_WET18"/>
      <sheetName val="_10_07_10_CIVIL18"/>
      <sheetName val="_10_07_10_MECH-FAB18"/>
      <sheetName val="_10_07_10_MECH-TANK18"/>
      <sheetName val="_09_07_10_N_SHIFT_MECH-FAB18"/>
      <sheetName val="_09_07_10_N_SHIFT_MECH-TANK18"/>
      <sheetName val="_09_07_10_RS_&amp;_SECURITY18"/>
      <sheetName val="09_07_10_CIVIL_WET18"/>
      <sheetName val="_09_07_10_CIVIL18"/>
      <sheetName val="_09_07_10_MECH-FAB18"/>
      <sheetName val="_09_07_10_MECH-TANK18"/>
      <sheetName val="_08_07_10_N_SHIFT_MECH-FAB18"/>
      <sheetName val="_08_07_10_N_SHIFT_MECH-TANK18"/>
      <sheetName val="_08_07_10_RS_&amp;_SECURITY18"/>
      <sheetName val="08_07_10_CIVIL_WET18"/>
      <sheetName val="_08_07_10_CIVIL18"/>
      <sheetName val="_08_07_10_MECH-FAB18"/>
      <sheetName val="_08_07_10_MECH-TANK18"/>
      <sheetName val="_07_07_10_N_SHIFT_MECH-FAB18"/>
      <sheetName val="_07_07_10_N_SHIFT_MECH-TANK18"/>
      <sheetName val="_07_07_10_RS_&amp;_SECURITY18"/>
      <sheetName val="07_07_10_CIVIL_WET18"/>
      <sheetName val="_07_07_10_CIVIL18"/>
      <sheetName val="_07_07_10_MECH-FAB18"/>
      <sheetName val="_07_07_10_MECH-TANK18"/>
      <sheetName val="_06_07_10_N_SHIFT_MECH-FAB18"/>
      <sheetName val="_06_07_10_N_SHIFT_MECH-TANK18"/>
      <sheetName val="_06_07_10_RS_&amp;_SECURITY18"/>
      <sheetName val="06_07_10_CIVIL_WET18"/>
      <sheetName val="_06_07_10_CIVIL18"/>
      <sheetName val="_06_07_10_MECH-FAB18"/>
      <sheetName val="_06_07_10_MECH-TANK18"/>
      <sheetName val="_05_07_10_N_SHIFT_MECH-FAB18"/>
      <sheetName val="_05_07_10_N_SHIFT_MECH-TANK18"/>
      <sheetName val="_05_07_10_RS_&amp;_SECURITY18"/>
      <sheetName val="05_07_10_CIVIL_WET18"/>
      <sheetName val="_05_07_10_CIVIL18"/>
      <sheetName val="_05_07_10_MECH-FAB18"/>
      <sheetName val="_05_07_10_MECH-TANK18"/>
      <sheetName val="_04_07_10_N_SHIFT_MECH-FAB18"/>
      <sheetName val="_04_07_10_N_SHIFT_MECH-TANK18"/>
      <sheetName val="_04_07_10_RS_&amp;_SECURITY18"/>
      <sheetName val="04_07_10_CIVIL_WET18"/>
      <sheetName val="_04_07_10_CIVIL18"/>
      <sheetName val="_04_07_10_MECH-FAB18"/>
      <sheetName val="_04_07_10_MECH-TANK18"/>
      <sheetName val="_03_07_10_N_SHIFT_MECH-FAB18"/>
      <sheetName val="_03_07_10_N_SHIFT_MECH-TANK18"/>
      <sheetName val="_03_07_10_RS_&amp;_SECURITY_18"/>
      <sheetName val="03_07_10_CIVIL_WET_18"/>
      <sheetName val="_03_07_10_CIVIL_18"/>
      <sheetName val="_03_07_10_MECH-FAB_18"/>
      <sheetName val="_03_07_10_MECH-TANK_18"/>
      <sheetName val="_02_07_10_N_SHIFT_MECH-FAB_18"/>
      <sheetName val="_02_07_10_N_SHIFT_MECH-TANK_18"/>
      <sheetName val="_02_07_10_RS_&amp;_SECURITY18"/>
      <sheetName val="02_07_10_CIVIL_WET18"/>
      <sheetName val="_02_07_10_CIVIL18"/>
      <sheetName val="_02_07_10_MECH-FAB18"/>
      <sheetName val="_02_07_10_MECH-TANK18"/>
      <sheetName val="_01_07_10_N_SHIFT_MECH-FAB18"/>
      <sheetName val="_01_07_10_N_SHIFT_MECH-TANK18"/>
      <sheetName val="_01_07_10_RS_&amp;_SECURITY18"/>
      <sheetName val="01_07_10_CIVIL_WET18"/>
      <sheetName val="_01_07_10_CIVIL18"/>
      <sheetName val="_01_07_10_MECH-FAB18"/>
      <sheetName val="_01_07_10_MECH-TANK18"/>
      <sheetName val="_30_06_10_N_SHIFT_MECH-FAB18"/>
      <sheetName val="_30_06_10_N_SHIFT_MECH-TANK18"/>
      <sheetName val="scurve_calc_(2)18"/>
      <sheetName val="Meas_-Hotel_Part19"/>
      <sheetName val="BOQ_Direct_selling_cost18"/>
      <sheetName val="Direct_cost_shed_A-2_18"/>
      <sheetName val="Contract_Night_Staff18"/>
      <sheetName val="Contract_Day_Staff18"/>
      <sheetName val="Day_Shift18"/>
      <sheetName val="Night_Shift18"/>
      <sheetName val="Ave_wtd_rates18"/>
      <sheetName val="Material_18"/>
      <sheetName val="Labour_&amp;_Plant18"/>
      <sheetName val="22_12_201119"/>
      <sheetName val="BOQ_(2)19"/>
      <sheetName val="Cashflow_projection18"/>
      <sheetName val="PA-_Consutant_18"/>
      <sheetName val="Civil_Boq18"/>
      <sheetName val="Fee_Rate_Summary18"/>
      <sheetName val="Item-_Compact18"/>
      <sheetName val="final_abstract18"/>
      <sheetName val="TBAL9697__group_wise__sdpl18"/>
      <sheetName val="St_co_91_5lvl18"/>
      <sheetName val="Civil_Works18"/>
      <sheetName val="IO_List18"/>
      <sheetName val="Fill_this_out_first___18"/>
      <sheetName val="Meas__Hotel_Part18"/>
      <sheetName val="INPUT_SHEET18"/>
      <sheetName val="DI_Rate_Analysis19"/>
      <sheetName val="Economic_RisingMain__Ph-I19"/>
      <sheetName val="SP_Break_Up18"/>
      <sheetName val="Labour_productivity18"/>
      <sheetName val="_09_07_10_M顅ᎆ뤀ᨇ԰?缀?18"/>
      <sheetName val="Sales_&amp;_Prod18"/>
      <sheetName val="Cost_Index18"/>
      <sheetName val="cash_in_flow_Summary_JV_18"/>
      <sheetName val="water_prop_18"/>
      <sheetName val="GR_slab-reinft18"/>
      <sheetName val="Staff_Acco_18"/>
      <sheetName val="Rate_analysis-_BOQ_1_18"/>
      <sheetName val="MN_T_B_18"/>
      <sheetName val="Project_Details__18"/>
      <sheetName val="F20_Risk_Analysis18"/>
      <sheetName val="Change_Order_Log18"/>
      <sheetName val="2000_MOR18"/>
      <sheetName val="Driveway_Beams18"/>
      <sheetName val="Structure_Bills_Qty18"/>
      <sheetName val="Prelims_Breakup19"/>
      <sheetName val="INDIGINEOUS_ITEMS_18"/>
      <sheetName val="3cd_Annexure18"/>
      <sheetName val="Rate_Analysis18"/>
      <sheetName val="Fin__Assumpt__-_Sensitivities18"/>
      <sheetName val="Bill_118"/>
      <sheetName val="Bill_218"/>
      <sheetName val="Bill_318"/>
      <sheetName val="Bill_418"/>
      <sheetName val="Bill_518"/>
      <sheetName val="Bill_618"/>
      <sheetName val="Bill_718"/>
      <sheetName val="_09_07_10_M顅ᎆ뤀ᨇ԰18"/>
      <sheetName val="_09_07_10_M顅ᎆ뤀ᨇ԰_缀_18"/>
      <sheetName val="1_Civil-RA18"/>
      <sheetName val="Assumption_Inputs18"/>
      <sheetName val="Phase_118"/>
      <sheetName val="Pacakges_split18"/>
      <sheetName val="DEINKING(ANNEX_1)18"/>
      <sheetName val="AutoOpen_Stub_Data18"/>
      <sheetName val="Eqpmnt_Plng18"/>
      <sheetName val="Debits_as_on_12_04_0817"/>
      <sheetName val="Data_Sheet17"/>
      <sheetName val="T-P1,_FINISHES_WORKING_18"/>
      <sheetName val="Assumption_&amp;_Exclusion18"/>
      <sheetName val="External_Doors18"/>
      <sheetName val="STAFFSCHED_17"/>
      <sheetName val="LABOUR_RATE18"/>
      <sheetName val="Material_Rate18"/>
      <sheetName val="Switch_V1618"/>
      <sheetName val="India_F&amp;S_Template17"/>
      <sheetName val="_bus_bay17"/>
      <sheetName val="doq_417"/>
      <sheetName val="doq_217"/>
      <sheetName val="Grade_Slab_-118"/>
      <sheetName val="Grade_Slab_-218"/>
      <sheetName val="Grade_slab-318"/>
      <sheetName val="Grade_slab_-418"/>
      <sheetName val="Grade_slab_-518"/>
      <sheetName val="Grade_slab_-618"/>
      <sheetName val="Cat_A_Change_Control18"/>
      <sheetName val="Factor_Sheet18"/>
      <sheetName val="Theo_Cons-June'1017"/>
      <sheetName val="11B_17"/>
      <sheetName val="ACAD_Finishes17"/>
      <sheetName val="Site_Details17"/>
      <sheetName val="Site_Area_Statement17"/>
      <sheetName val="Summary_WG17"/>
      <sheetName val="BOQ_LT17"/>
      <sheetName val="14_07_10_CIVIL_W [17"/>
      <sheetName val="AFAS_17"/>
      <sheetName val="RDS_&amp;_WLD17"/>
      <sheetName val="PA_System17"/>
      <sheetName val="Server_&amp;_PAC_Room17"/>
      <sheetName val="HVAC_BOQ17"/>
      <sheetName val="Invoice_Tracker17"/>
      <sheetName val="Income_Statement17"/>
      <sheetName val="Load_Details(B2)17"/>
      <sheetName val="Works_-_Quote_Sheet17"/>
      <sheetName val="BLOCK-A_(MEA_SHEET)17"/>
      <sheetName val="Cost_Basis16"/>
      <sheetName val="Top_Sheet17"/>
      <sheetName val="Col_NUM17"/>
      <sheetName val="COLUMN_RC_17"/>
      <sheetName val="STILT_Floor_Slab_NUM17"/>
      <sheetName val="First_Floor_Slab_RC17"/>
      <sheetName val="FIRST_FLOOR_SLAB_WT_SUMMARY17"/>
      <sheetName val="Stilt_Floor_Beam_NUM17"/>
      <sheetName val="STILT_BEAM_NUM17"/>
      <sheetName val="STILT_BEAM_RC17"/>
      <sheetName val="Stilt_wall_Num17"/>
      <sheetName val="STILT_WALL_RC17"/>
      <sheetName val="Z-DETAILS_ABOVE_RAFT_UPTO_+0_18"/>
      <sheetName val="Z-DETAILS_ABOVE_RAFT_UPTO_+_(17"/>
      <sheetName val="TOTAL_CHECK17"/>
      <sheetName val="TYP___wall_Num17"/>
      <sheetName val="Z-DETAILS_TYP__+2_85_TO_+8_8517"/>
      <sheetName val="d-safe_specs16"/>
      <sheetName val="Deduction_of_assets16"/>
      <sheetName val="Blr_hire16"/>
      <sheetName val="PRECAST_lig(tconc_II16"/>
      <sheetName val="VF_Full_Recon16"/>
      <sheetName val="PITP3_COPY16"/>
      <sheetName val="Meas_16"/>
      <sheetName val="Expenses_Actual_Vs__Budgeted16"/>
      <sheetName val="Col_up_to_plinth16"/>
      <sheetName val="MASTER_RATE_ANALYSIS16"/>
      <sheetName val="RMG_-ABS16"/>
      <sheetName val="T_P_-ABS16"/>
      <sheetName val="T_P_-MB16"/>
      <sheetName val="E_P_R-ABS16"/>
      <sheetName val="E__R-MB16"/>
      <sheetName val="Bldg_6-ABS16"/>
      <sheetName val="Bldg_6-MB16"/>
      <sheetName val="Kz_Grid_Press_foundation_ABS16"/>
      <sheetName val="Kz_Grid_Press_foundation_meas16"/>
      <sheetName val="600-1200T__ABS16"/>
      <sheetName val="600-1200T_Meas16"/>
      <sheetName val="BSR-II_ABS16"/>
      <sheetName val="BSR-II_meas16"/>
      <sheetName val="Misc_ABS16"/>
      <sheetName val="Misc_MB16"/>
      <sheetName val="This_Bill16"/>
      <sheetName val="Upto_Previous16"/>
      <sheetName val="Up_to_date16"/>
      <sheetName val="Grand_Abstract16"/>
      <sheetName val="Blank_MB16"/>
      <sheetName val="cement_summary16"/>
      <sheetName val="Reinforcement_Steel16"/>
      <sheetName val="P-I_CEMENT_RECONCILIATION_16"/>
      <sheetName val="Ra-38_area_wise_summary16"/>
      <sheetName val="P-II_Cement_Reconciliation16"/>
      <sheetName val="Ra-16_P-II16"/>
      <sheetName val="RA_16-_GH16"/>
      <sheetName val="Quote_Sheet16"/>
      <sheetName val="RCC,Ret__Wall16"/>
      <sheetName val="Name_List16"/>
      <sheetName val="Intro_16"/>
      <sheetName val="Gate_216"/>
      <sheetName val="Project_Ignite16"/>
      <sheetName val="E_&amp;_R16"/>
      <sheetName val="Customize_Your_Invoice16"/>
      <sheetName val="Misc__Data16"/>
      <sheetName val="beam-reinft-machine_rm16"/>
      <sheetName val="Cash_Flow_Input_Data_ISC16"/>
      <sheetName val="Fin__Assumpt__-_SensitivitieH16"/>
      <sheetName val="공사비_내역_(가)3"/>
      <sheetName val="Raw_Data3"/>
      <sheetName val="KSt_-_Analysis_3"/>
      <sheetName val="Section_Catalogue3"/>
      <sheetName val="__¢&amp;ú5#4"/>
      <sheetName val="__¢&amp;???ú5#???????4"/>
      <sheetName val="PRECAST_lightconc-II22"/>
      <sheetName val="Cleaning_&amp;_Grubbing22"/>
      <sheetName val="PRECAST_lightconc_II22"/>
      <sheetName val="College_Details22"/>
      <sheetName val="Personal_22"/>
      <sheetName val="jidal_dam22"/>
      <sheetName val="fran_temp22"/>
      <sheetName val="kona_swit22"/>
      <sheetName val="template_(8)22"/>
      <sheetName val="template_(9)22"/>
      <sheetName val="OVER_HEADS22"/>
      <sheetName val="Cover_Sheet22"/>
      <sheetName val="BOQ_REV_A22"/>
      <sheetName val="PTB_(IO)22"/>
      <sheetName val="BMS_22"/>
      <sheetName val="SPT_vs_PHI22"/>
      <sheetName val="TBAL9697_-group_wise__sdpl22"/>
      <sheetName val="Quantity_Schedule21"/>
      <sheetName val="Revenue__Schedule_21"/>
      <sheetName val="Balance_works_-_Direct_Cost21"/>
      <sheetName val="Balance_works_-_Indirect_Cost21"/>
      <sheetName val="Fund_Plan21"/>
      <sheetName val="Bill_of_Resources21"/>
      <sheetName val="SITE_OVERHEADS20"/>
      <sheetName val="labour_coeff20"/>
      <sheetName val="Expenditure_plan20"/>
      <sheetName val="ORDER_BOOKING20"/>
      <sheetName val="Site_Dev_BOQ20"/>
      <sheetName val="beam-reinft-IIInd_floor20"/>
      <sheetName val="M-Book_for_Conc20"/>
      <sheetName val="M-Book_for_FW20"/>
      <sheetName val="Costing_Upto_Mar'11_(2)20"/>
      <sheetName val="Tender_Summary20"/>
      <sheetName val="TAX_BILLS20"/>
      <sheetName val="CASH_BILLS20"/>
      <sheetName val="LABOUR_BILLS20"/>
      <sheetName val="puch_order20"/>
      <sheetName val="Sheet1_(2)20"/>
      <sheetName val="Boq_Block_A20"/>
      <sheetName val="_24_07_10_RS_&amp;_SECURITY20"/>
      <sheetName val="24_07_10_CIVIL_WET20"/>
      <sheetName val="_24_07_10_CIVIL20"/>
      <sheetName val="_24_07_10_MECH-FAB20"/>
      <sheetName val="_24_07_10_MECH-TANK20"/>
      <sheetName val="_23_07_10_N_SHIFT_MECH-FAB20"/>
      <sheetName val="_23_07_10_N_SHIFT_MECH-TANK20"/>
      <sheetName val="_23_07_10_RS_&amp;_SECURITY20"/>
      <sheetName val="23_07_10_CIVIL_WET20"/>
      <sheetName val="_23_07_10_CIVIL20"/>
      <sheetName val="_23_07_10_MECH-FAB20"/>
      <sheetName val="_23_07_10_MECH-TANK20"/>
      <sheetName val="_22_07_10_N_SHIFT_MECH-FAB20"/>
      <sheetName val="_22_07_10_N_SHIFT_MECH-TANK20"/>
      <sheetName val="_22_07_10_RS_&amp;_SECURITY20"/>
      <sheetName val="22_07_10_CIVIL_WET20"/>
      <sheetName val="_22_07_10_CIVIL20"/>
      <sheetName val="_22_07_10_MECH-FAB20"/>
      <sheetName val="_22_07_10_MECH-TANK20"/>
      <sheetName val="_21_07_10_N_SHIFT_MECH-FAB20"/>
      <sheetName val="_21_07_10_N_SHIFT_MECH-TANK20"/>
      <sheetName val="_21_07_10_RS_&amp;_SECURITY20"/>
      <sheetName val="21_07_10_CIVIL_WET20"/>
      <sheetName val="_21_07_10_CIVIL20"/>
      <sheetName val="_21_07_10_MECH-FAB20"/>
      <sheetName val="_21_07_10_MECH-TANK20"/>
      <sheetName val="_20_07_10_N_SHIFT_MECH-FAB20"/>
      <sheetName val="_20_07_10_N_SHIFT_MECH-TANK20"/>
      <sheetName val="_20_07_10_RS_&amp;_SECURITY20"/>
      <sheetName val="20_07_10_CIVIL_WET20"/>
      <sheetName val="_20_07_10_CIVIL20"/>
      <sheetName val="_20_07_10_MECH-FAB20"/>
      <sheetName val="_20_07_10_MECH-TANK20"/>
      <sheetName val="_19_07_10_N_SHIFT_MECH-FAB20"/>
      <sheetName val="_19_07_10_N_SHIFT_MECH-TANK20"/>
      <sheetName val="_19_07_10_RS_&amp;_SECURITY20"/>
      <sheetName val="19_07_10_CIVIL_WET20"/>
      <sheetName val="_19_07_10_CIVIL20"/>
      <sheetName val="_19_07_10_MECH-FAB20"/>
      <sheetName val="_19_07_10_MECH-TANK20"/>
      <sheetName val="_18_07_10_N_SHIFT_MECH-FAB20"/>
      <sheetName val="_18_07_10_N_SHIFT_MECH-TANK20"/>
      <sheetName val="_18_07_10_RS_&amp;_SECURITY20"/>
      <sheetName val="18_07_10_CIVIL_WET20"/>
      <sheetName val="_18_07_10_CIVIL20"/>
      <sheetName val="_18_07_10_MECH-FAB20"/>
      <sheetName val="_18_07_10_MECH-TANK20"/>
      <sheetName val="_17_07_10_N_SHIFT_MECH-FAB20"/>
      <sheetName val="_17_07_10_N_SHIFT_MECH-TANK20"/>
      <sheetName val="_17_07_10_RS_&amp;_SECURITY20"/>
      <sheetName val="17_07_10_CIVIL_WET20"/>
      <sheetName val="_17_07_10_CIVIL20"/>
      <sheetName val="_17_07_10_MECH-FAB20"/>
      <sheetName val="_17_07_10_MECH-TANK20"/>
      <sheetName val="_16_07_10_N_SHIFT_MECH-FAB19"/>
      <sheetName val="_16_07_10_N_SHIFT_MECH-TANK19"/>
      <sheetName val="_16_07_10_RS_&amp;_SECURITY19"/>
      <sheetName val="16_07_10_CIVIL_WET19"/>
      <sheetName val="_16_07_10_CIVIL19"/>
      <sheetName val="_16_07_10_MECH-FAB19"/>
      <sheetName val="_16_07_10_MECH-TANK19"/>
      <sheetName val="_15_07_10_N_SHIFT_MECH-FAB19"/>
      <sheetName val="_15_07_10_N_SHIFT_MECH-TANK19"/>
      <sheetName val="_15_07_10_RS_&amp;_SECURITY19"/>
      <sheetName val="15_07_10_CIVIL_WET19"/>
      <sheetName val="_15_07_10_CIVIL19"/>
      <sheetName val="_15_07_10_MECH-FAB19"/>
      <sheetName val="_15_07_10_MECH-TANK19"/>
      <sheetName val="_14_07_10_N_SHIFT_MECH-FAB19"/>
      <sheetName val="_14_07_10_N_SHIFT_MECH-TANK19"/>
      <sheetName val="_14_07_10_RS_&amp;_SECURITY19"/>
      <sheetName val="14_07_10_CIVIL_WET19"/>
      <sheetName val="_14_07_10_CIVIL19"/>
      <sheetName val="_14_07_10_MECH-FAB19"/>
      <sheetName val="_14_07_10_MECH-TANK19"/>
      <sheetName val="_13_07_10_N_SHIFT_MECH-FAB19"/>
      <sheetName val="_13_07_10_N_SHIFT_MECH-TANK19"/>
      <sheetName val="_13_07_10_RS_&amp;_SECURITY19"/>
      <sheetName val="13_07_10_CIVIL_WET19"/>
      <sheetName val="_13_07_10_CIVIL19"/>
      <sheetName val="_13_07_10_MECH-FAB19"/>
      <sheetName val="_13_07_10_MECH-TANK19"/>
      <sheetName val="_12_07_10_N_SHIFT_MECH-FAB19"/>
      <sheetName val="_12_07_10_N_SHIFT_MECH-TANK19"/>
      <sheetName val="_12_07_10_RS_&amp;_SECURITY19"/>
      <sheetName val="12_07_10_CIVIL_WET19"/>
      <sheetName val="_12_07_10_CIVIL19"/>
      <sheetName val="_12_07_10_MECH-FAB19"/>
      <sheetName val="_12_07_10_MECH-TANK19"/>
      <sheetName val="_11_07_10_N_SHIFT_MECH-FAB19"/>
      <sheetName val="_11_07_10_N_SHIFT_MECH-TANK19"/>
      <sheetName val="_11_07_10_RS_&amp;_SECURITY19"/>
      <sheetName val="11_07_10_CIVIL_WET19"/>
      <sheetName val="_11_07_10_CIVIL19"/>
      <sheetName val="_11_07_10_MECH-FAB19"/>
      <sheetName val="_11_07_10_MECH-TANK19"/>
      <sheetName val="_10_07_10_N_SHIFT_MECH-FAB19"/>
      <sheetName val="_10_07_10_N_SHIFT_MECH-TANK19"/>
      <sheetName val="_10_07_10_RS_&amp;_SECURITY19"/>
      <sheetName val="10_07_10_CIVIL_WET19"/>
      <sheetName val="_10_07_10_CIVIL19"/>
      <sheetName val="_10_07_10_MECH-FAB19"/>
      <sheetName val="_10_07_10_MECH-TANK19"/>
      <sheetName val="_09_07_10_N_SHIFT_MECH-FAB19"/>
      <sheetName val="_09_07_10_N_SHIFT_MECH-TANK19"/>
      <sheetName val="_09_07_10_RS_&amp;_SECURITY19"/>
      <sheetName val="09_07_10_CIVIL_WET19"/>
      <sheetName val="_09_07_10_CIVIL19"/>
      <sheetName val="_09_07_10_MECH-FAB19"/>
      <sheetName val="_09_07_10_MECH-TANK19"/>
      <sheetName val="_08_07_10_N_SHIFT_MECH-FAB19"/>
      <sheetName val="_08_07_10_N_SHIFT_MECH-TANK19"/>
      <sheetName val="_08_07_10_RS_&amp;_SECURITY19"/>
      <sheetName val="08_07_10_CIVIL_WET19"/>
      <sheetName val="_08_07_10_CIVIL19"/>
      <sheetName val="_08_07_10_MECH-FAB19"/>
      <sheetName val="_08_07_10_MECH-TANK19"/>
      <sheetName val="_07_07_10_N_SHIFT_MECH-FAB19"/>
      <sheetName val="_07_07_10_N_SHIFT_MECH-TANK19"/>
      <sheetName val="_07_07_10_RS_&amp;_SECURITY19"/>
      <sheetName val="07_07_10_CIVIL_WET19"/>
      <sheetName val="_07_07_10_CIVIL19"/>
      <sheetName val="_07_07_10_MECH-FAB19"/>
      <sheetName val="_07_07_10_MECH-TANK19"/>
      <sheetName val="_06_07_10_N_SHIFT_MECH-FAB19"/>
      <sheetName val="_06_07_10_N_SHIFT_MECH-TANK19"/>
      <sheetName val="_06_07_10_RS_&amp;_SECURITY19"/>
      <sheetName val="06_07_10_CIVIL_WET19"/>
      <sheetName val="_06_07_10_CIVIL19"/>
      <sheetName val="_06_07_10_MECH-FAB19"/>
      <sheetName val="_06_07_10_MECH-TANK19"/>
      <sheetName val="_05_07_10_N_SHIFT_MECH-FAB19"/>
      <sheetName val="_05_07_10_N_SHIFT_MECH-TANK19"/>
      <sheetName val="_05_07_10_RS_&amp;_SECURITY19"/>
      <sheetName val="05_07_10_CIVIL_WET19"/>
      <sheetName val="_05_07_10_CIVIL19"/>
      <sheetName val="_05_07_10_MECH-FAB19"/>
      <sheetName val="_05_07_10_MECH-TANK19"/>
      <sheetName val="_04_07_10_N_SHIFT_MECH-FAB19"/>
      <sheetName val="_04_07_10_N_SHIFT_MECH-TANK19"/>
      <sheetName val="_04_07_10_RS_&amp;_SECURITY19"/>
      <sheetName val="04_07_10_CIVIL_WET19"/>
      <sheetName val="_04_07_10_CIVIL19"/>
      <sheetName val="_04_07_10_MECH-FAB19"/>
      <sheetName val="_04_07_10_MECH-TANK19"/>
      <sheetName val="_03_07_10_N_SHIFT_MECH-FAB19"/>
      <sheetName val="_03_07_10_N_SHIFT_MECH-TANK19"/>
      <sheetName val="_03_07_10_RS_&amp;_SECURITY_19"/>
      <sheetName val="03_07_10_CIVIL_WET_19"/>
      <sheetName val="_03_07_10_CIVIL_19"/>
      <sheetName val="_03_07_10_MECH-FAB_19"/>
      <sheetName val="_03_07_10_MECH-TANK_19"/>
      <sheetName val="_02_07_10_N_SHIFT_MECH-FAB_19"/>
      <sheetName val="_02_07_10_N_SHIFT_MECH-TANK_19"/>
      <sheetName val="_02_07_10_RS_&amp;_SECURITY19"/>
      <sheetName val="02_07_10_CIVIL_WET19"/>
      <sheetName val="_02_07_10_CIVIL19"/>
      <sheetName val="_02_07_10_MECH-FAB19"/>
      <sheetName val="_02_07_10_MECH-TANK19"/>
      <sheetName val="_01_07_10_N_SHIFT_MECH-FAB19"/>
      <sheetName val="_01_07_10_N_SHIFT_MECH-TANK19"/>
      <sheetName val="_01_07_10_RS_&amp;_SECURITY19"/>
      <sheetName val="01_07_10_CIVIL_WET19"/>
      <sheetName val="_01_07_10_CIVIL19"/>
      <sheetName val="_01_07_10_MECH-FAB19"/>
      <sheetName val="_01_07_10_MECH-TANK19"/>
      <sheetName val="_30_06_10_N_SHIFT_MECH-FAB19"/>
      <sheetName val="_30_06_10_N_SHIFT_MECH-TANK19"/>
      <sheetName val="scurve_calc_(2)19"/>
      <sheetName val="Meas_-Hotel_Part20"/>
      <sheetName val="BOQ_Direct_selling_cost19"/>
      <sheetName val="Direct_cost_shed_A-2_19"/>
      <sheetName val="Contract_Night_Staff19"/>
      <sheetName val="Contract_Day_Staff19"/>
      <sheetName val="Day_Shift19"/>
      <sheetName val="Night_Shift19"/>
      <sheetName val="Ave_wtd_rates19"/>
      <sheetName val="Material_19"/>
      <sheetName val="Labour_&amp;_Plant19"/>
      <sheetName val="22_12_201120"/>
      <sheetName val="BOQ_(2)20"/>
      <sheetName val="Cashflow_projection19"/>
      <sheetName val="PA-_Consutant_19"/>
      <sheetName val="Civil_Boq19"/>
      <sheetName val="Fee_Rate_Summary19"/>
      <sheetName val="Item-_Compact19"/>
      <sheetName val="final_abstract19"/>
      <sheetName val="TBAL9697__group_wise__sdpl19"/>
      <sheetName val="St_co_91_5lvl19"/>
      <sheetName val="Civil_Works19"/>
      <sheetName val="IO_List19"/>
      <sheetName val="Fill_this_out_first___19"/>
      <sheetName val="Meas__Hotel_Part19"/>
      <sheetName val="INPUT_SHEET19"/>
      <sheetName val="DI_Rate_Analysis20"/>
      <sheetName val="Economic_RisingMain__Ph-I20"/>
      <sheetName val="SP_Break_Up19"/>
      <sheetName val="Labour_productivity19"/>
      <sheetName val="_09_07_10_M顅ᎆ뤀ᨇ԰?缀?19"/>
      <sheetName val="Sales_&amp;_Prod19"/>
      <sheetName val="Cost_Index19"/>
      <sheetName val="cash_in_flow_Summary_JV_19"/>
      <sheetName val="water_prop_19"/>
      <sheetName val="GR_slab-reinft19"/>
      <sheetName val="Staff_Acco_19"/>
      <sheetName val="Rate_analysis-_BOQ_1_19"/>
      <sheetName val="MN_T_B_19"/>
      <sheetName val="Project_Details__19"/>
      <sheetName val="F20_Risk_Analysis19"/>
      <sheetName val="Change_Order_Log19"/>
      <sheetName val="2000_MOR19"/>
      <sheetName val="Driveway_Beams19"/>
      <sheetName val="Structure_Bills_Qty19"/>
      <sheetName val="Prelims_Breakup20"/>
      <sheetName val="INDIGINEOUS_ITEMS_19"/>
      <sheetName val="3cd_Annexure19"/>
      <sheetName val="Rate_Analysis19"/>
      <sheetName val="Fin__Assumpt__-_Sensitivities19"/>
      <sheetName val="Bill_119"/>
      <sheetName val="Bill_219"/>
      <sheetName val="Bill_319"/>
      <sheetName val="Bill_419"/>
      <sheetName val="Bill_519"/>
      <sheetName val="Bill_619"/>
      <sheetName val="Bill_719"/>
      <sheetName val="_09_07_10_M顅ᎆ뤀ᨇ԰19"/>
      <sheetName val="_09_07_10_M顅ᎆ뤀ᨇ԰_缀_19"/>
      <sheetName val="1_Civil-RA19"/>
      <sheetName val="Assumption_Inputs19"/>
      <sheetName val="Phase_119"/>
      <sheetName val="Pacakges_split19"/>
      <sheetName val="DEINKING(ANNEX_1)19"/>
      <sheetName val="AutoOpen_Stub_Data19"/>
      <sheetName val="Eqpmnt_Plng19"/>
      <sheetName val="Debits_as_on_12_04_0818"/>
      <sheetName val="Data_Sheet18"/>
      <sheetName val="T-P1,_FINISHES_WORKING_19"/>
      <sheetName val="Assumption_&amp;_Exclusion19"/>
      <sheetName val="External_Doors19"/>
      <sheetName val="STAFFSCHED_18"/>
      <sheetName val="LABOUR_RATE19"/>
      <sheetName val="Material_Rate19"/>
      <sheetName val="Switch_V1619"/>
      <sheetName val="India_F&amp;S_Template18"/>
      <sheetName val="_bus_bay18"/>
      <sheetName val="doq_418"/>
      <sheetName val="doq_218"/>
      <sheetName val="Grade_Slab_-119"/>
      <sheetName val="Grade_Slab_-219"/>
      <sheetName val="Grade_slab-319"/>
      <sheetName val="Grade_slab_-419"/>
      <sheetName val="Grade_slab_-519"/>
      <sheetName val="Grade_slab_-619"/>
      <sheetName val="Cat_A_Change_Control19"/>
      <sheetName val="Factor_Sheet19"/>
      <sheetName val="Theo_Cons-June'1018"/>
      <sheetName val="11B_18"/>
      <sheetName val="ACAD_Finishes18"/>
      <sheetName val="Site_Details18"/>
      <sheetName val="Site_Area_Statement18"/>
      <sheetName val="Summary_WG18"/>
      <sheetName val="BOQ_LT18"/>
      <sheetName val="14_07_10_CIVIL_W [18"/>
      <sheetName val="AFAS_18"/>
      <sheetName val="RDS_&amp;_WLD18"/>
      <sheetName val="PA_System18"/>
      <sheetName val="Server_&amp;_PAC_Room18"/>
      <sheetName val="HVAC_BOQ18"/>
      <sheetName val="Invoice_Tracker18"/>
      <sheetName val="Income_Statement18"/>
      <sheetName val="Load_Details(B2)18"/>
      <sheetName val="Works_-_Quote_Sheet18"/>
      <sheetName val="BLOCK-A_(MEA_SHEET)18"/>
      <sheetName val="Cost_Basis17"/>
      <sheetName val="Top_Sheet18"/>
      <sheetName val="Col_NUM18"/>
      <sheetName val="COLUMN_RC_18"/>
      <sheetName val="STILT_Floor_Slab_NUM18"/>
      <sheetName val="First_Floor_Slab_RC18"/>
      <sheetName val="FIRST_FLOOR_SLAB_WT_SUMMARY18"/>
      <sheetName val="Stilt_Floor_Beam_NUM18"/>
      <sheetName val="STILT_BEAM_NUM18"/>
      <sheetName val="STILT_BEAM_RC18"/>
      <sheetName val="Stilt_wall_Num18"/>
      <sheetName val="STILT_WALL_RC18"/>
      <sheetName val="Z-DETAILS_ABOVE_RAFT_UPTO_+0_19"/>
      <sheetName val="Z-DETAILS_ABOVE_RAFT_UPTO_+_(18"/>
      <sheetName val="TOTAL_CHECK18"/>
      <sheetName val="TYP___wall_Num18"/>
      <sheetName val="Z-DETAILS_TYP__+2_85_TO_+8_8518"/>
      <sheetName val="d-safe_specs17"/>
      <sheetName val="Deduction_of_assets17"/>
      <sheetName val="Blr_hire17"/>
      <sheetName val="PRECAST_lig(tconc_II17"/>
      <sheetName val="VF_Full_Recon17"/>
      <sheetName val="PITP3_COPY17"/>
      <sheetName val="Meas_17"/>
      <sheetName val="Expenses_Actual_Vs__Budgeted17"/>
      <sheetName val="Col_up_to_plinth17"/>
      <sheetName val="MASTER_RATE_ANALYSIS17"/>
      <sheetName val="RMG_-ABS17"/>
      <sheetName val="T_P_-ABS17"/>
      <sheetName val="T_P_-MB17"/>
      <sheetName val="E_P_R-ABS17"/>
      <sheetName val="E__R-MB17"/>
      <sheetName val="Bldg_6-ABS17"/>
      <sheetName val="Bldg_6-MB17"/>
      <sheetName val="Kz_Grid_Press_foundation_ABS17"/>
      <sheetName val="Kz_Grid_Press_foundation_meas17"/>
      <sheetName val="600-1200T__ABS17"/>
      <sheetName val="600-1200T_Meas17"/>
      <sheetName val="BSR-II_ABS17"/>
      <sheetName val="BSR-II_meas17"/>
      <sheetName val="Misc_ABS17"/>
      <sheetName val="Misc_MB17"/>
      <sheetName val="This_Bill17"/>
      <sheetName val="Upto_Previous17"/>
      <sheetName val="Up_to_date17"/>
      <sheetName val="Grand_Abstract17"/>
      <sheetName val="Blank_MB17"/>
      <sheetName val="cement_summary17"/>
      <sheetName val="Reinforcement_Steel17"/>
      <sheetName val="P-I_CEMENT_RECONCILIATION_17"/>
      <sheetName val="Ra-38_area_wise_summary17"/>
      <sheetName val="P-II_Cement_Reconciliation17"/>
      <sheetName val="Ra-16_P-II17"/>
      <sheetName val="RA_16-_GH17"/>
      <sheetName val="Quote_Sheet17"/>
      <sheetName val="RCC,Ret__Wall17"/>
      <sheetName val="Name_List17"/>
      <sheetName val="Intro_17"/>
      <sheetName val="Gate_217"/>
      <sheetName val="Project_Ignite17"/>
      <sheetName val="E_&amp;_R17"/>
      <sheetName val="Customize_Your_Invoice17"/>
      <sheetName val="Misc__Data17"/>
      <sheetName val="beam-reinft-machine_rm17"/>
      <sheetName val="Cash_Flow_Input_Data_ISC17"/>
      <sheetName val="Fin__Assumpt__-_SensitivitieH17"/>
      <sheetName val="PRECAST_lightconc-II23"/>
      <sheetName val="Cleaning_&amp;_Grubbing23"/>
      <sheetName val="PRECAST_lightconc_II23"/>
      <sheetName val="College_Details23"/>
      <sheetName val="Personal_23"/>
      <sheetName val="jidal_dam23"/>
      <sheetName val="fran_temp23"/>
      <sheetName val="kona_swit23"/>
      <sheetName val="template_(8)23"/>
      <sheetName val="template_(9)23"/>
      <sheetName val="OVER_HEADS23"/>
      <sheetName val="Cover_Sheet23"/>
      <sheetName val="BOQ_REV_A23"/>
      <sheetName val="PTB_(IO)23"/>
      <sheetName val="BMS_23"/>
      <sheetName val="SPT_vs_PHI23"/>
      <sheetName val="TBAL9697_-group_wise__sdpl23"/>
      <sheetName val="Quantity_Schedule22"/>
      <sheetName val="Revenue__Schedule_22"/>
      <sheetName val="Balance_works_-_Direct_Cost22"/>
      <sheetName val="Balance_works_-_Indirect_Cost22"/>
      <sheetName val="Fund_Plan22"/>
      <sheetName val="Bill_of_Resources22"/>
      <sheetName val="SITE_OVERHEADS21"/>
      <sheetName val="labour_coeff21"/>
      <sheetName val="Expenditure_plan21"/>
      <sheetName val="ORDER_BOOKING21"/>
      <sheetName val="Site_Dev_BOQ21"/>
      <sheetName val="beam-reinft-IIInd_floor21"/>
      <sheetName val="M-Book_for_Conc21"/>
      <sheetName val="M-Book_for_FW21"/>
      <sheetName val="Costing_Upto_Mar'11_(2)21"/>
      <sheetName val="Tender_Summary21"/>
      <sheetName val="TAX_BILLS21"/>
      <sheetName val="CASH_BILLS21"/>
      <sheetName val="LABOUR_BILLS21"/>
      <sheetName val="puch_order21"/>
      <sheetName val="Sheet1_(2)21"/>
      <sheetName val="Boq_Block_A21"/>
      <sheetName val="_24_07_10_RS_&amp;_SECURITY21"/>
      <sheetName val="24_07_10_CIVIL_WET21"/>
      <sheetName val="_24_07_10_CIVIL21"/>
      <sheetName val="_24_07_10_MECH-FAB21"/>
      <sheetName val="_24_07_10_MECH-TANK21"/>
      <sheetName val="_23_07_10_N_SHIFT_MECH-FAB21"/>
      <sheetName val="_23_07_10_N_SHIFT_MECH-TANK21"/>
      <sheetName val="_23_07_10_RS_&amp;_SECURITY21"/>
      <sheetName val="23_07_10_CIVIL_WET21"/>
      <sheetName val="_23_07_10_CIVIL21"/>
      <sheetName val="_23_07_10_MECH-FAB21"/>
      <sheetName val="_23_07_10_MECH-TANK21"/>
      <sheetName val="_22_07_10_N_SHIFT_MECH-FAB21"/>
      <sheetName val="_22_07_10_N_SHIFT_MECH-TANK21"/>
      <sheetName val="_22_07_10_RS_&amp;_SECURITY21"/>
      <sheetName val="22_07_10_CIVIL_WET21"/>
      <sheetName val="_22_07_10_CIVIL21"/>
      <sheetName val="_22_07_10_MECH-FAB21"/>
      <sheetName val="_22_07_10_MECH-TANK21"/>
      <sheetName val="_21_07_10_N_SHIFT_MECH-FAB21"/>
      <sheetName val="_21_07_10_N_SHIFT_MECH-TANK21"/>
      <sheetName val="_21_07_10_RS_&amp;_SECURITY21"/>
      <sheetName val="21_07_10_CIVIL_WET21"/>
      <sheetName val="_21_07_10_CIVIL21"/>
      <sheetName val="_21_07_10_MECH-FAB21"/>
      <sheetName val="_21_07_10_MECH-TANK21"/>
      <sheetName val="_20_07_10_N_SHIFT_MECH-FAB21"/>
      <sheetName val="_20_07_10_N_SHIFT_MECH-TANK21"/>
      <sheetName val="_20_07_10_RS_&amp;_SECURITY21"/>
      <sheetName val="20_07_10_CIVIL_WET21"/>
      <sheetName val="_20_07_10_CIVIL21"/>
      <sheetName val="_20_07_10_MECH-FAB21"/>
      <sheetName val="_20_07_10_MECH-TANK21"/>
      <sheetName val="_19_07_10_N_SHIFT_MECH-FAB21"/>
      <sheetName val="_19_07_10_N_SHIFT_MECH-TANK21"/>
      <sheetName val="_19_07_10_RS_&amp;_SECURITY21"/>
      <sheetName val="19_07_10_CIVIL_WET21"/>
      <sheetName val="_19_07_10_CIVIL21"/>
      <sheetName val="_19_07_10_MECH-FAB21"/>
      <sheetName val="_19_07_10_MECH-TANK21"/>
      <sheetName val="_18_07_10_N_SHIFT_MECH-FAB21"/>
      <sheetName val="_18_07_10_N_SHIFT_MECH-TANK21"/>
      <sheetName val="_18_07_10_RS_&amp;_SECURITY21"/>
      <sheetName val="18_07_10_CIVIL_WET21"/>
      <sheetName val="_18_07_10_CIVIL21"/>
      <sheetName val="_18_07_10_MECH-FAB21"/>
      <sheetName val="_18_07_10_MECH-TANK21"/>
      <sheetName val="_17_07_10_N_SHIFT_MECH-FAB21"/>
      <sheetName val="_17_07_10_N_SHIFT_MECH-TANK21"/>
      <sheetName val="_17_07_10_RS_&amp;_SECURITY21"/>
      <sheetName val="17_07_10_CIVIL_WET21"/>
      <sheetName val="_17_07_10_CIVIL21"/>
      <sheetName val="_17_07_10_MECH-FAB21"/>
      <sheetName val="_17_07_10_MECH-TANK21"/>
      <sheetName val="_16_07_10_N_SHIFT_MECH-FAB20"/>
      <sheetName val="_16_07_10_N_SHIFT_MECH-TANK20"/>
      <sheetName val="_16_07_10_RS_&amp;_SECURITY20"/>
      <sheetName val="16_07_10_CIVIL_WET20"/>
      <sheetName val="_16_07_10_CIVIL20"/>
      <sheetName val="_16_07_10_MECH-FAB20"/>
      <sheetName val="_16_07_10_MECH-TANK20"/>
      <sheetName val="_15_07_10_N_SHIFT_MECH-FAB20"/>
      <sheetName val="_15_07_10_N_SHIFT_MECH-TANK20"/>
      <sheetName val="_15_07_10_RS_&amp;_SECURITY20"/>
      <sheetName val="15_07_10_CIVIL_WET20"/>
      <sheetName val="_15_07_10_CIVIL20"/>
      <sheetName val="_15_07_10_MECH-FAB20"/>
      <sheetName val="_15_07_10_MECH-TANK20"/>
      <sheetName val="_14_07_10_N_SHIFT_MECH-FAB20"/>
      <sheetName val="_14_07_10_N_SHIFT_MECH-TANK20"/>
      <sheetName val="_14_07_10_RS_&amp;_SECURITY20"/>
      <sheetName val="14_07_10_CIVIL_WET20"/>
      <sheetName val="_14_07_10_CIVIL20"/>
      <sheetName val="_14_07_10_MECH-FAB20"/>
      <sheetName val="_14_07_10_MECH-TANK20"/>
      <sheetName val="_13_07_10_N_SHIFT_MECH-FAB20"/>
      <sheetName val="_13_07_10_N_SHIFT_MECH-TANK20"/>
      <sheetName val="_13_07_10_RS_&amp;_SECURITY20"/>
      <sheetName val="13_07_10_CIVIL_WET20"/>
      <sheetName val="_13_07_10_CIVIL20"/>
      <sheetName val="_13_07_10_MECH-FAB20"/>
      <sheetName val="_13_07_10_MECH-TANK20"/>
      <sheetName val="_12_07_10_N_SHIFT_MECH-FAB20"/>
      <sheetName val="_12_07_10_N_SHIFT_MECH-TANK20"/>
      <sheetName val="_12_07_10_RS_&amp;_SECURITY20"/>
      <sheetName val="12_07_10_CIVIL_WET20"/>
      <sheetName val="_12_07_10_CIVIL20"/>
      <sheetName val="_12_07_10_MECH-FAB20"/>
      <sheetName val="_12_07_10_MECH-TANK20"/>
      <sheetName val="_11_07_10_N_SHIFT_MECH-FAB20"/>
      <sheetName val="_11_07_10_N_SHIFT_MECH-TANK20"/>
      <sheetName val="_11_07_10_RS_&amp;_SECURITY20"/>
      <sheetName val="11_07_10_CIVIL_WET20"/>
      <sheetName val="_11_07_10_CIVIL20"/>
      <sheetName val="_11_07_10_MECH-FAB20"/>
      <sheetName val="_11_07_10_MECH-TANK20"/>
      <sheetName val="_10_07_10_N_SHIFT_MECH-FAB20"/>
      <sheetName val="_10_07_10_N_SHIFT_MECH-TANK20"/>
      <sheetName val="_10_07_10_RS_&amp;_SECURITY20"/>
      <sheetName val="10_07_10_CIVIL_WET20"/>
      <sheetName val="_10_07_10_CIVIL20"/>
      <sheetName val="_10_07_10_MECH-FAB20"/>
      <sheetName val="_10_07_10_MECH-TANK20"/>
      <sheetName val="_09_07_10_N_SHIFT_MECH-FAB20"/>
      <sheetName val="_09_07_10_N_SHIFT_MECH-TANK20"/>
      <sheetName val="_09_07_10_RS_&amp;_SECURITY20"/>
      <sheetName val="09_07_10_CIVIL_WET20"/>
      <sheetName val="_09_07_10_CIVIL20"/>
      <sheetName val="_09_07_10_MECH-FAB20"/>
      <sheetName val="_09_07_10_MECH-TANK20"/>
      <sheetName val="_08_07_10_N_SHIFT_MECH-FAB20"/>
      <sheetName val="_08_07_10_N_SHIFT_MECH-TANK20"/>
      <sheetName val="_08_07_10_RS_&amp;_SECURITY20"/>
      <sheetName val="08_07_10_CIVIL_WET20"/>
      <sheetName val="_08_07_10_CIVIL20"/>
      <sheetName val="_08_07_10_MECH-FAB20"/>
      <sheetName val="_08_07_10_MECH-TANK20"/>
      <sheetName val="_07_07_10_N_SHIFT_MECH-FAB20"/>
      <sheetName val="_07_07_10_N_SHIFT_MECH-TANK20"/>
      <sheetName val="_07_07_10_RS_&amp;_SECURITY20"/>
      <sheetName val="07_07_10_CIVIL_WET20"/>
      <sheetName val="_07_07_10_CIVIL20"/>
      <sheetName val="_07_07_10_MECH-FAB20"/>
      <sheetName val="_07_07_10_MECH-TANK20"/>
      <sheetName val="_06_07_10_N_SHIFT_MECH-FAB20"/>
      <sheetName val="_06_07_10_N_SHIFT_MECH-TANK20"/>
      <sheetName val="_06_07_10_RS_&amp;_SECURITY20"/>
      <sheetName val="06_07_10_CIVIL_WET20"/>
      <sheetName val="_06_07_10_CIVIL20"/>
      <sheetName val="_06_07_10_MECH-FAB20"/>
      <sheetName val="_06_07_10_MECH-TANK20"/>
      <sheetName val="_05_07_10_N_SHIFT_MECH-FAB20"/>
      <sheetName val="_05_07_10_N_SHIFT_MECH-TANK20"/>
      <sheetName val="_05_07_10_RS_&amp;_SECURITY20"/>
      <sheetName val="05_07_10_CIVIL_WET20"/>
      <sheetName val="_05_07_10_CIVIL20"/>
      <sheetName val="_05_07_10_MECH-FAB20"/>
      <sheetName val="_05_07_10_MECH-TANK20"/>
      <sheetName val="_04_07_10_N_SHIFT_MECH-FAB20"/>
      <sheetName val="_04_07_10_N_SHIFT_MECH-TANK20"/>
      <sheetName val="_04_07_10_RS_&amp;_SECURITY20"/>
      <sheetName val="04_07_10_CIVIL_WET20"/>
      <sheetName val="_04_07_10_CIVIL20"/>
      <sheetName val="_04_07_10_MECH-FAB20"/>
      <sheetName val="_04_07_10_MECH-TANK20"/>
      <sheetName val="_03_07_10_N_SHIFT_MECH-FAB20"/>
      <sheetName val="_03_07_10_N_SHIFT_MECH-TANK20"/>
      <sheetName val="_03_07_10_RS_&amp;_SECURITY_20"/>
      <sheetName val="03_07_10_CIVIL_WET_20"/>
      <sheetName val="_03_07_10_CIVIL_20"/>
      <sheetName val="_03_07_10_MECH-FAB_20"/>
      <sheetName val="_03_07_10_MECH-TANK_20"/>
      <sheetName val="_02_07_10_N_SHIFT_MECH-FAB_20"/>
      <sheetName val="_02_07_10_N_SHIFT_MECH-TANK_20"/>
      <sheetName val="_02_07_10_RS_&amp;_SECURITY20"/>
      <sheetName val="02_07_10_CIVIL_WET20"/>
      <sheetName val="_02_07_10_CIVIL20"/>
      <sheetName val="_02_07_10_MECH-FAB20"/>
      <sheetName val="_02_07_10_MECH-TANK20"/>
      <sheetName val="_01_07_10_N_SHIFT_MECH-FAB20"/>
      <sheetName val="_01_07_10_N_SHIFT_MECH-TANK20"/>
      <sheetName val="_01_07_10_RS_&amp;_SECURITY20"/>
      <sheetName val="01_07_10_CIVIL_WET20"/>
      <sheetName val="_01_07_10_CIVIL20"/>
      <sheetName val="_01_07_10_MECH-FAB20"/>
      <sheetName val="_01_07_10_MECH-TANK20"/>
      <sheetName val="_30_06_10_N_SHIFT_MECH-FAB20"/>
      <sheetName val="_30_06_10_N_SHIFT_MECH-TANK20"/>
      <sheetName val="scurve_calc_(2)20"/>
      <sheetName val="Meas_-Hotel_Part21"/>
      <sheetName val="BOQ_Direct_selling_cost20"/>
      <sheetName val="Direct_cost_shed_A-2_20"/>
      <sheetName val="Contract_Night_Staff20"/>
      <sheetName val="Contract_Day_Staff20"/>
      <sheetName val="Day_Shift20"/>
      <sheetName val="Night_Shift20"/>
      <sheetName val="Ave_wtd_rates20"/>
      <sheetName val="Material_20"/>
      <sheetName val="Labour_&amp;_Plant20"/>
      <sheetName val="22_12_201121"/>
      <sheetName val="BOQ_(2)21"/>
      <sheetName val="Cashflow_projection20"/>
      <sheetName val="PA-_Consutant_20"/>
      <sheetName val="Civil_Boq20"/>
      <sheetName val="Fee_Rate_Summary20"/>
      <sheetName val="Item-_Compact20"/>
      <sheetName val="final_abstract20"/>
      <sheetName val="TBAL9697__group_wise__sdpl20"/>
      <sheetName val="St_co_91_5lvl20"/>
      <sheetName val="Civil_Works20"/>
      <sheetName val="IO_List20"/>
      <sheetName val="Fill_this_out_first___20"/>
      <sheetName val="Meas__Hotel_Part20"/>
      <sheetName val="INPUT_SHEET20"/>
      <sheetName val="DI_Rate_Analysis21"/>
      <sheetName val="Economic_RisingMain__Ph-I21"/>
      <sheetName val="SP_Break_Up20"/>
      <sheetName val="Labour_productivity20"/>
      <sheetName val="_09_07_10_M顅ᎆ뤀ᨇ԰?缀?20"/>
      <sheetName val="Sales_&amp;_Prod20"/>
      <sheetName val="Cost_Index20"/>
      <sheetName val="cash_in_flow_Summary_JV_20"/>
      <sheetName val="water_prop_20"/>
      <sheetName val="GR_slab-reinft20"/>
      <sheetName val="Staff_Acco_20"/>
      <sheetName val="Rate_analysis-_BOQ_1_20"/>
      <sheetName val="MN_T_B_20"/>
      <sheetName val="Project_Details__20"/>
      <sheetName val="F20_Risk_Analysis20"/>
      <sheetName val="Change_Order_Log20"/>
      <sheetName val="2000_MOR20"/>
      <sheetName val="Driveway_Beams20"/>
      <sheetName val="Structure_Bills_Qty20"/>
      <sheetName val="Prelims_Breakup21"/>
      <sheetName val="INDIGINEOUS_ITEMS_20"/>
      <sheetName val="3cd_Annexure20"/>
      <sheetName val="Rate_Analysis20"/>
      <sheetName val="Fin__Assumpt__-_Sensitivities20"/>
      <sheetName val="Bill_120"/>
      <sheetName val="Bill_220"/>
      <sheetName val="Bill_320"/>
      <sheetName val="Bill_420"/>
      <sheetName val="Bill_520"/>
      <sheetName val="Bill_620"/>
      <sheetName val="Bill_720"/>
      <sheetName val="_09_07_10_M顅ᎆ뤀ᨇ԰20"/>
      <sheetName val="_09_07_10_M顅ᎆ뤀ᨇ԰_缀_20"/>
      <sheetName val="1_Civil-RA20"/>
      <sheetName val="Assumption_Inputs20"/>
      <sheetName val="Phase_120"/>
      <sheetName val="Pacakges_split20"/>
      <sheetName val="DEINKING(ANNEX_1)20"/>
      <sheetName val="AutoOpen_Stub_Data20"/>
      <sheetName val="Eqpmnt_Plng20"/>
      <sheetName val="Debits_as_on_12_04_0819"/>
      <sheetName val="Data_Sheet19"/>
      <sheetName val="T-P1,_FINISHES_WORKING_20"/>
      <sheetName val="Assumption_&amp;_Exclusion20"/>
      <sheetName val="External_Doors20"/>
      <sheetName val="STAFFSCHED_19"/>
      <sheetName val="LABOUR_RATE20"/>
      <sheetName val="Material_Rate20"/>
      <sheetName val="Switch_V1620"/>
      <sheetName val="India_F&amp;S_Template19"/>
      <sheetName val="_bus_bay19"/>
      <sheetName val="doq_419"/>
      <sheetName val="doq_219"/>
      <sheetName val="Grade_Slab_-120"/>
      <sheetName val="Grade_Slab_-220"/>
      <sheetName val="Grade_slab-320"/>
      <sheetName val="Grade_slab_-420"/>
      <sheetName val="Grade_slab_-520"/>
      <sheetName val="Grade_slab_-620"/>
      <sheetName val="Cat_A_Change_Control20"/>
      <sheetName val="Factor_Sheet20"/>
      <sheetName val="Theo_Cons-June'1019"/>
      <sheetName val="11B_19"/>
      <sheetName val="ACAD_Finishes19"/>
      <sheetName val="Site_Details19"/>
      <sheetName val="Site_Area_Statement19"/>
      <sheetName val="Summary_WG19"/>
      <sheetName val="BOQ_LT19"/>
      <sheetName val="14_07_10_CIVIL_W [19"/>
      <sheetName val="AFAS_19"/>
      <sheetName val="RDS_&amp;_WLD19"/>
      <sheetName val="PA_System19"/>
      <sheetName val="Server_&amp;_PAC_Room19"/>
      <sheetName val="HVAC_BOQ19"/>
      <sheetName val="Invoice_Tracker19"/>
      <sheetName val="Income_Statement19"/>
      <sheetName val="Load_Details(B2)19"/>
      <sheetName val="Works_-_Quote_Sheet19"/>
      <sheetName val="BLOCK-A_(MEA_SHEET)19"/>
      <sheetName val="Cost_Basis18"/>
      <sheetName val="Top_Sheet19"/>
      <sheetName val="Col_NUM19"/>
      <sheetName val="COLUMN_RC_19"/>
      <sheetName val="STILT_Floor_Slab_NUM19"/>
      <sheetName val="First_Floor_Slab_RC19"/>
      <sheetName val="FIRST_FLOOR_SLAB_WT_SUMMARY19"/>
      <sheetName val="Stilt_Floor_Beam_NUM19"/>
      <sheetName val="STILT_BEAM_NUM19"/>
      <sheetName val="STILT_BEAM_RC19"/>
      <sheetName val="Stilt_wall_Num19"/>
      <sheetName val="STILT_WALL_RC19"/>
      <sheetName val="Z-DETAILS_ABOVE_RAFT_UPTO_+0_20"/>
      <sheetName val="Z-DETAILS_ABOVE_RAFT_UPTO_+_(19"/>
      <sheetName val="TOTAL_CHECK19"/>
      <sheetName val="TYP___wall_Num19"/>
      <sheetName val="Z-DETAILS_TYP__+2_85_TO_+8_8519"/>
      <sheetName val="d-safe_specs18"/>
      <sheetName val="Deduction_of_assets18"/>
      <sheetName val="Blr_hire18"/>
      <sheetName val="PRECAST_lig(tconc_II18"/>
      <sheetName val="VF_Full_Recon18"/>
      <sheetName val="PITP3_COPY18"/>
      <sheetName val="Meas_18"/>
      <sheetName val="Expenses_Actual_Vs__Budgeted18"/>
      <sheetName val="Col_up_to_plinth18"/>
      <sheetName val="MASTER_RATE_ANALYSIS18"/>
      <sheetName val="RMG_-ABS18"/>
      <sheetName val="T_P_-ABS18"/>
      <sheetName val="T_P_-MB18"/>
      <sheetName val="E_P_R-ABS18"/>
      <sheetName val="E__R-MB18"/>
      <sheetName val="Bldg_6-ABS18"/>
      <sheetName val="Bldg_6-MB18"/>
      <sheetName val="Kz_Grid_Press_foundation_ABS18"/>
      <sheetName val="Kz_Grid_Press_foundation_meas18"/>
      <sheetName val="600-1200T__ABS18"/>
      <sheetName val="600-1200T_Meas18"/>
      <sheetName val="BSR-II_ABS18"/>
      <sheetName val="BSR-II_meas18"/>
      <sheetName val="Misc_ABS18"/>
      <sheetName val="Misc_MB18"/>
      <sheetName val="This_Bill18"/>
      <sheetName val="Upto_Previous18"/>
      <sheetName val="Up_to_date18"/>
      <sheetName val="Grand_Abstract18"/>
      <sheetName val="Blank_MB18"/>
      <sheetName val="cement_summary18"/>
      <sheetName val="Reinforcement_Steel18"/>
      <sheetName val="P-I_CEMENT_RECONCILIATION_18"/>
      <sheetName val="Ra-38_area_wise_summary18"/>
      <sheetName val="P-II_Cement_Reconciliation18"/>
      <sheetName val="Ra-16_P-II18"/>
      <sheetName val="RA_16-_GH18"/>
      <sheetName val="Quote_Sheet18"/>
      <sheetName val="RCC,Ret__Wall18"/>
      <sheetName val="Name_List18"/>
      <sheetName val="Intro_18"/>
      <sheetName val="Gate_218"/>
      <sheetName val="Project_Ignite18"/>
      <sheetName val="E_&amp;_R18"/>
      <sheetName val="Customize_Your_Invoice18"/>
      <sheetName val="Misc__Data18"/>
      <sheetName val="beam-reinft-machine_rm18"/>
      <sheetName val="Cash_Flow_Input_Data_ISC18"/>
      <sheetName val="Fin__Assumpt__-_SensitivitieH18"/>
      <sheetName val="공사비_내역_(가)1"/>
      <sheetName val="Raw_Data1"/>
      <sheetName val="PRECAST_lightconc-II24"/>
      <sheetName val="Cleaning_&amp;_Grubbing24"/>
      <sheetName val="PRECAST_lightconc_II24"/>
      <sheetName val="College_Details24"/>
      <sheetName val="Personal_24"/>
      <sheetName val="jidal_dam24"/>
      <sheetName val="fran_temp24"/>
      <sheetName val="kona_swit24"/>
      <sheetName val="template_(8)24"/>
      <sheetName val="template_(9)24"/>
      <sheetName val="OVER_HEADS24"/>
      <sheetName val="Cover_Sheet24"/>
      <sheetName val="BOQ_REV_A24"/>
      <sheetName val="PTB_(IO)24"/>
      <sheetName val="BMS_24"/>
      <sheetName val="SPT_vs_PHI24"/>
      <sheetName val="TBAL9697_-group_wise__sdpl24"/>
      <sheetName val="Quantity_Schedule23"/>
      <sheetName val="Revenue__Schedule_23"/>
      <sheetName val="Balance_works_-_Direct_Cost23"/>
      <sheetName val="Balance_works_-_Indirect_Cost23"/>
      <sheetName val="Fund_Plan23"/>
      <sheetName val="Bill_of_Resources23"/>
      <sheetName val="SITE_OVERHEADS22"/>
      <sheetName val="labour_coeff22"/>
      <sheetName val="Expenditure_plan22"/>
      <sheetName val="ORDER_BOOKING22"/>
      <sheetName val="Site_Dev_BOQ22"/>
      <sheetName val="beam-reinft-IIInd_floor22"/>
      <sheetName val="M-Book_for_Conc22"/>
      <sheetName val="M-Book_for_FW22"/>
      <sheetName val="Costing_Upto_Mar'11_(2)22"/>
      <sheetName val="Tender_Summary22"/>
      <sheetName val="TAX_BILLS22"/>
      <sheetName val="CASH_BILLS22"/>
      <sheetName val="LABOUR_BILLS22"/>
      <sheetName val="puch_order22"/>
      <sheetName val="Sheet1_(2)22"/>
      <sheetName val="Boq_Block_A22"/>
      <sheetName val="_24_07_10_RS_&amp;_SECURITY22"/>
      <sheetName val="24_07_10_CIVIL_WET22"/>
      <sheetName val="_24_07_10_CIVIL22"/>
      <sheetName val="_24_07_10_MECH-FAB22"/>
      <sheetName val="_24_07_10_MECH-TANK22"/>
      <sheetName val="_23_07_10_N_SHIFT_MECH-FAB22"/>
      <sheetName val="_23_07_10_N_SHIFT_MECH-TANK22"/>
      <sheetName val="_23_07_10_RS_&amp;_SECURITY22"/>
      <sheetName val="23_07_10_CIVIL_WET22"/>
      <sheetName val="_23_07_10_CIVIL22"/>
      <sheetName val="_23_07_10_MECH-FAB22"/>
      <sheetName val="_23_07_10_MECH-TANK22"/>
      <sheetName val="_22_07_10_N_SHIFT_MECH-FAB22"/>
      <sheetName val="_22_07_10_N_SHIFT_MECH-TANK22"/>
      <sheetName val="_22_07_10_RS_&amp;_SECURITY22"/>
      <sheetName val="22_07_10_CIVIL_WET22"/>
      <sheetName val="_22_07_10_CIVIL22"/>
      <sheetName val="_22_07_10_MECH-FAB22"/>
      <sheetName val="_22_07_10_MECH-TANK22"/>
      <sheetName val="_21_07_10_N_SHIFT_MECH-FAB22"/>
      <sheetName val="_21_07_10_N_SHIFT_MECH-TANK22"/>
      <sheetName val="_21_07_10_RS_&amp;_SECURITY22"/>
      <sheetName val="21_07_10_CIVIL_WET22"/>
      <sheetName val="_21_07_10_CIVIL22"/>
      <sheetName val="_21_07_10_MECH-FAB22"/>
      <sheetName val="_21_07_10_MECH-TANK22"/>
      <sheetName val="_20_07_10_N_SHIFT_MECH-FAB22"/>
      <sheetName val="_20_07_10_N_SHIFT_MECH-TANK22"/>
      <sheetName val="_20_07_10_RS_&amp;_SECURITY22"/>
      <sheetName val="20_07_10_CIVIL_WET22"/>
      <sheetName val="_20_07_10_CIVIL22"/>
      <sheetName val="_20_07_10_MECH-FAB22"/>
      <sheetName val="_20_07_10_MECH-TANK22"/>
      <sheetName val="_19_07_10_N_SHIFT_MECH-FAB22"/>
      <sheetName val="_19_07_10_N_SHIFT_MECH-TANK22"/>
      <sheetName val="_19_07_10_RS_&amp;_SECURITY22"/>
      <sheetName val="19_07_10_CIVIL_WET22"/>
      <sheetName val="_19_07_10_CIVIL22"/>
      <sheetName val="_19_07_10_MECH-FAB22"/>
      <sheetName val="_19_07_10_MECH-TANK22"/>
      <sheetName val="_18_07_10_N_SHIFT_MECH-FAB22"/>
      <sheetName val="_18_07_10_N_SHIFT_MECH-TANK22"/>
      <sheetName val="_18_07_10_RS_&amp;_SECURITY22"/>
      <sheetName val="18_07_10_CIVIL_WET22"/>
      <sheetName val="_18_07_10_CIVIL22"/>
      <sheetName val="_18_07_10_MECH-FAB22"/>
      <sheetName val="_18_07_10_MECH-TANK22"/>
      <sheetName val="_17_07_10_N_SHIFT_MECH-FAB22"/>
      <sheetName val="_17_07_10_N_SHIFT_MECH-TANK22"/>
      <sheetName val="_17_07_10_RS_&amp;_SECURITY22"/>
      <sheetName val="17_07_10_CIVIL_WET22"/>
      <sheetName val="_17_07_10_CIVIL22"/>
      <sheetName val="_17_07_10_MECH-FAB22"/>
      <sheetName val="_17_07_10_MECH-TANK22"/>
      <sheetName val="_16_07_10_N_SHIFT_MECH-FAB21"/>
      <sheetName val="_16_07_10_N_SHIFT_MECH-TANK21"/>
      <sheetName val="_16_07_10_RS_&amp;_SECURITY21"/>
      <sheetName val="16_07_10_CIVIL_WET21"/>
      <sheetName val="_16_07_10_CIVIL21"/>
      <sheetName val="_16_07_10_MECH-FAB21"/>
      <sheetName val="_16_07_10_MECH-TANK21"/>
      <sheetName val="_15_07_10_N_SHIFT_MECH-FAB21"/>
      <sheetName val="_15_07_10_N_SHIFT_MECH-TANK21"/>
      <sheetName val="_15_07_10_RS_&amp;_SECURITY21"/>
      <sheetName val="15_07_10_CIVIL_WET21"/>
      <sheetName val="_15_07_10_CIVIL21"/>
      <sheetName val="_15_07_10_MECH-FAB21"/>
      <sheetName val="_15_07_10_MECH-TANK21"/>
      <sheetName val="_14_07_10_N_SHIFT_MECH-FAB21"/>
      <sheetName val="_14_07_10_N_SHIFT_MECH-TANK21"/>
      <sheetName val="_14_07_10_RS_&amp;_SECURITY21"/>
      <sheetName val="14_07_10_CIVIL_WET21"/>
      <sheetName val="_14_07_10_CIVIL21"/>
      <sheetName val="_14_07_10_MECH-FAB21"/>
      <sheetName val="_14_07_10_MECH-TANK21"/>
      <sheetName val="_13_07_10_N_SHIFT_MECH-FAB21"/>
      <sheetName val="_13_07_10_N_SHIFT_MECH-TANK21"/>
      <sheetName val="_13_07_10_RS_&amp;_SECURITY21"/>
      <sheetName val="13_07_10_CIVIL_WET21"/>
      <sheetName val="_13_07_10_CIVIL21"/>
      <sheetName val="_13_07_10_MECH-FAB21"/>
      <sheetName val="_13_07_10_MECH-TANK21"/>
      <sheetName val="_12_07_10_N_SHIFT_MECH-FAB21"/>
      <sheetName val="_12_07_10_N_SHIFT_MECH-TANK21"/>
      <sheetName val="_12_07_10_RS_&amp;_SECURITY21"/>
      <sheetName val="12_07_10_CIVIL_WET21"/>
      <sheetName val="_12_07_10_CIVIL21"/>
      <sheetName val="_12_07_10_MECH-FAB21"/>
      <sheetName val="_12_07_10_MECH-TANK21"/>
      <sheetName val="_11_07_10_N_SHIFT_MECH-FAB21"/>
      <sheetName val="_11_07_10_N_SHIFT_MECH-TANK21"/>
      <sheetName val="_11_07_10_RS_&amp;_SECURITY21"/>
      <sheetName val="11_07_10_CIVIL_WET21"/>
      <sheetName val="_11_07_10_CIVIL21"/>
      <sheetName val="_11_07_10_MECH-FAB21"/>
      <sheetName val="_11_07_10_MECH-TANK21"/>
      <sheetName val="_10_07_10_N_SHIFT_MECH-FAB21"/>
      <sheetName val="_10_07_10_N_SHIFT_MECH-TANK21"/>
      <sheetName val="_10_07_10_RS_&amp;_SECURITY21"/>
      <sheetName val="10_07_10_CIVIL_WET21"/>
      <sheetName val="_10_07_10_CIVIL21"/>
      <sheetName val="_10_07_10_MECH-FAB21"/>
      <sheetName val="_10_07_10_MECH-TANK21"/>
      <sheetName val="_09_07_10_N_SHIFT_MECH-FAB21"/>
      <sheetName val="_09_07_10_N_SHIFT_MECH-TANK21"/>
      <sheetName val="_09_07_10_RS_&amp;_SECURITY21"/>
      <sheetName val="09_07_10_CIVIL_WET21"/>
      <sheetName val="_09_07_10_CIVIL21"/>
      <sheetName val="_09_07_10_MECH-FAB21"/>
      <sheetName val="_09_07_10_MECH-TANK21"/>
      <sheetName val="_08_07_10_N_SHIFT_MECH-FAB21"/>
      <sheetName val="_08_07_10_N_SHIFT_MECH-TANK21"/>
      <sheetName val="_08_07_10_RS_&amp;_SECURITY21"/>
      <sheetName val="08_07_10_CIVIL_WET21"/>
      <sheetName val="_08_07_10_CIVIL21"/>
      <sheetName val="_08_07_10_MECH-FAB21"/>
      <sheetName val="_08_07_10_MECH-TANK21"/>
      <sheetName val="_07_07_10_N_SHIFT_MECH-FAB21"/>
      <sheetName val="_07_07_10_N_SHIFT_MECH-TANK21"/>
      <sheetName val="_07_07_10_RS_&amp;_SECURITY21"/>
      <sheetName val="07_07_10_CIVIL_WET21"/>
      <sheetName val="_07_07_10_CIVIL21"/>
      <sheetName val="_07_07_10_MECH-FAB21"/>
      <sheetName val="_07_07_10_MECH-TANK21"/>
      <sheetName val="_06_07_10_N_SHIFT_MECH-FAB21"/>
      <sheetName val="_06_07_10_N_SHIFT_MECH-TANK21"/>
      <sheetName val="_06_07_10_RS_&amp;_SECURITY21"/>
      <sheetName val="06_07_10_CIVIL_WET21"/>
      <sheetName val="_06_07_10_CIVIL21"/>
      <sheetName val="_06_07_10_MECH-FAB21"/>
      <sheetName val="_06_07_10_MECH-TANK21"/>
      <sheetName val="_05_07_10_N_SHIFT_MECH-FAB21"/>
      <sheetName val="_05_07_10_N_SHIFT_MECH-TANK21"/>
      <sheetName val="_05_07_10_RS_&amp;_SECURITY21"/>
      <sheetName val="05_07_10_CIVIL_WET21"/>
      <sheetName val="_05_07_10_CIVIL21"/>
      <sheetName val="_05_07_10_MECH-FAB21"/>
      <sheetName val="_05_07_10_MECH-TANK21"/>
      <sheetName val="_04_07_10_N_SHIFT_MECH-FAB21"/>
      <sheetName val="_04_07_10_N_SHIFT_MECH-TANK21"/>
      <sheetName val="_04_07_10_RS_&amp;_SECURITY21"/>
      <sheetName val="04_07_10_CIVIL_WET21"/>
      <sheetName val="_04_07_10_CIVIL21"/>
      <sheetName val="_04_07_10_MECH-FAB21"/>
      <sheetName val="_04_07_10_MECH-TANK21"/>
      <sheetName val="_03_07_10_N_SHIFT_MECH-FAB21"/>
      <sheetName val="_03_07_10_N_SHIFT_MECH-TANK21"/>
      <sheetName val="_03_07_10_RS_&amp;_SECURITY_21"/>
      <sheetName val="03_07_10_CIVIL_WET_21"/>
      <sheetName val="_03_07_10_CIVIL_21"/>
      <sheetName val="_03_07_10_MECH-FAB_21"/>
      <sheetName val="_03_07_10_MECH-TANK_21"/>
      <sheetName val="_02_07_10_N_SHIFT_MECH-FAB_21"/>
      <sheetName val="_02_07_10_N_SHIFT_MECH-TANK_21"/>
      <sheetName val="_02_07_10_RS_&amp;_SECURITY21"/>
      <sheetName val="02_07_10_CIVIL_WET21"/>
      <sheetName val="_02_07_10_CIVIL21"/>
      <sheetName val="_02_07_10_MECH-FAB21"/>
      <sheetName val="_02_07_10_MECH-TANK21"/>
      <sheetName val="_01_07_10_N_SHIFT_MECH-FAB21"/>
      <sheetName val="_01_07_10_N_SHIFT_MECH-TANK21"/>
      <sheetName val="_01_07_10_RS_&amp;_SECURITY21"/>
      <sheetName val="01_07_10_CIVIL_WET21"/>
      <sheetName val="_01_07_10_CIVIL21"/>
      <sheetName val="_01_07_10_MECH-FAB21"/>
      <sheetName val="_01_07_10_MECH-TANK21"/>
      <sheetName val="_30_06_10_N_SHIFT_MECH-FAB21"/>
      <sheetName val="_30_06_10_N_SHIFT_MECH-TANK21"/>
      <sheetName val="scurve_calc_(2)21"/>
      <sheetName val="Meas_-Hotel_Part22"/>
      <sheetName val="BOQ_Direct_selling_cost21"/>
      <sheetName val="Direct_cost_shed_A-2_21"/>
      <sheetName val="Contract_Night_Staff21"/>
      <sheetName val="Contract_Day_Staff21"/>
      <sheetName val="Day_Shift21"/>
      <sheetName val="Night_Shift21"/>
      <sheetName val="Ave_wtd_rates21"/>
      <sheetName val="Material_21"/>
      <sheetName val="Labour_&amp;_Plant21"/>
      <sheetName val="22_12_201122"/>
      <sheetName val="BOQ_(2)22"/>
      <sheetName val="Cashflow_projection21"/>
      <sheetName val="PA-_Consutant_21"/>
      <sheetName val="Civil_Boq21"/>
      <sheetName val="Fee_Rate_Summary21"/>
      <sheetName val="Item-_Compact21"/>
      <sheetName val="final_abstract21"/>
      <sheetName val="TBAL9697__group_wise__sdpl21"/>
      <sheetName val="St_co_91_5lvl21"/>
      <sheetName val="Civil_Works21"/>
      <sheetName val="IO_List21"/>
      <sheetName val="Fill_this_out_first___21"/>
      <sheetName val="Meas__Hotel_Part21"/>
      <sheetName val="INPUT_SHEET21"/>
      <sheetName val="DI_Rate_Analysis22"/>
      <sheetName val="Economic_RisingMain__Ph-I22"/>
      <sheetName val="SP_Break_Up21"/>
      <sheetName val="Labour_productivity21"/>
      <sheetName val="_09_07_10_M顅ᎆ뤀ᨇ԰?缀?21"/>
      <sheetName val="Sales_&amp;_Prod21"/>
      <sheetName val="Cost_Index21"/>
      <sheetName val="cash_in_flow_Summary_JV_21"/>
      <sheetName val="water_prop_21"/>
      <sheetName val="GR_slab-reinft21"/>
      <sheetName val="Staff_Acco_21"/>
      <sheetName val="Rate_analysis-_BOQ_1_21"/>
      <sheetName val="MN_T_B_21"/>
      <sheetName val="Project_Details__21"/>
      <sheetName val="F20_Risk_Analysis21"/>
      <sheetName val="Change_Order_Log21"/>
      <sheetName val="2000_MOR21"/>
      <sheetName val="Driveway_Beams21"/>
      <sheetName val="Structure_Bills_Qty21"/>
      <sheetName val="Prelims_Breakup22"/>
      <sheetName val="INDIGINEOUS_ITEMS_21"/>
      <sheetName val="3cd_Annexure21"/>
      <sheetName val="Rate_Analysis21"/>
      <sheetName val="Fin__Assumpt__-_Sensitivities21"/>
      <sheetName val="Bill_121"/>
      <sheetName val="Bill_221"/>
      <sheetName val="Bill_321"/>
      <sheetName val="Bill_421"/>
      <sheetName val="Bill_521"/>
      <sheetName val="Bill_621"/>
      <sheetName val="Bill_721"/>
      <sheetName val="_09_07_10_M顅ᎆ뤀ᨇ԰21"/>
      <sheetName val="_09_07_10_M顅ᎆ뤀ᨇ԰_缀_21"/>
      <sheetName val="1_Civil-RA21"/>
      <sheetName val="Assumption_Inputs21"/>
      <sheetName val="Phase_121"/>
      <sheetName val="Pacakges_split21"/>
      <sheetName val="DEINKING(ANNEX_1)21"/>
      <sheetName val="AutoOpen_Stub_Data21"/>
      <sheetName val="Eqpmnt_Plng21"/>
      <sheetName val="Debits_as_on_12_04_0820"/>
      <sheetName val="Data_Sheet20"/>
      <sheetName val="T-P1,_FINISHES_WORKING_21"/>
      <sheetName val="Assumption_&amp;_Exclusion21"/>
      <sheetName val="External_Doors21"/>
      <sheetName val="STAFFSCHED_20"/>
      <sheetName val="LABOUR_RATE21"/>
      <sheetName val="Material_Rate21"/>
      <sheetName val="Switch_V1621"/>
      <sheetName val="India_F&amp;S_Template20"/>
      <sheetName val="_bus_bay20"/>
      <sheetName val="doq_420"/>
      <sheetName val="doq_220"/>
      <sheetName val="Grade_Slab_-121"/>
      <sheetName val="Grade_Slab_-221"/>
      <sheetName val="Grade_slab-321"/>
      <sheetName val="Grade_slab_-421"/>
      <sheetName val="Grade_slab_-521"/>
      <sheetName val="Grade_slab_-621"/>
      <sheetName val="Cat_A_Change_Control21"/>
      <sheetName val="Factor_Sheet21"/>
      <sheetName val="Theo_Cons-June'1020"/>
      <sheetName val="11B_20"/>
      <sheetName val="ACAD_Finishes20"/>
      <sheetName val="Site_Details20"/>
      <sheetName val="Site_Area_Statement20"/>
      <sheetName val="Summary_WG20"/>
      <sheetName val="BOQ_LT20"/>
      <sheetName val="14_07_10_CIVIL_W [20"/>
      <sheetName val="AFAS_20"/>
      <sheetName val="RDS_&amp;_WLD20"/>
      <sheetName val="PA_System20"/>
      <sheetName val="Server_&amp;_PAC_Room20"/>
      <sheetName val="HVAC_BOQ20"/>
      <sheetName val="Invoice_Tracker20"/>
      <sheetName val="Income_Statement20"/>
      <sheetName val="Load_Details(B2)20"/>
      <sheetName val="Works_-_Quote_Sheet20"/>
      <sheetName val="BLOCK-A_(MEA_SHEET)20"/>
      <sheetName val="Cost_Basis19"/>
      <sheetName val="Top_Sheet20"/>
      <sheetName val="Col_NUM20"/>
      <sheetName val="COLUMN_RC_20"/>
      <sheetName val="STILT_Floor_Slab_NUM20"/>
      <sheetName val="First_Floor_Slab_RC20"/>
      <sheetName val="FIRST_FLOOR_SLAB_WT_SUMMARY20"/>
      <sheetName val="Stilt_Floor_Beam_NUM20"/>
      <sheetName val="STILT_BEAM_NUM20"/>
      <sheetName val="STILT_BEAM_RC20"/>
      <sheetName val="Stilt_wall_Num20"/>
      <sheetName val="STILT_WALL_RC20"/>
      <sheetName val="Z-DETAILS_ABOVE_RAFT_UPTO_+0_21"/>
      <sheetName val="Z-DETAILS_ABOVE_RAFT_UPTO_+_(20"/>
      <sheetName val="TOTAL_CHECK20"/>
      <sheetName val="TYP___wall_Num20"/>
      <sheetName val="Z-DETAILS_TYP__+2_85_TO_+8_8520"/>
      <sheetName val="d-safe_specs19"/>
      <sheetName val="Deduction_of_assets19"/>
      <sheetName val="Blr_hire19"/>
      <sheetName val="PRECAST_lig(tconc_II19"/>
      <sheetName val="VF_Full_Recon19"/>
      <sheetName val="PITP3_COPY19"/>
      <sheetName val="Meas_19"/>
      <sheetName val="Expenses_Actual_Vs__Budgeted19"/>
      <sheetName val="Col_up_to_plinth19"/>
      <sheetName val="MASTER_RATE_ANALYSIS19"/>
      <sheetName val="RMG_-ABS19"/>
      <sheetName val="T_P_-ABS19"/>
      <sheetName val="T_P_-MB19"/>
      <sheetName val="E_P_R-ABS19"/>
      <sheetName val="E__R-MB19"/>
      <sheetName val="Bldg_6-ABS19"/>
      <sheetName val="Bldg_6-MB19"/>
      <sheetName val="Kz_Grid_Press_foundation_ABS19"/>
      <sheetName val="Kz_Grid_Press_foundation_meas19"/>
      <sheetName val="600-1200T__ABS19"/>
      <sheetName val="600-1200T_Meas19"/>
      <sheetName val="BSR-II_ABS19"/>
      <sheetName val="BSR-II_meas19"/>
      <sheetName val="Misc_ABS19"/>
      <sheetName val="Misc_MB19"/>
      <sheetName val="This_Bill19"/>
      <sheetName val="Upto_Previous19"/>
      <sheetName val="Up_to_date19"/>
      <sheetName val="Grand_Abstract19"/>
      <sheetName val="Blank_MB19"/>
      <sheetName val="cement_summary19"/>
      <sheetName val="Reinforcement_Steel19"/>
      <sheetName val="P-I_CEMENT_RECONCILIATION_19"/>
      <sheetName val="Ra-38_area_wise_summary19"/>
      <sheetName val="P-II_Cement_Reconciliation19"/>
      <sheetName val="Ra-16_P-II19"/>
      <sheetName val="RA_16-_GH19"/>
      <sheetName val="Quote_Sheet19"/>
      <sheetName val="RCC,Ret__Wall19"/>
      <sheetName val="Name_List19"/>
      <sheetName val="Intro_19"/>
      <sheetName val="Gate_219"/>
      <sheetName val="Project_Ignite19"/>
      <sheetName val="E_&amp;_R19"/>
      <sheetName val="Customize_Your_Invoice19"/>
      <sheetName val="Misc__Data19"/>
      <sheetName val="beam-reinft-machine_rm19"/>
      <sheetName val="Cash_Flow_Input_Data_ISC19"/>
      <sheetName val="Fin__Assumpt__-_SensitivitieH19"/>
      <sheetName val="공사비_내역_(가)2"/>
      <sheetName val="Raw_Data2"/>
      <sheetName val="KSt_-_Analysis_2"/>
      <sheetName val="Section_Catalogue2"/>
      <sheetName val="__¢&amp;ú5#3"/>
      <sheetName val="__¢&amp;???ú5#???????3"/>
      <sheetName val="PRECAST_lightconc-II26"/>
      <sheetName val="Cleaning_&amp;_Grubbing26"/>
      <sheetName val="PRECAST_lightconc_II26"/>
      <sheetName val="College_Details26"/>
      <sheetName val="Personal_26"/>
      <sheetName val="jidal_dam26"/>
      <sheetName val="fran_temp26"/>
      <sheetName val="kona_swit26"/>
      <sheetName val="template_(8)26"/>
      <sheetName val="template_(9)26"/>
      <sheetName val="OVER_HEADS26"/>
      <sheetName val="Cover_Sheet26"/>
      <sheetName val="BOQ_REV_A26"/>
      <sheetName val="PTB_(IO)26"/>
      <sheetName val="BMS_26"/>
      <sheetName val="SPT_vs_PHI26"/>
      <sheetName val="TBAL9697_-group_wise__sdpl26"/>
      <sheetName val="Quantity_Schedule25"/>
      <sheetName val="Revenue__Schedule_25"/>
      <sheetName val="Balance_works_-_Direct_Cost25"/>
      <sheetName val="Balance_works_-_Indirect_Cost25"/>
      <sheetName val="Fund_Plan25"/>
      <sheetName val="Bill_of_Resources25"/>
      <sheetName val="SITE_OVERHEADS24"/>
      <sheetName val="labour_coeff24"/>
      <sheetName val="Expenditure_plan24"/>
      <sheetName val="ORDER_BOOKING24"/>
      <sheetName val="Site_Dev_BOQ24"/>
      <sheetName val="beam-reinft-IIInd_floor24"/>
      <sheetName val="M-Book_for_Conc24"/>
      <sheetName val="M-Book_for_FW24"/>
      <sheetName val="Costing_Upto_Mar'11_(2)24"/>
      <sheetName val="Tender_Summary24"/>
      <sheetName val="TAX_BILLS24"/>
      <sheetName val="CASH_BILLS24"/>
      <sheetName val="LABOUR_BILLS24"/>
      <sheetName val="puch_order24"/>
      <sheetName val="Sheet1_(2)24"/>
      <sheetName val="Boq_Block_A24"/>
      <sheetName val="_24_07_10_RS_&amp;_SECURITY24"/>
      <sheetName val="24_07_10_CIVIL_WET24"/>
      <sheetName val="_24_07_10_CIVIL24"/>
      <sheetName val="_24_07_10_MECH-FAB24"/>
      <sheetName val="_24_07_10_MECH-TANK24"/>
      <sheetName val="_23_07_10_N_SHIFT_MECH-FAB24"/>
      <sheetName val="_23_07_10_N_SHIFT_MECH-TANK24"/>
      <sheetName val="_23_07_10_RS_&amp;_SECURITY24"/>
      <sheetName val="23_07_10_CIVIL_WET24"/>
      <sheetName val="_23_07_10_CIVIL24"/>
      <sheetName val="_23_07_10_MECH-FAB24"/>
      <sheetName val="_23_07_10_MECH-TANK24"/>
      <sheetName val="_22_07_10_N_SHIFT_MECH-FAB24"/>
      <sheetName val="_22_07_10_N_SHIFT_MECH-TANK24"/>
      <sheetName val="_22_07_10_RS_&amp;_SECURITY24"/>
      <sheetName val="22_07_10_CIVIL_WET24"/>
      <sheetName val="_22_07_10_CIVIL24"/>
      <sheetName val="_22_07_10_MECH-FAB24"/>
      <sheetName val="_22_07_10_MECH-TANK24"/>
      <sheetName val="_21_07_10_N_SHIFT_MECH-FAB24"/>
      <sheetName val="_21_07_10_N_SHIFT_MECH-TANK24"/>
      <sheetName val="_21_07_10_RS_&amp;_SECURITY24"/>
      <sheetName val="21_07_10_CIVIL_WET24"/>
      <sheetName val="_21_07_10_CIVIL24"/>
      <sheetName val="_21_07_10_MECH-FAB24"/>
      <sheetName val="_21_07_10_MECH-TANK24"/>
      <sheetName val="_20_07_10_N_SHIFT_MECH-FAB24"/>
      <sheetName val="_20_07_10_N_SHIFT_MECH-TANK24"/>
      <sheetName val="_20_07_10_RS_&amp;_SECURITY24"/>
      <sheetName val="20_07_10_CIVIL_WET24"/>
      <sheetName val="_20_07_10_CIVIL24"/>
      <sheetName val="_20_07_10_MECH-FAB24"/>
      <sheetName val="_20_07_10_MECH-TANK24"/>
      <sheetName val="_19_07_10_N_SHIFT_MECH-FAB24"/>
      <sheetName val="_19_07_10_N_SHIFT_MECH-TANK24"/>
      <sheetName val="_19_07_10_RS_&amp;_SECURITY24"/>
      <sheetName val="19_07_10_CIVIL_WET24"/>
      <sheetName val="_19_07_10_CIVIL24"/>
      <sheetName val="_19_07_10_MECH-FAB24"/>
      <sheetName val="_19_07_10_MECH-TANK24"/>
      <sheetName val="_18_07_10_N_SHIFT_MECH-FAB24"/>
      <sheetName val="_18_07_10_N_SHIFT_MECH-TANK24"/>
      <sheetName val="_18_07_10_RS_&amp;_SECURITY24"/>
      <sheetName val="18_07_10_CIVIL_WET24"/>
      <sheetName val="_18_07_10_CIVIL24"/>
      <sheetName val="_18_07_10_MECH-FAB24"/>
      <sheetName val="_18_07_10_MECH-TANK24"/>
      <sheetName val="_17_07_10_N_SHIFT_MECH-FAB24"/>
      <sheetName val="_17_07_10_N_SHIFT_MECH-TANK24"/>
      <sheetName val="_17_07_10_RS_&amp;_SECURITY24"/>
      <sheetName val="17_07_10_CIVIL_WET24"/>
      <sheetName val="_17_07_10_CIVIL24"/>
      <sheetName val="_17_07_10_MECH-FAB24"/>
      <sheetName val="_17_07_10_MECH-TANK24"/>
      <sheetName val="_16_07_10_N_SHIFT_MECH-FAB23"/>
      <sheetName val="_16_07_10_N_SHIFT_MECH-TANK23"/>
      <sheetName val="_16_07_10_RS_&amp;_SECURITY23"/>
      <sheetName val="16_07_10_CIVIL_WET23"/>
      <sheetName val="_16_07_10_CIVIL23"/>
      <sheetName val="_16_07_10_MECH-FAB23"/>
      <sheetName val="_16_07_10_MECH-TANK23"/>
      <sheetName val="_15_07_10_N_SHIFT_MECH-FAB23"/>
      <sheetName val="_15_07_10_N_SHIFT_MECH-TANK23"/>
      <sheetName val="_15_07_10_RS_&amp;_SECURITY23"/>
      <sheetName val="15_07_10_CIVIL_WET23"/>
      <sheetName val="_15_07_10_CIVIL23"/>
      <sheetName val="_15_07_10_MECH-FAB23"/>
      <sheetName val="_15_07_10_MECH-TANK23"/>
      <sheetName val="_14_07_10_N_SHIFT_MECH-FAB23"/>
      <sheetName val="_14_07_10_N_SHIFT_MECH-TANK23"/>
      <sheetName val="_14_07_10_RS_&amp;_SECURITY23"/>
      <sheetName val="14_07_10_CIVIL_WET23"/>
      <sheetName val="_14_07_10_CIVIL23"/>
      <sheetName val="_14_07_10_MECH-FAB23"/>
      <sheetName val="_14_07_10_MECH-TANK23"/>
      <sheetName val="_13_07_10_N_SHIFT_MECH-FAB23"/>
      <sheetName val="_13_07_10_N_SHIFT_MECH-TANK23"/>
      <sheetName val="_13_07_10_RS_&amp;_SECURITY23"/>
      <sheetName val="13_07_10_CIVIL_WET23"/>
      <sheetName val="_13_07_10_CIVIL23"/>
      <sheetName val="_13_07_10_MECH-FAB23"/>
      <sheetName val="_13_07_10_MECH-TANK23"/>
      <sheetName val="_12_07_10_N_SHIFT_MECH-FAB23"/>
      <sheetName val="_12_07_10_N_SHIFT_MECH-TANK23"/>
      <sheetName val="_12_07_10_RS_&amp;_SECURITY23"/>
      <sheetName val="12_07_10_CIVIL_WET23"/>
      <sheetName val="_12_07_10_CIVIL23"/>
      <sheetName val="_12_07_10_MECH-FAB23"/>
      <sheetName val="_12_07_10_MECH-TANK23"/>
      <sheetName val="_11_07_10_N_SHIFT_MECH-FAB23"/>
      <sheetName val="_11_07_10_N_SHIFT_MECH-TANK23"/>
      <sheetName val="_11_07_10_RS_&amp;_SECURITY23"/>
      <sheetName val="11_07_10_CIVIL_WET23"/>
      <sheetName val="_11_07_10_CIVIL23"/>
      <sheetName val="_11_07_10_MECH-FAB23"/>
      <sheetName val="_11_07_10_MECH-TANK23"/>
      <sheetName val="_10_07_10_N_SHIFT_MECH-FAB23"/>
      <sheetName val="_10_07_10_N_SHIFT_MECH-TANK23"/>
      <sheetName val="_10_07_10_RS_&amp;_SECURITY23"/>
      <sheetName val="10_07_10_CIVIL_WET23"/>
      <sheetName val="_10_07_10_CIVIL23"/>
      <sheetName val="_10_07_10_MECH-FAB23"/>
      <sheetName val="_10_07_10_MECH-TANK23"/>
      <sheetName val="_09_07_10_N_SHIFT_MECH-FAB23"/>
      <sheetName val="_09_07_10_N_SHIFT_MECH-TANK23"/>
      <sheetName val="_09_07_10_RS_&amp;_SECURITY23"/>
      <sheetName val="09_07_10_CIVIL_WET23"/>
      <sheetName val="_09_07_10_CIVIL23"/>
      <sheetName val="_09_07_10_MECH-FAB23"/>
      <sheetName val="_09_07_10_MECH-TANK23"/>
      <sheetName val="_08_07_10_N_SHIFT_MECH-FAB23"/>
      <sheetName val="_08_07_10_N_SHIFT_MECH-TANK23"/>
      <sheetName val="_08_07_10_RS_&amp;_SECURITY23"/>
      <sheetName val="08_07_10_CIVIL_WET23"/>
      <sheetName val="_08_07_10_CIVIL23"/>
      <sheetName val="_08_07_10_MECH-FAB23"/>
      <sheetName val="_08_07_10_MECH-TANK23"/>
      <sheetName val="_07_07_10_N_SHIFT_MECH-FAB23"/>
      <sheetName val="_07_07_10_N_SHIFT_MECH-TANK23"/>
      <sheetName val="_07_07_10_RS_&amp;_SECURITY23"/>
      <sheetName val="07_07_10_CIVIL_WET23"/>
      <sheetName val="_07_07_10_CIVIL23"/>
      <sheetName val="_07_07_10_MECH-FAB23"/>
      <sheetName val="_07_07_10_MECH-TANK23"/>
      <sheetName val="_06_07_10_N_SHIFT_MECH-FAB23"/>
      <sheetName val="_06_07_10_N_SHIFT_MECH-TANK23"/>
      <sheetName val="_06_07_10_RS_&amp;_SECURITY23"/>
      <sheetName val="06_07_10_CIVIL_WET23"/>
      <sheetName val="_06_07_10_CIVIL23"/>
      <sheetName val="_06_07_10_MECH-FAB23"/>
      <sheetName val="_06_07_10_MECH-TANK23"/>
      <sheetName val="_05_07_10_N_SHIFT_MECH-FAB23"/>
      <sheetName val="_05_07_10_N_SHIFT_MECH-TANK23"/>
      <sheetName val="_05_07_10_RS_&amp;_SECURITY23"/>
      <sheetName val="05_07_10_CIVIL_WET23"/>
      <sheetName val="_05_07_10_CIVIL23"/>
      <sheetName val="_05_07_10_MECH-FAB23"/>
      <sheetName val="_05_07_10_MECH-TANK23"/>
      <sheetName val="_04_07_10_N_SHIFT_MECH-FAB23"/>
      <sheetName val="_04_07_10_N_SHIFT_MECH-TANK23"/>
      <sheetName val="_04_07_10_RS_&amp;_SECURITY23"/>
      <sheetName val="04_07_10_CIVIL_WET23"/>
      <sheetName val="_04_07_10_CIVIL23"/>
      <sheetName val="_04_07_10_MECH-FAB23"/>
      <sheetName val="_04_07_10_MECH-TANK23"/>
      <sheetName val="_03_07_10_N_SHIFT_MECH-FAB23"/>
      <sheetName val="_03_07_10_N_SHIFT_MECH-TANK23"/>
      <sheetName val="_03_07_10_RS_&amp;_SECURITY_23"/>
      <sheetName val="03_07_10_CIVIL_WET_23"/>
      <sheetName val="_03_07_10_CIVIL_23"/>
      <sheetName val="_03_07_10_MECH-FAB_23"/>
      <sheetName val="_03_07_10_MECH-TANK_23"/>
      <sheetName val="_02_07_10_N_SHIFT_MECH-FAB_23"/>
      <sheetName val="_02_07_10_N_SHIFT_MECH-TANK_23"/>
      <sheetName val="_02_07_10_RS_&amp;_SECURITY23"/>
      <sheetName val="02_07_10_CIVIL_WET23"/>
      <sheetName val="_02_07_10_CIVIL23"/>
      <sheetName val="_02_07_10_MECH-FAB23"/>
      <sheetName val="_02_07_10_MECH-TANK23"/>
      <sheetName val="_01_07_10_N_SHIFT_MECH-FAB23"/>
      <sheetName val="_01_07_10_N_SHIFT_MECH-TANK23"/>
      <sheetName val="_01_07_10_RS_&amp;_SECURITY23"/>
      <sheetName val="01_07_10_CIVIL_WET23"/>
      <sheetName val="_01_07_10_CIVIL23"/>
      <sheetName val="_01_07_10_MECH-FAB23"/>
      <sheetName val="_01_07_10_MECH-TANK23"/>
      <sheetName val="_30_06_10_N_SHIFT_MECH-FAB23"/>
      <sheetName val="_30_06_10_N_SHIFT_MECH-TANK23"/>
      <sheetName val="scurve_calc_(2)23"/>
      <sheetName val="Meas_-Hotel_Part24"/>
      <sheetName val="BOQ_Direct_selling_cost23"/>
      <sheetName val="Direct_cost_shed_A-2_23"/>
      <sheetName val="Contract_Night_Staff23"/>
      <sheetName val="Contract_Day_Staff23"/>
      <sheetName val="Day_Shift23"/>
      <sheetName val="Night_Shift23"/>
      <sheetName val="Ave_wtd_rates23"/>
      <sheetName val="Material_23"/>
      <sheetName val="Labour_&amp;_Plant23"/>
      <sheetName val="22_12_201124"/>
      <sheetName val="BOQ_(2)24"/>
      <sheetName val="Cashflow_projection23"/>
      <sheetName val="PA-_Consutant_23"/>
      <sheetName val="Civil_Boq23"/>
      <sheetName val="Fee_Rate_Summary23"/>
      <sheetName val="Item-_Compact23"/>
      <sheetName val="final_abstract23"/>
      <sheetName val="TBAL9697__group_wise__sdpl23"/>
      <sheetName val="St_co_91_5lvl23"/>
      <sheetName val="Civil_Works23"/>
      <sheetName val="IO_List23"/>
      <sheetName val="Fill_this_out_first___23"/>
      <sheetName val="Meas__Hotel_Part23"/>
      <sheetName val="INPUT_SHEET23"/>
      <sheetName val="DI_Rate_Analysis24"/>
      <sheetName val="Economic_RisingMain__Ph-I24"/>
      <sheetName val="SP_Break_Up23"/>
      <sheetName val="Labour_productivity23"/>
      <sheetName val="_09_07_10_M顅ᎆ뤀ᨇ԰?缀?23"/>
      <sheetName val="Sales_&amp;_Prod23"/>
      <sheetName val="Cost_Index23"/>
      <sheetName val="cash_in_flow_Summary_JV_23"/>
      <sheetName val="water_prop_23"/>
      <sheetName val="GR_slab-reinft23"/>
      <sheetName val="Staff_Acco_23"/>
      <sheetName val="Rate_analysis-_BOQ_1_23"/>
      <sheetName val="MN_T_B_23"/>
      <sheetName val="Project_Details__23"/>
      <sheetName val="F20_Risk_Analysis23"/>
      <sheetName val="Change_Order_Log23"/>
      <sheetName val="2000_MOR23"/>
      <sheetName val="Driveway_Beams23"/>
      <sheetName val="Structure_Bills_Qty23"/>
      <sheetName val="Prelims_Breakup24"/>
      <sheetName val="INDIGINEOUS_ITEMS_23"/>
      <sheetName val="3cd_Annexure23"/>
      <sheetName val="Rate_Analysis23"/>
      <sheetName val="Fin__Assumpt__-_Sensitivities23"/>
      <sheetName val="Bill_123"/>
      <sheetName val="Bill_223"/>
      <sheetName val="Bill_323"/>
      <sheetName val="Bill_423"/>
      <sheetName val="Bill_523"/>
      <sheetName val="Bill_623"/>
      <sheetName val="Bill_723"/>
      <sheetName val="_09_07_10_M顅ᎆ뤀ᨇ԰23"/>
      <sheetName val="_09_07_10_M顅ᎆ뤀ᨇ԰_缀_23"/>
      <sheetName val="1_Civil-RA23"/>
      <sheetName val="Assumption_Inputs23"/>
      <sheetName val="Phase_123"/>
      <sheetName val="Pacakges_split23"/>
      <sheetName val="DEINKING(ANNEX_1)23"/>
      <sheetName val="AutoOpen_Stub_Data23"/>
      <sheetName val="Eqpmnt_Plng23"/>
      <sheetName val="Debits_as_on_12_04_0822"/>
      <sheetName val="Data_Sheet22"/>
      <sheetName val="T-P1,_FINISHES_WORKING_23"/>
      <sheetName val="Assumption_&amp;_Exclusion23"/>
      <sheetName val="External_Doors23"/>
      <sheetName val="STAFFSCHED_22"/>
      <sheetName val="LABOUR_RATE23"/>
      <sheetName val="Material_Rate23"/>
      <sheetName val="Switch_V1623"/>
      <sheetName val="India_F&amp;S_Template22"/>
      <sheetName val="_bus_bay22"/>
      <sheetName val="doq_422"/>
      <sheetName val="doq_222"/>
      <sheetName val="Grade_Slab_-123"/>
      <sheetName val="Grade_Slab_-223"/>
      <sheetName val="Grade_slab-323"/>
      <sheetName val="Grade_slab_-423"/>
      <sheetName val="Grade_slab_-523"/>
      <sheetName val="Grade_slab_-623"/>
      <sheetName val="Cat_A_Change_Control23"/>
      <sheetName val="Factor_Sheet23"/>
      <sheetName val="Theo_Cons-June'1022"/>
      <sheetName val="11B_22"/>
      <sheetName val="ACAD_Finishes22"/>
      <sheetName val="Site_Details22"/>
      <sheetName val="Site_Area_Statement22"/>
      <sheetName val="Summary_WG22"/>
      <sheetName val="BOQ_LT22"/>
      <sheetName val="14_07_10_CIVIL_W [22"/>
      <sheetName val="AFAS_22"/>
      <sheetName val="RDS_&amp;_WLD22"/>
      <sheetName val="PA_System22"/>
      <sheetName val="Server_&amp;_PAC_Room22"/>
      <sheetName val="HVAC_BOQ22"/>
      <sheetName val="Invoice_Tracker22"/>
      <sheetName val="Income_Statement22"/>
      <sheetName val="Load_Details(B2)22"/>
      <sheetName val="Works_-_Quote_Sheet22"/>
      <sheetName val="BLOCK-A_(MEA_SHEET)22"/>
      <sheetName val="Cost_Basis21"/>
      <sheetName val="Top_Sheet22"/>
      <sheetName val="Col_NUM22"/>
      <sheetName val="COLUMN_RC_22"/>
      <sheetName val="STILT_Floor_Slab_NUM22"/>
      <sheetName val="First_Floor_Slab_RC22"/>
      <sheetName val="FIRST_FLOOR_SLAB_WT_SUMMARY22"/>
      <sheetName val="Stilt_Floor_Beam_NUM22"/>
      <sheetName val="STILT_BEAM_NUM22"/>
      <sheetName val="STILT_BEAM_RC22"/>
      <sheetName val="Stilt_wall_Num22"/>
      <sheetName val="STILT_WALL_RC22"/>
      <sheetName val="Z-DETAILS_ABOVE_RAFT_UPTO_+0_23"/>
      <sheetName val="Z-DETAILS_ABOVE_RAFT_UPTO_+_(31"/>
      <sheetName val="TOTAL_CHECK22"/>
      <sheetName val="TYP___wall_Num22"/>
      <sheetName val="Z-DETAILS_TYP__+2_85_TO_+8_8522"/>
      <sheetName val="d-safe_specs21"/>
      <sheetName val="Deduction_of_assets21"/>
      <sheetName val="Blr_hire21"/>
      <sheetName val="PRECAST_lig(tconc_II21"/>
      <sheetName val="VF_Full_Recon21"/>
      <sheetName val="PITP3_COPY21"/>
      <sheetName val="Meas_21"/>
      <sheetName val="Expenses_Actual_Vs__Budgeted21"/>
      <sheetName val="Col_up_to_plinth21"/>
      <sheetName val="MASTER_RATE_ANALYSIS21"/>
      <sheetName val="RMG_-ABS21"/>
      <sheetName val="T_P_-ABS21"/>
      <sheetName val="T_P_-MB21"/>
      <sheetName val="E_P_R-ABS21"/>
      <sheetName val="E__R-MB21"/>
      <sheetName val="Bldg_6-ABS21"/>
      <sheetName val="Bldg_6-MB21"/>
      <sheetName val="Kz_Grid_Press_foundation_ABS21"/>
      <sheetName val="Kz_Grid_Press_foundation_meas21"/>
      <sheetName val="600-1200T__ABS21"/>
      <sheetName val="600-1200T_Meas21"/>
      <sheetName val="BSR-II_ABS21"/>
      <sheetName val="BSR-II_meas21"/>
      <sheetName val="Misc_ABS21"/>
      <sheetName val="Misc_MB21"/>
      <sheetName val="This_Bill21"/>
      <sheetName val="Upto_Previous21"/>
      <sheetName val="Up_to_date21"/>
      <sheetName val="Grand_Abstract21"/>
      <sheetName val="Blank_MB21"/>
      <sheetName val="cement_summary21"/>
      <sheetName val="Reinforcement_Steel21"/>
      <sheetName val="P-I_CEMENT_RECONCILIATION_21"/>
      <sheetName val="Ra-38_area_wise_summary21"/>
      <sheetName val="P-II_Cement_Reconciliation21"/>
      <sheetName val="Ra-16_P-II21"/>
      <sheetName val="RA_16-_GH21"/>
      <sheetName val="Quote_Sheet21"/>
      <sheetName val="RCC,Ret__Wall21"/>
      <sheetName val="Name_List21"/>
      <sheetName val="Intro_21"/>
      <sheetName val="Gate_221"/>
      <sheetName val="Project_Ignite21"/>
      <sheetName val="E_&amp;_R21"/>
      <sheetName val="Customize_Your_Invoice21"/>
      <sheetName val="Misc__Data21"/>
      <sheetName val="beam-reinft-machine_rm21"/>
      <sheetName val="Cash_Flow_Input_Data_ISC21"/>
      <sheetName val="Fin__Assumpt__-_SensitivitieH21"/>
      <sheetName val="공사비_내역_(가)4"/>
      <sheetName val="Raw_Data4"/>
      <sheetName val="KSt_-_Analysis_4"/>
      <sheetName val="Section_Catalogue4"/>
      <sheetName val="__¢&amp;ú5#5"/>
      <sheetName val="__¢&amp;???ú5#???????5"/>
      <sheetName val="PRECAST_lightconc-II27"/>
      <sheetName val="Cleaning_&amp;_Grubbing27"/>
      <sheetName val="PRECAST_lightconc_II27"/>
      <sheetName val="College_Details27"/>
      <sheetName val="Personal_27"/>
      <sheetName val="jidal_dam27"/>
      <sheetName val="fran_temp27"/>
      <sheetName val="kona_swit27"/>
      <sheetName val="template_(8)27"/>
      <sheetName val="template_(9)27"/>
      <sheetName val="OVER_HEADS27"/>
      <sheetName val="Cover_Sheet27"/>
      <sheetName val="BOQ_REV_A27"/>
      <sheetName val="PTB_(IO)27"/>
      <sheetName val="BMS_27"/>
      <sheetName val="SPT_vs_PHI27"/>
      <sheetName val="TBAL9697_-group_wise__sdpl27"/>
      <sheetName val="Quantity_Schedule26"/>
      <sheetName val="Revenue__Schedule_26"/>
      <sheetName val="Balance_works_-_Direct_Cost26"/>
      <sheetName val="Balance_works_-_Indirect_Cost26"/>
      <sheetName val="Fund_Plan26"/>
      <sheetName val="Bill_of_Resources26"/>
      <sheetName val="SITE_OVERHEADS25"/>
      <sheetName val="labour_coeff25"/>
      <sheetName val="Expenditure_plan25"/>
      <sheetName val="ORDER_BOOKING25"/>
      <sheetName val="Site_Dev_BOQ25"/>
      <sheetName val="beam-reinft-IIInd_floor25"/>
      <sheetName val="M-Book_for_Conc25"/>
      <sheetName val="M-Book_for_FW25"/>
      <sheetName val="Costing_Upto_Mar'11_(2)25"/>
      <sheetName val="Tender_Summary25"/>
      <sheetName val="TAX_BILLS25"/>
      <sheetName val="CASH_BILLS25"/>
      <sheetName val="LABOUR_BILLS25"/>
      <sheetName val="puch_order25"/>
      <sheetName val="Sheet1_(2)25"/>
      <sheetName val="Boq_Block_A25"/>
      <sheetName val="_24_07_10_RS_&amp;_SECURITY25"/>
      <sheetName val="24_07_10_CIVIL_WET25"/>
      <sheetName val="_24_07_10_CIVIL25"/>
      <sheetName val="_24_07_10_MECH-FAB25"/>
      <sheetName val="_24_07_10_MECH-TANK25"/>
      <sheetName val="_23_07_10_N_SHIFT_MECH-FAB25"/>
      <sheetName val="_23_07_10_N_SHIFT_MECH-TANK25"/>
      <sheetName val="_23_07_10_RS_&amp;_SECURITY25"/>
      <sheetName val="23_07_10_CIVIL_WET25"/>
      <sheetName val="_23_07_10_CIVIL25"/>
      <sheetName val="_23_07_10_MECH-FAB25"/>
      <sheetName val="_23_07_10_MECH-TANK25"/>
      <sheetName val="_22_07_10_N_SHIFT_MECH-FAB25"/>
      <sheetName val="_22_07_10_N_SHIFT_MECH-TANK25"/>
      <sheetName val="_22_07_10_RS_&amp;_SECURITY25"/>
      <sheetName val="22_07_10_CIVIL_WET25"/>
      <sheetName val="_22_07_10_CIVIL25"/>
      <sheetName val="_22_07_10_MECH-FAB25"/>
      <sheetName val="_22_07_10_MECH-TANK25"/>
      <sheetName val="_21_07_10_N_SHIFT_MECH-FAB25"/>
      <sheetName val="_21_07_10_N_SHIFT_MECH-TANK25"/>
      <sheetName val="_21_07_10_RS_&amp;_SECURITY25"/>
      <sheetName val="21_07_10_CIVIL_WET25"/>
      <sheetName val="_21_07_10_CIVIL25"/>
      <sheetName val="_21_07_10_MECH-FAB25"/>
      <sheetName val="_21_07_10_MECH-TANK25"/>
      <sheetName val="_20_07_10_N_SHIFT_MECH-FAB25"/>
      <sheetName val="_20_07_10_N_SHIFT_MECH-TANK25"/>
      <sheetName val="_20_07_10_RS_&amp;_SECURITY25"/>
      <sheetName val="20_07_10_CIVIL_WET25"/>
      <sheetName val="_20_07_10_CIVIL25"/>
      <sheetName val="_20_07_10_MECH-FAB25"/>
      <sheetName val="_20_07_10_MECH-TANK25"/>
      <sheetName val="_19_07_10_N_SHIFT_MECH-FAB25"/>
      <sheetName val="_19_07_10_N_SHIFT_MECH-TANK25"/>
      <sheetName val="_19_07_10_RS_&amp;_SECURITY25"/>
      <sheetName val="19_07_10_CIVIL_WET25"/>
      <sheetName val="_19_07_10_CIVIL25"/>
      <sheetName val="_19_07_10_MECH-FAB25"/>
      <sheetName val="_19_07_10_MECH-TANK25"/>
      <sheetName val="_18_07_10_N_SHIFT_MECH-FAB25"/>
      <sheetName val="_18_07_10_N_SHIFT_MECH-TANK25"/>
      <sheetName val="_18_07_10_RS_&amp;_SECURITY25"/>
      <sheetName val="18_07_10_CIVIL_WET25"/>
      <sheetName val="_18_07_10_CIVIL25"/>
      <sheetName val="_18_07_10_MECH-FAB25"/>
      <sheetName val="_18_07_10_MECH-TANK25"/>
      <sheetName val="_17_07_10_N_SHIFT_MECH-FAB25"/>
      <sheetName val="_17_07_10_N_SHIFT_MECH-TANK25"/>
      <sheetName val="_17_07_10_RS_&amp;_SECURITY25"/>
      <sheetName val="17_07_10_CIVIL_WET25"/>
      <sheetName val="_17_07_10_CIVIL25"/>
      <sheetName val="_17_07_10_MECH-FAB25"/>
      <sheetName val="_17_07_10_MECH-TANK25"/>
      <sheetName val="_16_07_10_N_SHIFT_MECH-FAB24"/>
      <sheetName val="_16_07_10_N_SHIFT_MECH-TANK24"/>
      <sheetName val="_16_07_10_RS_&amp;_SECURITY24"/>
      <sheetName val="16_07_10_CIVIL_WET24"/>
      <sheetName val="_16_07_10_CIVIL24"/>
      <sheetName val="_16_07_10_MECH-FAB24"/>
      <sheetName val="_16_07_10_MECH-TANK24"/>
      <sheetName val="_15_07_10_N_SHIFT_MECH-FAB24"/>
      <sheetName val="_15_07_10_N_SHIFT_MECH-TANK24"/>
      <sheetName val="_15_07_10_RS_&amp;_SECURITY24"/>
      <sheetName val="15_07_10_CIVIL_WET24"/>
      <sheetName val="_15_07_10_CIVIL24"/>
      <sheetName val="_15_07_10_MECH-FAB24"/>
      <sheetName val="_15_07_10_MECH-TANK24"/>
      <sheetName val="_14_07_10_N_SHIFT_MECH-FAB24"/>
      <sheetName val="_14_07_10_N_SHIFT_MECH-TANK24"/>
      <sheetName val="_14_07_10_RS_&amp;_SECURITY24"/>
      <sheetName val="14_07_10_CIVIL_WET24"/>
      <sheetName val="_14_07_10_CIVIL24"/>
      <sheetName val="_14_07_10_MECH-FAB24"/>
      <sheetName val="_14_07_10_MECH-TANK24"/>
      <sheetName val="_13_07_10_N_SHIFT_MECH-FAB24"/>
      <sheetName val="_13_07_10_N_SHIFT_MECH-TANK24"/>
      <sheetName val="_13_07_10_RS_&amp;_SECURITY24"/>
      <sheetName val="13_07_10_CIVIL_WET24"/>
      <sheetName val="_13_07_10_CIVIL24"/>
      <sheetName val="_13_07_10_MECH-FAB24"/>
      <sheetName val="_13_07_10_MECH-TANK24"/>
      <sheetName val="_12_07_10_N_SHIFT_MECH-FAB24"/>
      <sheetName val="_12_07_10_N_SHIFT_MECH-TANK24"/>
      <sheetName val="_12_07_10_RS_&amp;_SECURITY24"/>
      <sheetName val="12_07_10_CIVIL_WET24"/>
      <sheetName val="_12_07_10_CIVIL24"/>
      <sheetName val="_12_07_10_MECH-FAB24"/>
      <sheetName val="_12_07_10_MECH-TANK24"/>
      <sheetName val="_11_07_10_N_SHIFT_MECH-FAB24"/>
      <sheetName val="_11_07_10_N_SHIFT_MECH-TANK24"/>
      <sheetName val="_11_07_10_RS_&amp;_SECURITY24"/>
      <sheetName val="11_07_10_CIVIL_WET24"/>
      <sheetName val="_11_07_10_CIVIL24"/>
      <sheetName val="_11_07_10_MECH-FAB24"/>
      <sheetName val="_11_07_10_MECH-TANK24"/>
      <sheetName val="_10_07_10_N_SHIFT_MECH-FAB24"/>
      <sheetName val="_10_07_10_N_SHIFT_MECH-TANK24"/>
      <sheetName val="_10_07_10_RS_&amp;_SECURITY24"/>
      <sheetName val="10_07_10_CIVIL_WET24"/>
      <sheetName val="_10_07_10_CIVIL24"/>
      <sheetName val="_10_07_10_MECH-FAB24"/>
      <sheetName val="_10_07_10_MECH-TANK24"/>
      <sheetName val="_09_07_10_N_SHIFT_MECH-FAB24"/>
      <sheetName val="_09_07_10_N_SHIFT_MECH-TANK24"/>
      <sheetName val="_09_07_10_RS_&amp;_SECURITY24"/>
      <sheetName val="09_07_10_CIVIL_WET24"/>
      <sheetName val="_09_07_10_CIVIL24"/>
      <sheetName val="_09_07_10_MECH-FAB24"/>
      <sheetName val="_09_07_10_MECH-TANK24"/>
      <sheetName val="_08_07_10_N_SHIFT_MECH-FAB24"/>
      <sheetName val="_08_07_10_N_SHIFT_MECH-TANK24"/>
      <sheetName val="_08_07_10_RS_&amp;_SECURITY24"/>
      <sheetName val="08_07_10_CIVIL_WET24"/>
      <sheetName val="_08_07_10_CIVIL24"/>
      <sheetName val="_08_07_10_MECH-FAB24"/>
      <sheetName val="_08_07_10_MECH-TANK24"/>
      <sheetName val="_07_07_10_N_SHIFT_MECH-FAB24"/>
      <sheetName val="_07_07_10_N_SHIFT_MECH-TANK24"/>
      <sheetName val="_07_07_10_RS_&amp;_SECURITY24"/>
      <sheetName val="07_07_10_CIVIL_WET24"/>
      <sheetName val="_07_07_10_CIVIL24"/>
      <sheetName val="_07_07_10_MECH-FAB24"/>
      <sheetName val="_07_07_10_MECH-TANK24"/>
      <sheetName val="_06_07_10_N_SHIFT_MECH-FAB24"/>
      <sheetName val="_06_07_10_N_SHIFT_MECH-TANK24"/>
      <sheetName val="_06_07_10_RS_&amp;_SECURITY24"/>
      <sheetName val="06_07_10_CIVIL_WET24"/>
      <sheetName val="_06_07_10_CIVIL24"/>
      <sheetName val="_06_07_10_MECH-FAB24"/>
      <sheetName val="_06_07_10_MECH-TANK24"/>
      <sheetName val="_05_07_10_N_SHIFT_MECH-FAB24"/>
      <sheetName val="_05_07_10_N_SHIFT_MECH-TANK24"/>
      <sheetName val="_05_07_10_RS_&amp;_SECURITY24"/>
      <sheetName val="05_07_10_CIVIL_WET24"/>
      <sheetName val="_05_07_10_CIVIL24"/>
      <sheetName val="_05_07_10_MECH-FAB24"/>
      <sheetName val="_05_07_10_MECH-TANK24"/>
      <sheetName val="_04_07_10_N_SHIFT_MECH-FAB24"/>
      <sheetName val="_04_07_10_N_SHIFT_MECH-TANK24"/>
      <sheetName val="_04_07_10_RS_&amp;_SECURITY24"/>
      <sheetName val="04_07_10_CIVIL_WET24"/>
      <sheetName val="_04_07_10_CIVIL24"/>
      <sheetName val="_04_07_10_MECH-FAB24"/>
      <sheetName val="_04_07_10_MECH-TANK24"/>
      <sheetName val="_03_07_10_N_SHIFT_MECH-FAB24"/>
      <sheetName val="_03_07_10_N_SHIFT_MECH-TANK24"/>
      <sheetName val="_03_07_10_RS_&amp;_SECURITY_24"/>
      <sheetName val="03_07_10_CIVIL_WET_24"/>
      <sheetName val="_03_07_10_CIVIL_24"/>
      <sheetName val="_03_07_10_MECH-FAB_24"/>
      <sheetName val="_03_07_10_MECH-TANK_24"/>
      <sheetName val="_02_07_10_N_SHIFT_MECH-FAB_24"/>
      <sheetName val="_02_07_10_N_SHIFT_MECH-TANK_24"/>
      <sheetName val="_02_07_10_RS_&amp;_SECURITY24"/>
      <sheetName val="02_07_10_CIVIL_WET24"/>
      <sheetName val="_02_07_10_CIVIL24"/>
      <sheetName val="_02_07_10_MECH-FAB24"/>
      <sheetName val="_02_07_10_MECH-TANK24"/>
      <sheetName val="_01_07_10_N_SHIFT_MECH-FAB24"/>
      <sheetName val="_01_07_10_N_SHIFT_MECH-TANK24"/>
      <sheetName val="_01_07_10_RS_&amp;_SECURITY24"/>
      <sheetName val="01_07_10_CIVIL_WET24"/>
      <sheetName val="_01_07_10_CIVIL24"/>
      <sheetName val="_01_07_10_MECH-FAB24"/>
      <sheetName val="_01_07_10_MECH-TANK24"/>
      <sheetName val="_30_06_10_N_SHIFT_MECH-FAB24"/>
      <sheetName val="_30_06_10_N_SHIFT_MECH-TANK24"/>
      <sheetName val="scurve_calc_(2)24"/>
      <sheetName val="Meas_-Hotel_Part25"/>
      <sheetName val="BOQ_Direct_selling_cost24"/>
      <sheetName val="Direct_cost_shed_A-2_24"/>
      <sheetName val="Contract_Night_Staff24"/>
      <sheetName val="Contract_Day_Staff24"/>
      <sheetName val="Day_Shift24"/>
      <sheetName val="Night_Shift24"/>
      <sheetName val="Ave_wtd_rates24"/>
      <sheetName val="Material_24"/>
      <sheetName val="Labour_&amp;_Plant24"/>
      <sheetName val="22_12_201125"/>
      <sheetName val="BOQ_(2)25"/>
      <sheetName val="Cashflow_projection24"/>
      <sheetName val="PA-_Consutant_24"/>
      <sheetName val="Civil_Boq24"/>
      <sheetName val="Fee_Rate_Summary24"/>
      <sheetName val="Item-_Compact24"/>
      <sheetName val="final_abstract24"/>
      <sheetName val="TBAL9697__group_wise__sdpl24"/>
      <sheetName val="St_co_91_5lvl24"/>
      <sheetName val="Civil_Works24"/>
      <sheetName val="IO_List24"/>
      <sheetName val="Fill_this_out_first___24"/>
      <sheetName val="Meas__Hotel_Part24"/>
      <sheetName val="INPUT_SHEET24"/>
      <sheetName val="DI_Rate_Analysis25"/>
      <sheetName val="Economic_RisingMain__Ph-I25"/>
      <sheetName val="SP_Break_Up24"/>
      <sheetName val="Labour_productivity24"/>
      <sheetName val="_09_07_10_M顅ᎆ뤀ᨇ԰?缀?24"/>
      <sheetName val="Sales_&amp;_Prod24"/>
      <sheetName val="Cost_Index24"/>
      <sheetName val="cash_in_flow_Summary_JV_24"/>
      <sheetName val="water_prop_24"/>
      <sheetName val="GR_slab-reinft24"/>
      <sheetName val="Staff_Acco_24"/>
      <sheetName val="Rate_analysis-_BOQ_1_24"/>
      <sheetName val="MN_T_B_24"/>
      <sheetName val="Project_Details__24"/>
      <sheetName val="F20_Risk_Analysis24"/>
      <sheetName val="Change_Order_Log24"/>
      <sheetName val="2000_MOR24"/>
      <sheetName val="Driveway_Beams24"/>
      <sheetName val="Structure_Bills_Qty24"/>
      <sheetName val="Prelims_Breakup25"/>
      <sheetName val="INDIGINEOUS_ITEMS_24"/>
      <sheetName val="3cd_Annexure24"/>
      <sheetName val="Rate_Analysis24"/>
      <sheetName val="Fin__Assumpt__-_Sensitivities24"/>
      <sheetName val="Bill_124"/>
      <sheetName val="Bill_224"/>
      <sheetName val="Bill_324"/>
      <sheetName val="Bill_424"/>
      <sheetName val="Bill_524"/>
      <sheetName val="Bill_624"/>
      <sheetName val="Bill_724"/>
      <sheetName val="_09_07_10_M顅ᎆ뤀ᨇ԰24"/>
      <sheetName val="_09_07_10_M顅ᎆ뤀ᨇ԰_缀_24"/>
      <sheetName val="1_Civil-RA24"/>
      <sheetName val="Assumption_Inputs24"/>
      <sheetName val="Phase_124"/>
      <sheetName val="Pacakges_split24"/>
      <sheetName val="DEINKING(ANNEX_1)24"/>
      <sheetName val="AutoOpen_Stub_Data24"/>
      <sheetName val="Eqpmnt_Plng24"/>
      <sheetName val="Debits_as_on_12_04_0823"/>
      <sheetName val="Data_Sheet23"/>
      <sheetName val="T-P1,_FINISHES_WORKING_24"/>
      <sheetName val="Assumption_&amp;_Exclusion24"/>
      <sheetName val="External_Doors24"/>
      <sheetName val="STAFFSCHED_23"/>
      <sheetName val="LABOUR_RATE24"/>
      <sheetName val="Material_Rate24"/>
      <sheetName val="Switch_V1624"/>
      <sheetName val="India_F&amp;S_Template23"/>
      <sheetName val="_bus_bay23"/>
      <sheetName val="doq_423"/>
      <sheetName val="doq_223"/>
      <sheetName val="Grade_Slab_-124"/>
      <sheetName val="Grade_Slab_-224"/>
      <sheetName val="Grade_slab-324"/>
      <sheetName val="Grade_slab_-424"/>
      <sheetName val="Grade_slab_-524"/>
      <sheetName val="Grade_slab_-624"/>
      <sheetName val="Cat_A_Change_Control24"/>
      <sheetName val="Factor_Sheet24"/>
      <sheetName val="Theo_Cons-June'1023"/>
      <sheetName val="11B_23"/>
      <sheetName val="ACAD_Finishes23"/>
      <sheetName val="Site_Details23"/>
      <sheetName val="Site_Area_Statement23"/>
      <sheetName val="Summary_WG23"/>
      <sheetName val="BOQ_LT23"/>
      <sheetName val="14_07_10_CIVIL_W [23"/>
      <sheetName val="AFAS_23"/>
      <sheetName val="RDS_&amp;_WLD23"/>
      <sheetName val="PA_System23"/>
      <sheetName val="Server_&amp;_PAC_Room23"/>
      <sheetName val="HVAC_BOQ23"/>
      <sheetName val="Invoice_Tracker23"/>
      <sheetName val="Income_Statement23"/>
      <sheetName val="Load_Details(B2)23"/>
      <sheetName val="Works_-_Quote_Sheet23"/>
      <sheetName val="BLOCK-A_(MEA_SHEET)23"/>
      <sheetName val="Cost_Basis22"/>
      <sheetName val="Top_Sheet23"/>
      <sheetName val="Col_NUM23"/>
      <sheetName val="COLUMN_RC_23"/>
      <sheetName val="STILT_Floor_Slab_NUM23"/>
      <sheetName val="First_Floor_Slab_RC23"/>
      <sheetName val="FIRST_FLOOR_SLAB_WT_SUMMARY23"/>
      <sheetName val="Stilt_Floor_Beam_NUM23"/>
      <sheetName val="STILT_BEAM_NUM23"/>
      <sheetName val="STILT_BEAM_RC23"/>
      <sheetName val="Stilt_wall_Num23"/>
      <sheetName val="STILT_WALL_RC23"/>
      <sheetName val="Z-DETAILS_ABOVE_RAFT_UPTO_+0_24"/>
      <sheetName val="Z-DETAILS_ABOVE_RAFT_UPTO_+_(32"/>
      <sheetName val="TOTAL_CHECK23"/>
      <sheetName val="TYP___wall_Num23"/>
      <sheetName val="Z-DETAILS_TYP__+2_85_TO_+8_8523"/>
      <sheetName val="d-safe_specs22"/>
      <sheetName val="Deduction_of_assets22"/>
      <sheetName val="Blr_hire22"/>
      <sheetName val="PRECAST_lig(tconc_II22"/>
      <sheetName val="VF_Full_Recon22"/>
      <sheetName val="PITP3_COPY22"/>
      <sheetName val="Meas_22"/>
      <sheetName val="Expenses_Actual_Vs__Budgeted22"/>
      <sheetName val="Col_up_to_plinth22"/>
      <sheetName val="MASTER_RATE_ANALYSIS22"/>
      <sheetName val="RMG_-ABS22"/>
      <sheetName val="T_P_-ABS22"/>
      <sheetName val="T_P_-MB22"/>
      <sheetName val="E_P_R-ABS22"/>
      <sheetName val="E__R-MB22"/>
      <sheetName val="Bldg_6-ABS22"/>
      <sheetName val="Bldg_6-MB22"/>
      <sheetName val="Kz_Grid_Press_foundation_ABS22"/>
      <sheetName val="Kz_Grid_Press_foundation_meas22"/>
      <sheetName val="600-1200T__ABS22"/>
      <sheetName val="600-1200T_Meas22"/>
      <sheetName val="BSR-II_ABS22"/>
      <sheetName val="BSR-II_meas22"/>
      <sheetName val="Misc_ABS22"/>
      <sheetName val="Misc_MB22"/>
      <sheetName val="This_Bill22"/>
      <sheetName val="Upto_Previous22"/>
      <sheetName val="Up_to_date22"/>
      <sheetName val="Grand_Abstract22"/>
      <sheetName val="Blank_MB22"/>
      <sheetName val="cement_summary22"/>
      <sheetName val="Reinforcement_Steel22"/>
      <sheetName val="P-I_CEMENT_RECONCILIATION_22"/>
      <sheetName val="Ra-38_area_wise_summary22"/>
      <sheetName val="P-II_Cement_Reconciliation22"/>
      <sheetName val="Ra-16_P-II22"/>
      <sheetName val="RA_16-_GH22"/>
      <sheetName val="Quote_Sheet22"/>
      <sheetName val="RCC,Ret__Wall22"/>
      <sheetName val="Name_List22"/>
      <sheetName val="Intro_22"/>
      <sheetName val="Gate_222"/>
      <sheetName val="Project_Ignite22"/>
      <sheetName val="E_&amp;_R22"/>
      <sheetName val="Customize_Your_Invoice22"/>
      <sheetName val="Misc__Data22"/>
      <sheetName val="beam-reinft-machine_rm22"/>
      <sheetName val="Cash_Flow_Input_Data_ISC22"/>
      <sheetName val="Fin__Assumpt__-_SensitivitieH22"/>
      <sheetName val="공사비_내역_(가)5"/>
      <sheetName val="Raw_Data5"/>
      <sheetName val="KSt_-_Analysis_5"/>
      <sheetName val="Section_Catalogue5"/>
      <sheetName val="__¢&amp;ú5#6"/>
      <sheetName val="__¢&amp;???ú5#???????6"/>
      <sheetName val="COP Final"/>
      <sheetName val="SALA-002"/>
      <sheetName val="ST CODE"/>
      <sheetName val="Jafiliya"/>
      <sheetName val="Oud Metha"/>
      <sheetName val="Port Saeed"/>
      <sheetName val="Al Wasl"/>
      <sheetName val="Zabeel"/>
      <sheetName val="measure"/>
      <sheetName val="Material List "/>
      <sheetName val="Progress"/>
      <sheetName val="OpTrack"/>
      <sheetName val="Erection"/>
      <sheetName val="PointNo.5"/>
      <sheetName val="Cumulative Karnatka Purchase"/>
      <sheetName val="Purchase---"/>
      <sheetName val="Reco- Project wise"/>
      <sheetName val="Purchase head Wise"/>
      <sheetName val="Reco"/>
      <sheetName val="List of Project"/>
      <sheetName val="Sheet5"/>
      <sheetName val="Cumulative Karnatka Purchas (2"/>
      <sheetName val="Pivot table"/>
      <sheetName val="Balustrade"/>
      <sheetName val="Varthur 1"/>
      <sheetName val="dummy"/>
      <sheetName val="PRECAST_lightconc-II28"/>
      <sheetName val="Cleaning_&amp;_Grubbing28"/>
      <sheetName val="PRECAST_lightconc_II28"/>
      <sheetName val="College_Details28"/>
      <sheetName val="Personal_28"/>
      <sheetName val="jidal_dam28"/>
      <sheetName val="fran_temp28"/>
      <sheetName val="kona_swit28"/>
      <sheetName val="template_(8)28"/>
      <sheetName val="template_(9)28"/>
      <sheetName val="OVER_HEADS28"/>
      <sheetName val="Cover_Sheet28"/>
      <sheetName val="BOQ_REV_A28"/>
      <sheetName val="PTB_(IO)28"/>
      <sheetName val="BMS_28"/>
      <sheetName val="SPT_vs_PHI28"/>
      <sheetName val="TBAL9697_-group_wise__sdpl28"/>
      <sheetName val="Quantity_Schedule27"/>
      <sheetName val="Revenue__Schedule_27"/>
      <sheetName val="Balance_works_-_Direct_Cost27"/>
      <sheetName val="Balance_works_-_Indirect_Cost27"/>
      <sheetName val="Fund_Plan27"/>
      <sheetName val="Bill_of_Resources27"/>
      <sheetName val="SITE_OVERHEADS26"/>
      <sheetName val="labour_coeff26"/>
      <sheetName val="Expenditure_plan26"/>
      <sheetName val="ORDER_BOOKING26"/>
      <sheetName val="Site_Dev_BOQ26"/>
      <sheetName val="beam-reinft-IIInd_floor26"/>
      <sheetName val="M-Book_for_Conc26"/>
      <sheetName val="M-Book_for_FW26"/>
      <sheetName val="Costing_Upto_Mar'11_(2)26"/>
      <sheetName val="Tender_Summary26"/>
      <sheetName val="TAX_BILLS26"/>
      <sheetName val="CASH_BILLS26"/>
      <sheetName val="LABOUR_BILLS26"/>
      <sheetName val="puch_order26"/>
      <sheetName val="Sheet1_(2)26"/>
      <sheetName val="Boq_Block_A26"/>
      <sheetName val="_24_07_10_RS_&amp;_SECURITY26"/>
      <sheetName val="24_07_10_CIVIL_WET26"/>
      <sheetName val="_24_07_10_CIVIL26"/>
      <sheetName val="_24_07_10_MECH-FAB26"/>
      <sheetName val="_24_07_10_MECH-TANK26"/>
      <sheetName val="_23_07_10_N_SHIFT_MECH-FAB26"/>
      <sheetName val="_23_07_10_N_SHIFT_MECH-TANK26"/>
      <sheetName val="_23_07_10_RS_&amp;_SECURITY26"/>
      <sheetName val="23_07_10_CIVIL_WET26"/>
      <sheetName val="_23_07_10_CIVIL26"/>
      <sheetName val="_23_07_10_MECH-FAB26"/>
      <sheetName val="_23_07_10_MECH-TANK26"/>
      <sheetName val="_22_07_10_N_SHIFT_MECH-FAB26"/>
      <sheetName val="_22_07_10_N_SHIFT_MECH-TANK26"/>
      <sheetName val="_22_07_10_RS_&amp;_SECURITY26"/>
      <sheetName val="22_07_10_CIVIL_WET26"/>
      <sheetName val="_22_07_10_CIVIL26"/>
      <sheetName val="_22_07_10_MECH-FAB26"/>
      <sheetName val="_22_07_10_MECH-TANK26"/>
      <sheetName val="_21_07_10_N_SHIFT_MECH-FAB26"/>
      <sheetName val="_21_07_10_N_SHIFT_MECH-TANK26"/>
      <sheetName val="_21_07_10_RS_&amp;_SECURITY26"/>
      <sheetName val="21_07_10_CIVIL_WET26"/>
      <sheetName val="_21_07_10_CIVIL26"/>
      <sheetName val="_21_07_10_MECH-FAB26"/>
      <sheetName val="_21_07_10_MECH-TANK26"/>
      <sheetName val="_20_07_10_N_SHIFT_MECH-FAB26"/>
      <sheetName val="_20_07_10_N_SHIFT_MECH-TANK26"/>
      <sheetName val="_20_07_10_RS_&amp;_SECURITY26"/>
      <sheetName val="20_07_10_CIVIL_WET26"/>
      <sheetName val="_20_07_10_CIVIL26"/>
      <sheetName val="_20_07_10_MECH-FAB26"/>
      <sheetName val="_20_07_10_MECH-TANK26"/>
      <sheetName val="_19_07_10_N_SHIFT_MECH-FAB26"/>
      <sheetName val="_19_07_10_N_SHIFT_MECH-TANK26"/>
      <sheetName val="_19_07_10_RS_&amp;_SECURITY26"/>
      <sheetName val="19_07_10_CIVIL_WET26"/>
      <sheetName val="_19_07_10_CIVIL26"/>
      <sheetName val="_19_07_10_MECH-FAB26"/>
      <sheetName val="_19_07_10_MECH-TANK26"/>
      <sheetName val="_18_07_10_N_SHIFT_MECH-FAB26"/>
      <sheetName val="_18_07_10_N_SHIFT_MECH-TANK26"/>
      <sheetName val="_18_07_10_RS_&amp;_SECURITY26"/>
      <sheetName val="18_07_10_CIVIL_WET26"/>
      <sheetName val="_18_07_10_CIVIL26"/>
      <sheetName val="_18_07_10_MECH-FAB26"/>
      <sheetName val="_18_07_10_MECH-TANK26"/>
      <sheetName val="_17_07_10_N_SHIFT_MECH-FAB26"/>
      <sheetName val="_17_07_10_N_SHIFT_MECH-TANK26"/>
      <sheetName val="_17_07_10_RS_&amp;_SECURITY26"/>
      <sheetName val="17_07_10_CIVIL_WET26"/>
      <sheetName val="_17_07_10_CIVIL26"/>
      <sheetName val="_17_07_10_MECH-FAB26"/>
      <sheetName val="_17_07_10_MECH-TANK26"/>
      <sheetName val="_16_07_10_N_SHIFT_MECH-FAB25"/>
      <sheetName val="_16_07_10_N_SHIFT_MECH-TANK25"/>
      <sheetName val="_16_07_10_RS_&amp;_SECURITY25"/>
      <sheetName val="16_07_10_CIVIL_WET25"/>
      <sheetName val="_16_07_10_CIVIL25"/>
      <sheetName val="_16_07_10_MECH-FAB25"/>
      <sheetName val="_16_07_10_MECH-TANK25"/>
      <sheetName val="_15_07_10_N_SHIFT_MECH-FAB25"/>
      <sheetName val="_15_07_10_N_SHIFT_MECH-TANK25"/>
      <sheetName val="_15_07_10_RS_&amp;_SECURITY25"/>
      <sheetName val="15_07_10_CIVIL_WET25"/>
      <sheetName val="_15_07_10_CIVIL25"/>
      <sheetName val="_15_07_10_MECH-FAB25"/>
      <sheetName val="_15_07_10_MECH-TANK25"/>
      <sheetName val="_14_07_10_N_SHIFT_MECH-FAB25"/>
      <sheetName val="_14_07_10_N_SHIFT_MECH-TANK25"/>
      <sheetName val="_14_07_10_RS_&amp;_SECURITY25"/>
      <sheetName val="14_07_10_CIVIL_WET25"/>
      <sheetName val="_14_07_10_CIVIL25"/>
      <sheetName val="_14_07_10_MECH-FAB25"/>
      <sheetName val="_14_07_10_MECH-TANK25"/>
      <sheetName val="_13_07_10_N_SHIFT_MECH-FAB25"/>
      <sheetName val="_13_07_10_N_SHIFT_MECH-TANK25"/>
      <sheetName val="_13_07_10_RS_&amp;_SECURITY25"/>
      <sheetName val="13_07_10_CIVIL_WET25"/>
      <sheetName val="_13_07_10_CIVIL25"/>
      <sheetName val="_13_07_10_MECH-FAB25"/>
      <sheetName val="_13_07_10_MECH-TANK25"/>
      <sheetName val="_12_07_10_N_SHIFT_MECH-FAB25"/>
      <sheetName val="_12_07_10_N_SHIFT_MECH-TANK25"/>
      <sheetName val="_12_07_10_RS_&amp;_SECURITY25"/>
      <sheetName val="12_07_10_CIVIL_WET25"/>
      <sheetName val="_12_07_10_CIVIL25"/>
      <sheetName val="_12_07_10_MECH-FAB25"/>
      <sheetName val="_12_07_10_MECH-TANK25"/>
      <sheetName val="_11_07_10_N_SHIFT_MECH-FAB25"/>
      <sheetName val="_11_07_10_N_SHIFT_MECH-TANK25"/>
      <sheetName val="_11_07_10_RS_&amp;_SECURITY25"/>
      <sheetName val="11_07_10_CIVIL_WET25"/>
      <sheetName val="_11_07_10_CIVIL25"/>
      <sheetName val="_11_07_10_MECH-FAB25"/>
      <sheetName val="_11_07_10_MECH-TANK25"/>
      <sheetName val="_10_07_10_N_SHIFT_MECH-FAB25"/>
      <sheetName val="_10_07_10_N_SHIFT_MECH-TANK25"/>
      <sheetName val="_10_07_10_RS_&amp;_SECURITY25"/>
      <sheetName val="10_07_10_CIVIL_WET25"/>
      <sheetName val="_10_07_10_CIVIL25"/>
      <sheetName val="_10_07_10_MECH-FAB25"/>
      <sheetName val="_10_07_10_MECH-TANK25"/>
      <sheetName val="_09_07_10_N_SHIFT_MECH-FAB25"/>
      <sheetName val="_09_07_10_N_SHIFT_MECH-TANK25"/>
      <sheetName val="_09_07_10_RS_&amp;_SECURITY25"/>
      <sheetName val="09_07_10_CIVIL_WET25"/>
      <sheetName val="_09_07_10_CIVIL25"/>
      <sheetName val="_09_07_10_MECH-FAB25"/>
      <sheetName val="_09_07_10_MECH-TANK25"/>
      <sheetName val="_08_07_10_N_SHIFT_MECH-FAB25"/>
      <sheetName val="_08_07_10_N_SHIFT_MECH-TANK25"/>
      <sheetName val="_08_07_10_RS_&amp;_SECURITY25"/>
      <sheetName val="08_07_10_CIVIL_WET25"/>
      <sheetName val="_08_07_10_CIVIL25"/>
      <sheetName val="_08_07_10_MECH-FAB25"/>
      <sheetName val="_08_07_10_MECH-TANK25"/>
      <sheetName val="_07_07_10_N_SHIFT_MECH-FAB25"/>
      <sheetName val="_07_07_10_N_SHIFT_MECH-TANK25"/>
      <sheetName val="_07_07_10_RS_&amp;_SECURITY25"/>
      <sheetName val="07_07_10_CIVIL_WET25"/>
      <sheetName val="_07_07_10_CIVIL25"/>
      <sheetName val="_07_07_10_MECH-FAB25"/>
      <sheetName val="_07_07_10_MECH-TANK25"/>
      <sheetName val="_06_07_10_N_SHIFT_MECH-FAB25"/>
      <sheetName val="_06_07_10_N_SHIFT_MECH-TANK25"/>
      <sheetName val="_06_07_10_RS_&amp;_SECURITY25"/>
      <sheetName val="06_07_10_CIVIL_WET25"/>
      <sheetName val="_06_07_10_CIVIL25"/>
      <sheetName val="_06_07_10_MECH-FAB25"/>
      <sheetName val="_06_07_10_MECH-TANK25"/>
      <sheetName val="_05_07_10_N_SHIFT_MECH-FAB25"/>
      <sheetName val="_05_07_10_N_SHIFT_MECH-TANK25"/>
      <sheetName val="_05_07_10_RS_&amp;_SECURITY25"/>
      <sheetName val="05_07_10_CIVIL_WET25"/>
      <sheetName val="_05_07_10_CIVIL25"/>
      <sheetName val="_05_07_10_MECH-FAB25"/>
      <sheetName val="_05_07_10_MECH-TANK25"/>
      <sheetName val="_04_07_10_N_SHIFT_MECH-FAB25"/>
      <sheetName val="_04_07_10_N_SHIFT_MECH-TANK25"/>
      <sheetName val="_04_07_10_RS_&amp;_SECURITY25"/>
      <sheetName val="04_07_10_CIVIL_WET25"/>
      <sheetName val="_04_07_10_CIVIL25"/>
      <sheetName val="_04_07_10_MECH-FAB25"/>
      <sheetName val="_04_07_10_MECH-TANK25"/>
      <sheetName val="_03_07_10_N_SHIFT_MECH-FAB25"/>
      <sheetName val="_03_07_10_N_SHIFT_MECH-TANK25"/>
      <sheetName val="_03_07_10_RS_&amp;_SECURITY_25"/>
      <sheetName val="03_07_10_CIVIL_WET_25"/>
      <sheetName val="_03_07_10_CIVIL_25"/>
      <sheetName val="_03_07_10_MECH-FAB_25"/>
      <sheetName val="_03_07_10_MECH-TANK_25"/>
      <sheetName val="_02_07_10_N_SHIFT_MECH-FAB_25"/>
      <sheetName val="_02_07_10_N_SHIFT_MECH-TANK_25"/>
      <sheetName val="_02_07_10_RS_&amp;_SECURITY25"/>
      <sheetName val="02_07_10_CIVIL_WET25"/>
      <sheetName val="_02_07_10_CIVIL25"/>
      <sheetName val="_02_07_10_MECH-FAB25"/>
      <sheetName val="_02_07_10_MECH-TANK25"/>
      <sheetName val="_01_07_10_N_SHIFT_MECH-FAB25"/>
      <sheetName val="_01_07_10_N_SHIFT_MECH-TANK25"/>
      <sheetName val="_01_07_10_RS_&amp;_SECURITY25"/>
      <sheetName val="01_07_10_CIVIL_WET25"/>
      <sheetName val="_01_07_10_CIVIL25"/>
      <sheetName val="_01_07_10_MECH-FAB25"/>
      <sheetName val="_01_07_10_MECH-TANK25"/>
      <sheetName val="_30_06_10_N_SHIFT_MECH-FAB25"/>
      <sheetName val="_30_06_10_N_SHIFT_MECH-TANK25"/>
      <sheetName val="scurve_calc_(2)25"/>
      <sheetName val="Meas_-Hotel_Part26"/>
      <sheetName val="BOQ_Direct_selling_cost25"/>
      <sheetName val="Direct_cost_shed_A-2_25"/>
      <sheetName val="Contract_Night_Staff25"/>
      <sheetName val="Contract_Day_Staff25"/>
      <sheetName val="Day_Shift25"/>
      <sheetName val="Night_Shift25"/>
      <sheetName val="Ave_wtd_rates25"/>
      <sheetName val="Material_25"/>
      <sheetName val="Labour_&amp;_Plant25"/>
      <sheetName val="22_12_201126"/>
      <sheetName val="BOQ_(2)26"/>
      <sheetName val="Cashflow_projection25"/>
      <sheetName val="PA-_Consutant_25"/>
      <sheetName val="Civil_Boq25"/>
      <sheetName val="Fee_Rate_Summary25"/>
      <sheetName val="Item-_Compact25"/>
      <sheetName val="final_abstract25"/>
      <sheetName val="TBAL9697__group_wise__sdpl25"/>
      <sheetName val="St_co_91_5lvl25"/>
      <sheetName val="Civil_Works25"/>
      <sheetName val="IO_List25"/>
      <sheetName val="Fill_this_out_first___25"/>
      <sheetName val="Meas__Hotel_Part25"/>
      <sheetName val="INPUT_SHEET25"/>
      <sheetName val="DI_Rate_Analysis26"/>
      <sheetName val="Economic_RisingMain__Ph-I26"/>
      <sheetName val="SP_Break_Up25"/>
      <sheetName val="Labour_productivity25"/>
      <sheetName val="_09_07_10_M顅ᎆ뤀ᨇ԰?缀?25"/>
      <sheetName val="Sales_&amp;_Prod25"/>
      <sheetName val="Cost_Index25"/>
      <sheetName val="cash_in_flow_Summary_JV_25"/>
      <sheetName val="water_prop_25"/>
      <sheetName val="GR_slab-reinft25"/>
      <sheetName val="Staff_Acco_25"/>
      <sheetName val="Rate_analysis-_BOQ_1_25"/>
      <sheetName val="MN_T_B_25"/>
      <sheetName val="Project_Details__25"/>
      <sheetName val="F20_Risk_Analysis25"/>
      <sheetName val="Change_Order_Log25"/>
      <sheetName val="2000_MOR25"/>
      <sheetName val="Driveway_Beams25"/>
      <sheetName val="Structure_Bills_Qty25"/>
      <sheetName val="Prelims_Breakup26"/>
      <sheetName val="INDIGINEOUS_ITEMS_25"/>
      <sheetName val="3cd_Annexure25"/>
      <sheetName val="Rate_Analysis25"/>
      <sheetName val="Fin__Assumpt__-_Sensitivities25"/>
      <sheetName val="Bill_125"/>
      <sheetName val="Bill_225"/>
      <sheetName val="Bill_325"/>
      <sheetName val="Bill_425"/>
      <sheetName val="Bill_525"/>
      <sheetName val="Bill_625"/>
      <sheetName val="Bill_725"/>
      <sheetName val="_09_07_10_M顅ᎆ뤀ᨇ԰25"/>
      <sheetName val="_09_07_10_M顅ᎆ뤀ᨇ԰_缀_25"/>
      <sheetName val="1_Civil-RA25"/>
      <sheetName val="Assumption_Inputs25"/>
      <sheetName val="Phase_125"/>
      <sheetName val="Pacakges_split25"/>
      <sheetName val="DEINKING(ANNEX_1)25"/>
      <sheetName val="AutoOpen_Stub_Data25"/>
      <sheetName val="Eqpmnt_Plng25"/>
      <sheetName val="Debits_as_on_12_04_0824"/>
      <sheetName val="Data_Sheet24"/>
      <sheetName val="T-P1,_FINISHES_WORKING_25"/>
      <sheetName val="Assumption_&amp;_Exclusion25"/>
      <sheetName val="External_Doors25"/>
      <sheetName val="STAFFSCHED_24"/>
      <sheetName val="LABOUR_RATE25"/>
      <sheetName val="Material_Rate25"/>
      <sheetName val="Switch_V1625"/>
      <sheetName val="India_F&amp;S_Template24"/>
      <sheetName val="_bus_bay24"/>
      <sheetName val="doq_424"/>
      <sheetName val="doq_224"/>
      <sheetName val="Grade_Slab_-125"/>
      <sheetName val="Grade_Slab_-225"/>
      <sheetName val="Grade_slab-325"/>
      <sheetName val="Grade_slab_-425"/>
      <sheetName val="Grade_slab_-525"/>
      <sheetName val="Grade_slab_-625"/>
      <sheetName val="Cat_A_Change_Control25"/>
      <sheetName val="Factor_Sheet25"/>
      <sheetName val="Theo_Cons-June'1024"/>
      <sheetName val="11B_24"/>
      <sheetName val="ACAD_Finishes24"/>
      <sheetName val="Site_Details24"/>
      <sheetName val="Site_Area_Statement24"/>
      <sheetName val="Summary_WG24"/>
      <sheetName val="BOQ_LT24"/>
      <sheetName val="14_07_10_CIVIL_W [24"/>
      <sheetName val="AFAS_24"/>
      <sheetName val="RDS_&amp;_WLD24"/>
      <sheetName val="PA_System24"/>
      <sheetName val="Server_&amp;_PAC_Room24"/>
      <sheetName val="HVAC_BOQ24"/>
      <sheetName val="Invoice_Tracker24"/>
      <sheetName val="Income_Statement24"/>
      <sheetName val="Load_Details(B2)24"/>
      <sheetName val="Works_-_Quote_Sheet24"/>
      <sheetName val="BLOCK-A_(MEA_SHEET)24"/>
      <sheetName val="Cost_Basis23"/>
      <sheetName val="Top_Sheet24"/>
      <sheetName val="Col_NUM24"/>
      <sheetName val="COLUMN_RC_24"/>
      <sheetName val="STILT_Floor_Slab_NUM24"/>
      <sheetName val="First_Floor_Slab_RC24"/>
      <sheetName val="FIRST_FLOOR_SLAB_WT_SUMMARY24"/>
      <sheetName val="Stilt_Floor_Beam_NUM24"/>
      <sheetName val="STILT_BEAM_NUM24"/>
      <sheetName val="STILT_BEAM_RC24"/>
      <sheetName val="Stilt_wall_Num24"/>
      <sheetName val="STILT_WALL_RC24"/>
      <sheetName val="Z-DETAILS_ABOVE_RAFT_UPTO_+0_25"/>
      <sheetName val="Z-DETAILS_ABOVE_RAFT_UPTO_+_(33"/>
      <sheetName val="TOTAL_CHECK24"/>
      <sheetName val="TYP___wall_Num24"/>
      <sheetName val="Z-DETAILS_TYP__+2_85_TO_+8_8524"/>
      <sheetName val="d-safe_specs23"/>
      <sheetName val="Deduction_of_assets23"/>
      <sheetName val="Blr_hire23"/>
      <sheetName val="PRECAST_lig(tconc_II23"/>
      <sheetName val="VF_Full_Recon23"/>
      <sheetName val="PITP3_COPY23"/>
      <sheetName val="Meas_23"/>
      <sheetName val="Expenses_Actual_Vs__Budgeted23"/>
      <sheetName val="Col_up_to_plinth23"/>
      <sheetName val="MASTER_RATE_ANALYSIS23"/>
      <sheetName val="RMG_-ABS23"/>
      <sheetName val="T_P_-ABS23"/>
      <sheetName val="T_P_-MB23"/>
      <sheetName val="E_P_R-ABS23"/>
      <sheetName val="E__R-MB23"/>
      <sheetName val="Bldg_6-ABS23"/>
      <sheetName val="Bldg_6-MB23"/>
      <sheetName val="Kz_Grid_Press_foundation_ABS23"/>
      <sheetName val="Kz_Grid_Press_foundation_meas23"/>
      <sheetName val="600-1200T__ABS23"/>
      <sheetName val="600-1200T_Meas23"/>
      <sheetName val="BSR-II_ABS23"/>
      <sheetName val="BSR-II_meas23"/>
      <sheetName val="Misc_ABS23"/>
      <sheetName val="Misc_MB23"/>
      <sheetName val="This_Bill23"/>
      <sheetName val="Upto_Previous23"/>
      <sheetName val="Up_to_date23"/>
      <sheetName val="Grand_Abstract23"/>
      <sheetName val="Blank_MB23"/>
      <sheetName val="cement_summary23"/>
      <sheetName val="Reinforcement_Steel23"/>
      <sheetName val="P-I_CEMENT_RECONCILIATION_23"/>
      <sheetName val="Ra-38_area_wise_summary23"/>
      <sheetName val="P-II_Cement_Reconciliation23"/>
      <sheetName val="Ra-16_P-II23"/>
      <sheetName val="RA_16-_GH23"/>
      <sheetName val="Quote_Sheet23"/>
      <sheetName val="RCC,Ret__Wall23"/>
      <sheetName val="Name_List23"/>
      <sheetName val="Intro_23"/>
      <sheetName val="Gate_223"/>
      <sheetName val="Project_Ignite23"/>
      <sheetName val="E_&amp;_R23"/>
      <sheetName val="Customize_Your_Invoice23"/>
      <sheetName val="Misc__Data23"/>
      <sheetName val="beam-reinft-machine_rm23"/>
      <sheetName val="Cash_Flow_Input_Data_ISC23"/>
      <sheetName val="Fin__Assumpt__-_SensitivitieH23"/>
      <sheetName val="공사비_내역_(가)6"/>
      <sheetName val="Raw_Data6"/>
      <sheetName val="KSt_-_Analysis_6"/>
      <sheetName val="Section_Catalogue6"/>
      <sheetName val="__¢&amp;ú5#7"/>
      <sheetName val="__¢&amp;???ú5#???????7"/>
      <sheetName val="PRECAST_lightconc-II29"/>
      <sheetName val="Cleaning_&amp;_Grubbing29"/>
      <sheetName val="PRECAST_lightconc_II29"/>
      <sheetName val="College_Details29"/>
      <sheetName val="Personal_29"/>
      <sheetName val="jidal_dam29"/>
      <sheetName val="fran_temp29"/>
      <sheetName val="kona_swit29"/>
      <sheetName val="template_(8)29"/>
      <sheetName val="template_(9)29"/>
      <sheetName val="OVER_HEADS29"/>
      <sheetName val="Cover_Sheet29"/>
      <sheetName val="BOQ_REV_A29"/>
      <sheetName val="PTB_(IO)29"/>
      <sheetName val="BMS_29"/>
      <sheetName val="SPT_vs_PHI29"/>
      <sheetName val="TBAL9697_-group_wise__sdpl29"/>
      <sheetName val="Quantity_Schedule28"/>
      <sheetName val="Revenue__Schedule_28"/>
      <sheetName val="Balance_works_-_Direct_Cost28"/>
      <sheetName val="Balance_works_-_Indirect_Cost28"/>
      <sheetName val="Fund_Plan28"/>
      <sheetName val="Bill_of_Resources28"/>
      <sheetName val="SITE_OVERHEADS27"/>
      <sheetName val="labour_coeff27"/>
      <sheetName val="Expenditure_plan27"/>
      <sheetName val="ORDER_BOOKING27"/>
      <sheetName val="Site_Dev_BOQ27"/>
      <sheetName val="beam-reinft-IIInd_floor27"/>
      <sheetName val="M-Book_for_Conc27"/>
      <sheetName val="M-Book_for_FW27"/>
      <sheetName val="Costing_Upto_Mar'11_(2)27"/>
      <sheetName val="Tender_Summary27"/>
      <sheetName val="TAX_BILLS27"/>
      <sheetName val="CASH_BILLS27"/>
      <sheetName val="LABOUR_BILLS27"/>
      <sheetName val="puch_order27"/>
      <sheetName val="Sheet1_(2)27"/>
      <sheetName val="Boq_Block_A27"/>
      <sheetName val="_24_07_10_RS_&amp;_SECURITY27"/>
      <sheetName val="24_07_10_CIVIL_WET27"/>
      <sheetName val="_24_07_10_CIVIL27"/>
      <sheetName val="_24_07_10_MECH-FAB27"/>
      <sheetName val="_24_07_10_MECH-TANK27"/>
      <sheetName val="_23_07_10_N_SHIFT_MECH-FAB27"/>
      <sheetName val="_23_07_10_N_SHIFT_MECH-TANK27"/>
      <sheetName val="_23_07_10_RS_&amp;_SECURITY27"/>
      <sheetName val="23_07_10_CIVIL_WET27"/>
      <sheetName val="_23_07_10_CIVIL27"/>
      <sheetName val="_23_07_10_MECH-FAB27"/>
      <sheetName val="_23_07_10_MECH-TANK27"/>
      <sheetName val="_22_07_10_N_SHIFT_MECH-FAB27"/>
      <sheetName val="_22_07_10_N_SHIFT_MECH-TANK27"/>
      <sheetName val="_22_07_10_RS_&amp;_SECURITY27"/>
      <sheetName val="22_07_10_CIVIL_WET27"/>
      <sheetName val="_22_07_10_CIVIL27"/>
      <sheetName val="_22_07_10_MECH-FAB27"/>
      <sheetName val="_22_07_10_MECH-TANK27"/>
      <sheetName val="_21_07_10_N_SHIFT_MECH-FAB27"/>
      <sheetName val="_21_07_10_N_SHIFT_MECH-TANK27"/>
      <sheetName val="_21_07_10_RS_&amp;_SECURITY27"/>
      <sheetName val="21_07_10_CIVIL_WET27"/>
      <sheetName val="_21_07_10_CIVIL27"/>
      <sheetName val="_21_07_10_MECH-FAB27"/>
      <sheetName val="_21_07_10_MECH-TANK27"/>
      <sheetName val="_20_07_10_N_SHIFT_MECH-FAB27"/>
      <sheetName val="_20_07_10_N_SHIFT_MECH-TANK27"/>
      <sheetName val="_20_07_10_RS_&amp;_SECURITY27"/>
      <sheetName val="20_07_10_CIVIL_WET27"/>
      <sheetName val="_20_07_10_CIVIL27"/>
      <sheetName val="_20_07_10_MECH-FAB27"/>
      <sheetName val="_20_07_10_MECH-TANK27"/>
      <sheetName val="_19_07_10_N_SHIFT_MECH-FAB27"/>
      <sheetName val="_19_07_10_N_SHIFT_MECH-TANK27"/>
      <sheetName val="_19_07_10_RS_&amp;_SECURITY27"/>
      <sheetName val="19_07_10_CIVIL_WET27"/>
      <sheetName val="_19_07_10_CIVIL27"/>
      <sheetName val="_19_07_10_MECH-FAB27"/>
      <sheetName val="_19_07_10_MECH-TANK27"/>
      <sheetName val="_18_07_10_N_SHIFT_MECH-FAB27"/>
      <sheetName val="_18_07_10_N_SHIFT_MECH-TANK27"/>
      <sheetName val="_18_07_10_RS_&amp;_SECURITY27"/>
      <sheetName val="18_07_10_CIVIL_WET27"/>
      <sheetName val="_18_07_10_CIVIL27"/>
      <sheetName val="_18_07_10_MECH-FAB27"/>
      <sheetName val="_18_07_10_MECH-TANK27"/>
      <sheetName val="_17_07_10_N_SHIFT_MECH-FAB27"/>
      <sheetName val="_17_07_10_N_SHIFT_MECH-TANK27"/>
      <sheetName val="_17_07_10_RS_&amp;_SECURITY27"/>
      <sheetName val="17_07_10_CIVIL_WET27"/>
      <sheetName val="_17_07_10_CIVIL27"/>
      <sheetName val="_17_07_10_MECH-FAB27"/>
      <sheetName val="_17_07_10_MECH-TANK27"/>
      <sheetName val="_16_07_10_N_SHIFT_MECH-FAB26"/>
      <sheetName val="_16_07_10_N_SHIFT_MECH-TANK26"/>
      <sheetName val="_16_07_10_RS_&amp;_SECURITY26"/>
      <sheetName val="16_07_10_CIVIL_WET26"/>
      <sheetName val="_16_07_10_CIVIL26"/>
      <sheetName val="_16_07_10_MECH-FAB26"/>
      <sheetName val="_16_07_10_MECH-TANK26"/>
      <sheetName val="_15_07_10_N_SHIFT_MECH-FAB26"/>
      <sheetName val="_15_07_10_N_SHIFT_MECH-TANK26"/>
      <sheetName val="_15_07_10_RS_&amp;_SECURITY26"/>
      <sheetName val="15_07_10_CIVIL_WET26"/>
      <sheetName val="_15_07_10_CIVIL26"/>
      <sheetName val="_15_07_10_MECH-FAB26"/>
      <sheetName val="_15_07_10_MECH-TANK26"/>
      <sheetName val="_14_07_10_N_SHIFT_MECH-FAB26"/>
      <sheetName val="_14_07_10_N_SHIFT_MECH-TANK26"/>
      <sheetName val="_14_07_10_RS_&amp;_SECURITY26"/>
      <sheetName val="14_07_10_CIVIL_WET26"/>
      <sheetName val="_14_07_10_CIVIL26"/>
      <sheetName val="_14_07_10_MECH-FAB26"/>
      <sheetName val="_14_07_10_MECH-TANK26"/>
      <sheetName val="_13_07_10_N_SHIFT_MECH-FAB26"/>
      <sheetName val="_13_07_10_N_SHIFT_MECH-TANK26"/>
      <sheetName val="_13_07_10_RS_&amp;_SECURITY26"/>
      <sheetName val="13_07_10_CIVIL_WET26"/>
      <sheetName val="_13_07_10_CIVIL26"/>
      <sheetName val="_13_07_10_MECH-FAB26"/>
      <sheetName val="_13_07_10_MECH-TANK26"/>
      <sheetName val="_12_07_10_N_SHIFT_MECH-FAB26"/>
      <sheetName val="_12_07_10_N_SHIFT_MECH-TANK26"/>
      <sheetName val="_12_07_10_RS_&amp;_SECURITY26"/>
      <sheetName val="12_07_10_CIVIL_WET26"/>
      <sheetName val="_12_07_10_CIVIL26"/>
      <sheetName val="_12_07_10_MECH-FAB26"/>
      <sheetName val="_12_07_10_MECH-TANK26"/>
      <sheetName val="_11_07_10_N_SHIFT_MECH-FAB26"/>
      <sheetName val="_11_07_10_N_SHIFT_MECH-TANK26"/>
      <sheetName val="_11_07_10_RS_&amp;_SECURITY26"/>
      <sheetName val="11_07_10_CIVIL_WET26"/>
      <sheetName val="_11_07_10_CIVIL26"/>
      <sheetName val="_11_07_10_MECH-FAB26"/>
      <sheetName val="_11_07_10_MECH-TANK26"/>
      <sheetName val="_10_07_10_N_SHIFT_MECH-FAB26"/>
      <sheetName val="_10_07_10_N_SHIFT_MECH-TANK26"/>
      <sheetName val="_10_07_10_RS_&amp;_SECURITY26"/>
      <sheetName val="10_07_10_CIVIL_WET26"/>
      <sheetName val="_10_07_10_CIVIL26"/>
      <sheetName val="_10_07_10_MECH-FAB26"/>
      <sheetName val="_10_07_10_MECH-TANK26"/>
      <sheetName val="_09_07_10_N_SHIFT_MECH-FAB26"/>
      <sheetName val="_09_07_10_N_SHIFT_MECH-TANK26"/>
      <sheetName val="_09_07_10_RS_&amp;_SECURITY26"/>
      <sheetName val="09_07_10_CIVIL_WET26"/>
      <sheetName val="_09_07_10_CIVIL26"/>
      <sheetName val="_09_07_10_MECH-FAB26"/>
      <sheetName val="_09_07_10_MECH-TANK26"/>
      <sheetName val="_08_07_10_N_SHIFT_MECH-FAB26"/>
      <sheetName val="_08_07_10_N_SHIFT_MECH-TANK26"/>
      <sheetName val="_08_07_10_RS_&amp;_SECURITY26"/>
      <sheetName val="08_07_10_CIVIL_WET26"/>
      <sheetName val="_08_07_10_CIVIL26"/>
      <sheetName val="_08_07_10_MECH-FAB26"/>
      <sheetName val="_08_07_10_MECH-TANK26"/>
      <sheetName val="_07_07_10_N_SHIFT_MECH-FAB26"/>
      <sheetName val="_07_07_10_N_SHIFT_MECH-TANK26"/>
      <sheetName val="_07_07_10_RS_&amp;_SECURITY26"/>
      <sheetName val="07_07_10_CIVIL_WET26"/>
      <sheetName val="_07_07_10_CIVIL26"/>
      <sheetName val="_07_07_10_MECH-FAB26"/>
      <sheetName val="_07_07_10_MECH-TANK26"/>
      <sheetName val="_06_07_10_N_SHIFT_MECH-FAB26"/>
      <sheetName val="_06_07_10_N_SHIFT_MECH-TANK26"/>
      <sheetName val="_06_07_10_RS_&amp;_SECURITY26"/>
      <sheetName val="06_07_10_CIVIL_WET26"/>
      <sheetName val="_06_07_10_CIVIL26"/>
      <sheetName val="_06_07_10_MECH-FAB26"/>
      <sheetName val="_06_07_10_MECH-TANK26"/>
      <sheetName val="_05_07_10_N_SHIFT_MECH-FAB26"/>
      <sheetName val="_05_07_10_N_SHIFT_MECH-TANK26"/>
      <sheetName val="_05_07_10_RS_&amp;_SECURITY26"/>
      <sheetName val="05_07_10_CIVIL_WET26"/>
      <sheetName val="_05_07_10_CIVIL26"/>
      <sheetName val="_05_07_10_MECH-FAB26"/>
      <sheetName val="_05_07_10_MECH-TANK26"/>
      <sheetName val="_04_07_10_N_SHIFT_MECH-FAB26"/>
      <sheetName val="_04_07_10_N_SHIFT_MECH-TANK26"/>
      <sheetName val="_04_07_10_RS_&amp;_SECURITY26"/>
      <sheetName val="04_07_10_CIVIL_WET26"/>
      <sheetName val="_04_07_10_CIVIL26"/>
      <sheetName val="_04_07_10_MECH-FAB26"/>
      <sheetName val="_04_07_10_MECH-TANK26"/>
      <sheetName val="_03_07_10_N_SHIFT_MECH-FAB26"/>
      <sheetName val="_03_07_10_N_SHIFT_MECH-TANK26"/>
      <sheetName val="_03_07_10_RS_&amp;_SECURITY_26"/>
      <sheetName val="03_07_10_CIVIL_WET_26"/>
      <sheetName val="_03_07_10_CIVIL_26"/>
      <sheetName val="_03_07_10_MECH-FAB_26"/>
      <sheetName val="_03_07_10_MECH-TANK_26"/>
      <sheetName val="_02_07_10_N_SHIFT_MECH-FAB_26"/>
      <sheetName val="_02_07_10_N_SHIFT_MECH-TANK_26"/>
      <sheetName val="_02_07_10_RS_&amp;_SECURITY26"/>
      <sheetName val="02_07_10_CIVIL_WET26"/>
      <sheetName val="_02_07_10_CIVIL26"/>
      <sheetName val="_02_07_10_MECH-FAB26"/>
      <sheetName val="_02_07_10_MECH-TANK26"/>
      <sheetName val="_01_07_10_N_SHIFT_MECH-FAB26"/>
      <sheetName val="_01_07_10_N_SHIFT_MECH-TANK26"/>
      <sheetName val="_01_07_10_RS_&amp;_SECURITY26"/>
      <sheetName val="01_07_10_CIVIL_WET26"/>
      <sheetName val="_01_07_10_CIVIL26"/>
      <sheetName val="_01_07_10_MECH-FAB26"/>
      <sheetName val="_01_07_10_MECH-TANK26"/>
      <sheetName val="_30_06_10_N_SHIFT_MECH-FAB26"/>
      <sheetName val="_30_06_10_N_SHIFT_MECH-TANK26"/>
      <sheetName val="scurve_calc_(2)26"/>
      <sheetName val="Meas_-Hotel_Part27"/>
      <sheetName val="BOQ_Direct_selling_cost26"/>
      <sheetName val="Direct_cost_shed_A-2_26"/>
      <sheetName val="Contract_Night_Staff26"/>
      <sheetName val="Contract_Day_Staff26"/>
      <sheetName val="Day_Shift26"/>
      <sheetName val="Night_Shift26"/>
      <sheetName val="Ave_wtd_rates26"/>
      <sheetName val="Material_26"/>
      <sheetName val="Labour_&amp;_Plant26"/>
      <sheetName val="22_12_201127"/>
      <sheetName val="BOQ_(2)27"/>
      <sheetName val="Cashflow_projection26"/>
      <sheetName val="PA-_Consutant_26"/>
      <sheetName val="Civil_Boq26"/>
      <sheetName val="Fee_Rate_Summary26"/>
      <sheetName val="Item-_Compact26"/>
      <sheetName val="final_abstract26"/>
      <sheetName val="TBAL9697__group_wise__sdpl26"/>
      <sheetName val="St_co_91_5lvl26"/>
      <sheetName val="Civil_Works26"/>
      <sheetName val="IO_List26"/>
      <sheetName val="Fill_this_out_first___26"/>
      <sheetName val="Meas__Hotel_Part26"/>
      <sheetName val="INPUT_SHEET26"/>
      <sheetName val="DI_Rate_Analysis27"/>
      <sheetName val="Economic_RisingMain__Ph-I27"/>
      <sheetName val="SP_Break_Up26"/>
      <sheetName val="Labour_productivity26"/>
      <sheetName val="_09_07_10_M顅ᎆ뤀ᨇ԰?缀?26"/>
      <sheetName val="Sales_&amp;_Prod26"/>
      <sheetName val="Cost_Index26"/>
      <sheetName val="cash_in_flow_Summary_JV_26"/>
      <sheetName val="water_prop_26"/>
      <sheetName val="GR_slab-reinft26"/>
      <sheetName val="Staff_Acco_26"/>
      <sheetName val="Rate_analysis-_BOQ_1_26"/>
      <sheetName val="MN_T_B_26"/>
      <sheetName val="Project_Details__26"/>
      <sheetName val="F20_Risk_Analysis26"/>
      <sheetName val="Change_Order_Log26"/>
      <sheetName val="2000_MOR26"/>
      <sheetName val="Driveway_Beams26"/>
      <sheetName val="Structure_Bills_Qty26"/>
      <sheetName val="Prelims_Breakup27"/>
      <sheetName val="INDIGINEOUS_ITEMS_26"/>
      <sheetName val="3cd_Annexure26"/>
      <sheetName val="Rate_Analysis26"/>
      <sheetName val="Fin__Assumpt__-_Sensitivities26"/>
      <sheetName val="Bill_126"/>
      <sheetName val="Bill_226"/>
      <sheetName val="Bill_326"/>
      <sheetName val="Bill_426"/>
      <sheetName val="Bill_526"/>
      <sheetName val="Bill_626"/>
      <sheetName val="Bill_726"/>
      <sheetName val="_09_07_10_M顅ᎆ뤀ᨇ԰26"/>
      <sheetName val="_09_07_10_M顅ᎆ뤀ᨇ԰_缀_26"/>
      <sheetName val="1_Civil-RA26"/>
      <sheetName val="Assumption_Inputs26"/>
      <sheetName val="Phase_126"/>
      <sheetName val="Pacakges_split26"/>
      <sheetName val="DEINKING(ANNEX_1)26"/>
      <sheetName val="AutoOpen_Stub_Data26"/>
      <sheetName val="Eqpmnt_Plng26"/>
      <sheetName val="Debits_as_on_12_04_0825"/>
      <sheetName val="Data_Sheet25"/>
      <sheetName val="T-P1,_FINISHES_WORKING_26"/>
      <sheetName val="Assumption_&amp;_Exclusion26"/>
      <sheetName val="External_Doors26"/>
      <sheetName val="STAFFSCHED_25"/>
      <sheetName val="LABOUR_RATE26"/>
      <sheetName val="Material_Rate26"/>
      <sheetName val="Switch_V1626"/>
      <sheetName val="India_F&amp;S_Template25"/>
      <sheetName val="_bus_bay25"/>
      <sheetName val="doq_425"/>
      <sheetName val="doq_225"/>
      <sheetName val="Grade_Slab_-126"/>
      <sheetName val="Grade_Slab_-226"/>
      <sheetName val="Grade_slab-326"/>
      <sheetName val="Grade_slab_-426"/>
      <sheetName val="Grade_slab_-526"/>
      <sheetName val="Grade_slab_-626"/>
      <sheetName val="Cat_A_Change_Control26"/>
      <sheetName val="Factor_Sheet26"/>
      <sheetName val="Theo_Cons-June'1025"/>
      <sheetName val="11B_25"/>
      <sheetName val="ACAD_Finishes25"/>
      <sheetName val="Site_Details25"/>
      <sheetName val="Site_Area_Statement25"/>
      <sheetName val="Summary_WG25"/>
      <sheetName val="BOQ_LT25"/>
      <sheetName val="14_07_10_CIVIL_W [25"/>
      <sheetName val="AFAS_25"/>
      <sheetName val="RDS_&amp;_WLD25"/>
      <sheetName val="PA_System25"/>
      <sheetName val="Server_&amp;_PAC_Room25"/>
      <sheetName val="HVAC_BOQ25"/>
      <sheetName val="Invoice_Tracker25"/>
      <sheetName val="Income_Statement25"/>
      <sheetName val="Load_Details(B2)25"/>
      <sheetName val="Works_-_Quote_Sheet25"/>
      <sheetName val="BLOCK-A_(MEA_SHEET)25"/>
      <sheetName val="Cost_Basis24"/>
      <sheetName val="Top_Sheet25"/>
      <sheetName val="Col_NUM25"/>
      <sheetName val="COLUMN_RC_25"/>
      <sheetName val="STILT_Floor_Slab_NUM25"/>
      <sheetName val="First_Floor_Slab_RC25"/>
      <sheetName val="FIRST_FLOOR_SLAB_WT_SUMMARY25"/>
      <sheetName val="Stilt_Floor_Beam_NUM25"/>
      <sheetName val="STILT_BEAM_NUM25"/>
      <sheetName val="STILT_BEAM_RC25"/>
      <sheetName val="Stilt_wall_Num25"/>
      <sheetName val="STILT_WALL_RC25"/>
      <sheetName val="Z-DETAILS_ABOVE_RAFT_UPTO_+0_26"/>
      <sheetName val="Z-DETAILS_ABOVE_RAFT_UPTO_+_(34"/>
      <sheetName val="TOTAL_CHECK25"/>
      <sheetName val="TYP___wall_Num25"/>
      <sheetName val="Z-DETAILS_TYP__+2_85_TO_+8_8525"/>
      <sheetName val="d-safe_specs24"/>
      <sheetName val="Deduction_of_assets24"/>
      <sheetName val="Blr_hire24"/>
      <sheetName val="PRECAST_lig(tconc_II24"/>
      <sheetName val="VF_Full_Recon24"/>
      <sheetName val="PITP3_COPY24"/>
      <sheetName val="Meas_24"/>
      <sheetName val="Expenses_Actual_Vs__Budgeted24"/>
      <sheetName val="Col_up_to_plinth24"/>
      <sheetName val="MASTER_RATE_ANALYSIS24"/>
      <sheetName val="RMG_-ABS24"/>
      <sheetName val="T_P_-ABS24"/>
      <sheetName val="T_P_-MB24"/>
      <sheetName val="E_P_R-ABS24"/>
      <sheetName val="E__R-MB24"/>
      <sheetName val="Bldg_6-ABS24"/>
      <sheetName val="Bldg_6-MB24"/>
      <sheetName val="Kz_Grid_Press_foundation_ABS24"/>
      <sheetName val="Kz_Grid_Press_foundation_meas24"/>
      <sheetName val="600-1200T__ABS24"/>
      <sheetName val="600-1200T_Meas24"/>
      <sheetName val="BSR-II_ABS24"/>
      <sheetName val="BSR-II_meas24"/>
      <sheetName val="Misc_ABS24"/>
      <sheetName val="Misc_MB24"/>
      <sheetName val="This_Bill24"/>
      <sheetName val="Upto_Previous24"/>
      <sheetName val="Up_to_date24"/>
      <sheetName val="Grand_Abstract24"/>
      <sheetName val="Blank_MB24"/>
      <sheetName val="cement_summary24"/>
      <sheetName val="Reinforcement_Steel24"/>
      <sheetName val="P-I_CEMENT_RECONCILIATION_24"/>
      <sheetName val="Ra-38_area_wise_summary24"/>
      <sheetName val="P-II_Cement_Reconciliation24"/>
      <sheetName val="Ra-16_P-II24"/>
      <sheetName val="RA_16-_GH24"/>
      <sheetName val="Quote_Sheet24"/>
      <sheetName val="RCC,Ret__Wall24"/>
      <sheetName val="Name_List24"/>
      <sheetName val="Intro_24"/>
      <sheetName val="Gate_224"/>
      <sheetName val="Project_Ignite24"/>
      <sheetName val="Misc__Data24"/>
      <sheetName val="Customize_Your_Invoice24"/>
      <sheetName val="E_&amp;_R24"/>
      <sheetName val="beam-reinft-machine_rm24"/>
      <sheetName val="Cash_Flow_Input_Data_ISC24"/>
      <sheetName val="Fin__Assumpt__-_SensitivitieH24"/>
      <sheetName val="공사비_내역_(가)7"/>
      <sheetName val="Raw_Data7"/>
      <sheetName val="KSt_-_Analysis_7"/>
      <sheetName val="Section_Catalogue7"/>
      <sheetName val="__¢&amp;ú5#8"/>
      <sheetName val="__¢&amp;???ú5#???????8"/>
      <sheetName val="LEVEL_SHEET"/>
      <sheetName val="CLAY"/>
      <sheetName val="BALAN1"/>
      <sheetName val="HDPE"/>
      <sheetName val="pvc"/>
      <sheetName val="pvc_basic"/>
      <sheetName val="DI"/>
      <sheetName val="hdpe_basic"/>
      <sheetName val="Adimi bldg"/>
      <sheetName val="Pump House"/>
      <sheetName val="Fuel Regu Station"/>
      <sheetName val="0200 Siteworks"/>
      <sheetName val="Basic Data"/>
      <sheetName val="SC Cost FEB 03"/>
      <sheetName val="Design of SF"/>
      <sheetName val="Process"/>
      <sheetName val="PIPING LINE LIST"/>
      <sheetName val="Bank Guarantee"/>
      <sheetName val="Crane List General"/>
      <sheetName val="기안"/>
      <sheetName val="출금실적"/>
      <sheetName val="Polythene sheet"/>
      <sheetName val="Output"/>
      <sheetName val="UNP-NCW "/>
      <sheetName val="WB0203-OLDLOAN"/>
      <sheetName val="XR"/>
      <sheetName val="Form_61"/>
      <sheetName val="Lifts_&amp;_Escal-BOQ1"/>
      <sheetName val="FIRE_BOQ1"/>
      <sheetName val=" 09.07.10 M顅ᎆ뤀ᨇ԰_x0000_v喐"/>
      <sheetName val=" 09.07.10 M顅ᎆ뤀ᨇ԰_x0000_È盰"/>
      <sheetName val="old_serial no."/>
      <sheetName val="tot_ass_9697"/>
      <sheetName val="Keyword"/>
      <sheetName val="SALE&amp;COST"/>
      <sheetName val="GEN_LOOKUPS"/>
      <sheetName val="BL Staff"/>
      <sheetName val=" "/>
      <sheetName val="  ¢_x0002_&amp;_x0000__x0000_"/>
      <sheetName val="œheet3"/>
      <sheetName val="P-II_Cement_Reconkiliation2"/>
      <sheetName val="Temporary"/>
      <sheetName val="ABB"/>
      <sheetName val="GE"/>
      <sheetName val="SC Cost MAR 02"/>
      <sheetName val="Combined Results "/>
      <sheetName val="Cashflow"/>
      <sheetName val="PriceSummary"/>
      <sheetName val="HK"/>
      <sheetName val="Calendar"/>
      <sheetName val="TBEAM"/>
      <sheetName val="Ring Details"/>
      <sheetName val="MFG"/>
      <sheetName val=" _x000a_¢_x0002_&amp;___ú5#_______"/>
      <sheetName val="14.07.10@_x0000__x0003_&amp;_x0000"/>
      <sheetName val="_x0000__x0000__x0000__x0000__x0"/>
      <sheetName val="14.07.10Á_x000c__x0003_&amp;_x0000"/>
      <sheetName val="  ¢_x0002_&amp;_x0000__x0000__x0000"/>
      <sheetName val="14.07.10@^__x0001_&amp;_x0000__x000"/>
      <sheetName val="08.07.10헾】_x0005____x0005__x00"/>
      <sheetName val="08.07.10헾】_x0005___壀&quot;夌&quot;"/>
      <sheetName val="08.07.10헾】_x0005___헾⿂_x0005__x"/>
      <sheetName val="08.07.10헾】_x0005_____懇"/>
      <sheetName val="08.07.10헾】_x0005___ꮸ⽚_x0005__x"/>
      <sheetName val="08.07.10헾】_x0005___丵⼽_x0005__x"/>
      <sheetName val="08.07.10헾】_x0005_____癠_"/>
      <sheetName val="__x000a_¢&amp;___ú5#_______"/>
      <sheetName val="08.07.10헾】_x0005___헾⽀_x0005__x"/>
      <sheetName val="08.07.10헾】_x0005___헾⾑_x0005__x"/>
      <sheetName val="_x0000__x0017__x0000__x0012__x0"/>
      <sheetName val="ᬀᜀሀༀሀ_x0000__x0000__x0000__x000"/>
      <sheetName val="14_07_10@&amp;Ò_"/>
      <sheetName val="¸_;b+_î&lt;î_&amp;&amp;"/>
      <sheetName val="14_07_10_CIVIL_W _"/>
      <sheetName val="08_07_10헾】____菈"/>
      <sheetName val="08_07_10헾】__"/>
      <sheetName val="14_07_10@^_&amp;8"/>
      <sheetName val="Ü5)bÝ_8)6)&amp;&amp;"/>
      <sheetName val="08_07_10헾】__壀&quot;夌&quot;"/>
      <sheetName val=" _x000d_¢_x0002_&amp;_x0000__x0000_"/>
      <sheetName val="08.07.10헾】_x0005___壀$夌$"/>
      <sheetName val=" _x000d_¢_x0002_&amp;___ú5#_______"/>
      <sheetName val="w't table"/>
      <sheetName val="cover page"/>
      <sheetName val="Equipment Master"/>
      <sheetName val="Material Master"/>
      <sheetName val="08.07.10헾】_x0005_??睮は_x0005__x0000_"/>
      <sheetName val="Shuttering Material"/>
      <sheetName val="BBS-Residential"/>
      <sheetName val="Basis"/>
      <sheetName val="[temp.xls]14.07.10@_x0000__x0003_&amp;_x0000__x0000__x0000_Ò:"/>
      <sheetName val="[temp.xls]14.07.10@^\_x0001_&amp;_x0000__x0000__x0000__x0012_8"/>
      <sheetName val="[temp.xls]14_07_10@&amp;Ò:"/>
      <sheetName val="[temp.xls]¸:;b+/î&lt;î:&amp;&amp;"/>
      <sheetName val="[temp.xls]14_07_10@^\&amp;8"/>
      <sheetName val="[temp.xls]Ü5)bÝ/8)6)&amp;&amp;"/>
      <sheetName val="Material"/>
      <sheetName val="Plant &amp;  Machinery"/>
      <sheetName val="Deprec_2"/>
      <sheetName val="Form_62"/>
      <sheetName val="Lifts_&amp;_Escal-BOQ2"/>
      <sheetName val="FIRE_BOQ2"/>
      <sheetName val="leads"/>
      <sheetName val="08.07.10헾】_x0005_?︀ᇕ԰_x0000_缀"/>
      <sheetName val="08.07.10헾】_x0005_?蠄ሹꠀ䁮_xdc02_"/>
      <sheetName val="08.07.10헾】_x0005_?/_x0000_退Ý_x0000_"/>
      <sheetName val="08.07.10헾】_x0005_?蠌ሹ⠀䁫_xdc02_"/>
      <sheetName val="08.07.10헾】_x0005____x0005__x0000__x0000_"/>
      <sheetName val="14.07.10@_x0000__x0003_&amp;_x0000__x0000__x0000_Ò."/>
      <sheetName val="_x0000__x0000__x0000__x0000__x0000__x0000__x0000_8!_x0000_;bÂ_Ò.!_x0000_Ò8!_x0000_&amp;_x0000__x0000__x0000_&amp;_x0000__x0000__x0000_"/>
      <sheetName val="_x0000__x0000__x0000__x0000__x0000__x0000__x0000_¸._x001f__x0000_;b+_î&lt;_x001f__x0000_î._x001f__x0000_&amp;_x0000__x0000__x0000_&amp;_x0000__x0000__x0000_"/>
      <sheetName val="14.07.10@^__x0001_&amp;_x0000__x0000__x0000__x0012_8"/>
      <sheetName val="_x0000__x0000__x0000__x0000__x0000__x0000__x0000_Ü5)_x0000__x001e_bÝ__x0012_8)_x0000__x0012_6)_x0000_&amp;_x0000__x0000__x0000_&amp;_x0000__x0000__x0000_"/>
      <sheetName val="08.07.10헾】_x0005___헾⿂_x0005__x0000_"/>
      <sheetName val="08.07.10헾】_x0005___ꮸ⽚_x0005__x0000_"/>
      <sheetName val="_ ¢&amp;___ú5#_______"/>
      <sheetName val="08.07.10헾】_x0005___丵⼽_x0005__x0000_"/>
      <sheetName val="08.07.10헾】_x0005___헾⽀_x0005__x0000_"/>
      <sheetName val="08.07.10헾】_x0005___헾⾑_x0005__x0000_"/>
      <sheetName val="08.07.10헾】_x0005___헾　_x0005__x0000_"/>
      <sheetName val="collections plan 0401"/>
      <sheetName val="reference"/>
      <sheetName val="DataSheet"/>
      <sheetName val="Variations"/>
      <sheetName val="Criteria"/>
      <sheetName val="_x0017__x0000__x0012__x0000__x000f__x0000__x0012__x0000__x0013__x0000__x001a__x0000__x0013__x0000__x000b__x0000__x0006__x0000__x0011__x0000__x0010__x0000__x0007__x0000__x0003__x0000__x0003_"/>
      <sheetName val="Contract Status"/>
      <sheetName val="Reinforcement"/>
      <sheetName val="Pilling_24"/>
      <sheetName val="Steel-Circular"/>
      <sheetName val="FINOLEX"/>
      <sheetName val="Sheet7"/>
      <sheetName val="08.07.10_x0000__x0000_쪸_x0000__x0000__x0000_㱗褰譬'"/>
      <sheetName val="Model"/>
      <sheetName val="CONSTRUCTION COMPONENT"/>
      <sheetName val="wordsdatþ"/>
      <sheetName val="Summary output"/>
      <sheetName val="ITB COST"/>
      <sheetName val="Interior"/>
      <sheetName val="Electrical"/>
      <sheetName val="Mechanical"/>
      <sheetName val="Fire Hydrant"/>
      <sheetName val="Material Spec."/>
      <sheetName val="Terms &amp; conditions"/>
      <sheetName val="WORD"/>
      <sheetName val="Forecast"/>
      <sheetName val="Database"/>
      <sheetName val="Abstract"/>
      <sheetName val="High Rise Abstract "/>
      <sheetName val="Eartwork Item (1.1.1)"/>
      <sheetName val="Sand Filling Item (1.3)"/>
      <sheetName val="Raft Con. M 40 Item(2.3.1 C)"/>
      <sheetName val="Raft Con. M 40 Item(2.3.1 d)"/>
      <sheetName val="Raft Shut.Item (2.6.1 a)"/>
      <sheetName val="Slab Conc. M 50 2.3.2 f"/>
      <sheetName val="Slab Conc. M 60 Item (2.3.2 d)"/>
      <sheetName val="Slab Conc. M 40 Item (2.3.2 d)"/>
      <sheetName val="Pkg - 3 staircase Kota 2.8.1.4"/>
      <sheetName val="Pkg - 3 staircase Kota 2.8.2.4"/>
      <sheetName val="Slab Shut. Item 2.5.1 (c)"/>
      <sheetName val="Col Conc. M 40 Item 2.3.3(e )"/>
      <sheetName val="Col &amp; Wall Shutt. Item(2.5.1d)"/>
      <sheetName val="Col Conc. M 50 Item 2.3.3(e)"/>
      <sheetName val="Col Conc. M 60 Item 2.3.3(f)"/>
      <sheetName val="Cir. Col. Shutt. Item(2.6.1.g)"/>
      <sheetName val="Bw 115 (3.4.1 a) Flr 1st-15th"/>
      <sheetName val="Bw 115 (3.4.1 b) 16th-28th"/>
      <sheetName val="Bw 115 (3.4.1 c) 29th-Terrace"/>
      <sheetName val="Bw 230 (3.2.1 a) Flr 1st to15th"/>
      <sheetName val="Bw 230 (3.2.1 b) Flr 16 to 28th"/>
      <sheetName val="Bw 230 (3.2.1 c) Flr 29th-Terra"/>
      <sheetName val="Water Tank Wall WP 4.3.2"/>
      <sheetName val="Core Cutting 8.17"/>
      <sheetName val="HT Wall Cemnt Plaster 6.1.1"/>
      <sheetName val="External Wall Cement plaster6.3"/>
      <sheetName val="Ceiling Cement Plaster 6.2"/>
      <sheetName val="Wood Door frame"/>
      <sheetName val="Extra Item 15(Dism. of DF)"/>
      <sheetName val="Anchor Fastner 2.11.1"/>
      <sheetName val="Item 4.1.1Railing (Pckg - 03)"/>
      <sheetName val="IPS Flooring Item 5.6"/>
      <sheetName val="Sunken Water Proofing Item 4.01"/>
      <sheetName val="Sunken Filling Item 4.10"/>
      <sheetName val="Raft Water Proofing Item 4.01A"/>
      <sheetName val="PVC water stop Item 8.8.1"/>
      <sheetName val="HT MS Sleeves 8.13"/>
      <sheetName val="Rebaring Details 2.7.5"/>
      <sheetName val="HT PVC Sleeves 8.14"/>
      <sheetName val="Chipping Item 2.7.6"/>
      <sheetName val="NITO BOND Item 2.7.7"/>
      <sheetName val="IMACO COncrete Item 2.7.8"/>
      <sheetName val="HT MS puddle Flange "/>
      <sheetName val="Full Brk Dismantling Work 9.1"/>
      <sheetName val="Half Brk Dismantling Work 9.2"/>
      <sheetName val="Conc Dismantling Work 9.3"/>
      <sheetName val="Steel Lintel 8.18.1 (i)"/>
      <sheetName val="Steel Lintel8.18.1 (ii)"/>
      <sheetName val="Steel Lintel 8.18.1 (iii)"/>
      <sheetName val="Steel Lintel 8.18.1(iv)"/>
      <sheetName val="Shaft Plaster 6.4"/>
      <sheetName val="White Wash 7.1"/>
      <sheetName val="Gypsum Plaster Wall 6.5.1"/>
      <sheetName val="Gypsum Plaster Ceiling 6.5.2"/>
      <sheetName val="Making of Khura 4.9"/>
      <sheetName val="RWP cutout encasing (13)"/>
      <sheetName val="Extra Item (11)"/>
      <sheetName val="Extra Item (12)"/>
      <sheetName val="BOM"/>
      <sheetName val="08.07.10_x0000__x0000_ⴠ_x0000__"/>
      <sheetName val="08.07.10 CIVIՌ_x0000_缀_x0000__x"/>
      <sheetName val="08.07.10헾】_x0005___헾　_x0005__x"/>
      <sheetName val="08.07.10헾】_x0005___苈ô헾⼤"/>
      <sheetName val="08_07_10헾】__헾⿂"/>
      <sheetName val="08_07_10헾】____懇"/>
      <sheetName val="08_07_10헾】__ꮸ⽚"/>
      <sheetName val="08_07_10헾】__丵⼽"/>
      <sheetName val="08_07_10헾】____癠_"/>
      <sheetName val="08_07_10헾】__헾⽀"/>
      <sheetName val="08_07_10헾】__헾⾑"/>
      <sheetName val="08_07_10헾】__壀$夌$"/>
      <sheetName val="14_07_10_CIVIL_W _1"/>
      <sheetName val="14_07_10_CIVIL_W _3"/>
      <sheetName val="14_07_10_CIVIL_W _2"/>
      <sheetName val="14_07_10_CIVIL_W _4"/>
      <sheetName val="14_07_10_CIVIL_W _5"/>
      <sheetName val="14_07_10_CIVIL_W _6"/>
      <sheetName val="14_07_10_CIVIL_W _7"/>
      <sheetName val="14_07_10_CIVIL_W _8"/>
      <sheetName val="14_07_10_CIVIL_W _9"/>
      <sheetName val="Cable Data"/>
      <sheetName val="Sheet"/>
      <sheetName val="macros"/>
      <sheetName val="08.07.10헾】_x0005____x0005_"/>
      <sheetName val="08.07.10헾】_x0005___헾⿂_x0005_"/>
      <sheetName val="08.07.10헾】_x0005___ꮸ⽚_x0005_"/>
      <sheetName val="08.07.10헾】_x0005___丵⼽_x0005_"/>
      <sheetName val="08.07.10헾】_x0005___헾⽀_x0005_"/>
      <sheetName val="08.07.10헾】_x0005___헾⾑_x0005_"/>
      <sheetName val="B3-B4-B5-_x0006_"/>
      <sheetName val="08.07.10"/>
      <sheetName val="08.07.10 CIVIՌ"/>
      <sheetName val="08.07.10헾】_x0005___헾　_x0005_"/>
      <sheetName val="BLR 1"/>
      <sheetName val="GAS"/>
      <sheetName val="DEAE"/>
      <sheetName val="BLR2"/>
      <sheetName val="BLR3"/>
      <sheetName val="BLR4"/>
      <sheetName val="BLR5"/>
      <sheetName val="DEM"/>
      <sheetName val="SAM"/>
      <sheetName val="CHEM"/>
      <sheetName val="COP"/>
      <sheetName val="Proposal"/>
      <sheetName val="변수적용"/>
      <sheetName val="HRSG PRINT"/>
      <sheetName val="CAT_5"/>
      <sheetName val="SCHEDULE"/>
      <sheetName val="Conversions"/>
      <sheetName val="csdim"/>
      <sheetName val="cdsload"/>
      <sheetName val="chsload"/>
      <sheetName val="CLAMP"/>
      <sheetName val="cvsload"/>
      <sheetName val="pipe"/>
      <sheetName val="보일러"/>
      <sheetName val="견적"/>
      <sheetName val="Cost control"/>
      <sheetName val="CondPol"/>
      <sheetName val="banilad"/>
      <sheetName val="Mactan"/>
      <sheetName val="Mandaue"/>
      <sheetName val="DM tANK Allow"/>
      <sheetName val="CMSBM"/>
      <sheetName val="MSU"/>
      <sheetName val="Eqpmnt Pln"/>
      <sheetName val="Main Abs (3)"/>
      <sheetName val="Main Abs"/>
      <sheetName val="Ltg Abs"/>
      <sheetName val="BBT Abs"/>
      <sheetName val="Cables"/>
      <sheetName val="Ear"/>
      <sheetName val="PC Raceway "/>
      <sheetName val="Raceway Flr GI "/>
      <sheetName val="PERFORATED TRAY"/>
      <sheetName val="bbt"/>
      <sheetName val="Earthing "/>
      <sheetName val="LT Panel"/>
      <sheetName val="Temp Cable"/>
      <sheetName val="Junction Box"/>
      <sheetName val="DB's &amp; MCB's"/>
      <sheetName val="SOCKETS"/>
      <sheetName val="Point Wiring"/>
      <sheetName val="Floor Chipping"/>
      <sheetName val="Light Fixtures"/>
      <sheetName val="Conduit"/>
      <sheetName val="2C 1 SQMM"/>
      <sheetName val="1R 4C 2.5SQMM"/>
      <sheetName val="3c x 2.5(RP) 5.1"/>
      <sheetName val="4c x 6sqmm"/>
      <sheetName val="3c X 2.5 (UPS)"/>
      <sheetName val="3c x 6 sqmm"/>
      <sheetName val="3C X 1.5SQMM"/>
      <sheetName val=" _¢_x0002_&amp;_x0000__x0000_"/>
      <sheetName val="activit-graph  "/>
      <sheetName val="AREAS"/>
      <sheetName val="Sch-3"/>
      <sheetName val="Theme"/>
      <sheetName val="Measurment"/>
      <sheetName val="Material recovery"/>
      <sheetName val="Basic Rates"/>
      <sheetName val="3LBHK RA"/>
      <sheetName val="Main Gate House"/>
      <sheetName val="ICO_budzet_97"/>
      <sheetName val="Infrastructure"/>
      <sheetName val="NetBQ"/>
      <sheetName val="unit.cost."/>
      <sheetName val="14.07.10@^\_x0001_&amp;"/>
      <sheetName val="08.07.10헾】_x0005_??_x0005_"/>
      <sheetName val="08.07.10헾】_x0005_??헾⿂_x0005_"/>
      <sheetName val="08.07.10헾】_x0005_??ꮸ⽚_x0005_"/>
      <sheetName val="08.07.10헾】_x0005_??丵⼽_x0005_"/>
      <sheetName val="08.07.10헾】_x0005_??헾⽀_x0005_"/>
      <sheetName val="08.07.10헾】_x0005_??헾⾑_x0005_"/>
      <sheetName val=" _x000d_¢_x0002_&amp;"/>
      <sheetName val="08.07.10헾】_x0005_??헾　_x0005_"/>
      <sheetName val="Structure Bills Q_x0011__x0000_"/>
      <sheetName val="ༀሀጀᨀᬀᜀ"/>
      <sheetName val="PRECAST_lightconc-II30"/>
      <sheetName val="PRECAST_lightconc_II30"/>
      <sheetName val="College_Details30"/>
      <sheetName val="Personal_30"/>
      <sheetName val="Cleaning_&amp;_Grubbing30"/>
      <sheetName val="jidal_dam30"/>
      <sheetName val="fran_temp30"/>
      <sheetName val="kona_swit30"/>
      <sheetName val="template_(8)30"/>
      <sheetName val="template_(9)30"/>
      <sheetName val="OVER_HEADS30"/>
      <sheetName val="Cover_Sheet30"/>
      <sheetName val="BOQ_REV_A30"/>
      <sheetName val="PTB_(IO)30"/>
      <sheetName val="BMS_30"/>
      <sheetName val="SPT_vs_PHI30"/>
      <sheetName val="TBAL9697_-group_wise__sdpl30"/>
      <sheetName val="Quantity_Schedule29"/>
      <sheetName val="Revenue__Schedule_29"/>
      <sheetName val="Balance_works_-_Direct_Cost29"/>
      <sheetName val="Balance_works_-_Indirect_Cost29"/>
      <sheetName val="Fund_Plan29"/>
      <sheetName val="Bill_of_Resources29"/>
      <sheetName val="beam-reinft-IIInd_floor28"/>
      <sheetName val="Expenditure_plan28"/>
      <sheetName val="ORDER_BOOKING28"/>
      <sheetName val="SITE_OVERHEADS28"/>
      <sheetName val="labour_coeff28"/>
      <sheetName val="Site_Dev_BOQ28"/>
      <sheetName val="Costing_Upto_Mar'11_(2)28"/>
      <sheetName val="Tender_Summary28"/>
      <sheetName val="Boq_Block_A28"/>
      <sheetName val="M-Book_for_Conc28"/>
      <sheetName val="M-Book_for_FW28"/>
      <sheetName val="TAX_BILLS28"/>
      <sheetName val="CASH_BILLS28"/>
      <sheetName val="LABOUR_BILLS28"/>
      <sheetName val="puch_order28"/>
      <sheetName val="Sheet1_(2)28"/>
      <sheetName val="_24_07_10_RS_&amp;_SECURITY28"/>
      <sheetName val="24_07_10_CIVIL_WET28"/>
      <sheetName val="_24_07_10_CIVIL28"/>
      <sheetName val="_24_07_10_MECH-FAB28"/>
      <sheetName val="_24_07_10_MECH-TANK28"/>
      <sheetName val="_23_07_10_N_SHIFT_MECH-FAB28"/>
      <sheetName val="_23_07_10_N_SHIFT_MECH-TANK28"/>
      <sheetName val="_23_07_10_RS_&amp;_SECURITY28"/>
      <sheetName val="23_07_10_CIVIL_WET28"/>
      <sheetName val="_23_07_10_CIVIL28"/>
      <sheetName val="_23_07_10_MECH-FAB28"/>
      <sheetName val="_23_07_10_MECH-TANK28"/>
      <sheetName val="_22_07_10_N_SHIFT_MECH-FAB28"/>
      <sheetName val="_22_07_10_N_SHIFT_MECH-TANK28"/>
      <sheetName val="_22_07_10_RS_&amp;_SECURITY28"/>
      <sheetName val="22_07_10_CIVIL_WET28"/>
      <sheetName val="_22_07_10_CIVIL28"/>
      <sheetName val="_22_07_10_MECH-FAB28"/>
      <sheetName val="_22_07_10_MECH-TANK28"/>
      <sheetName val="_21_07_10_N_SHIFT_MECH-FAB28"/>
      <sheetName val="_21_07_10_N_SHIFT_MECH-TANK28"/>
      <sheetName val="_21_07_10_RS_&amp;_SECURITY28"/>
      <sheetName val="21_07_10_CIVIL_WET28"/>
      <sheetName val="_21_07_10_CIVIL28"/>
      <sheetName val="_21_07_10_MECH-FAB28"/>
      <sheetName val="_21_07_10_MECH-TANK28"/>
      <sheetName val="_20_07_10_N_SHIFT_MECH-FAB28"/>
      <sheetName val="_20_07_10_N_SHIFT_MECH-TANK28"/>
      <sheetName val="_20_07_10_RS_&amp;_SECURITY28"/>
      <sheetName val="20_07_10_CIVIL_WET28"/>
      <sheetName val="_20_07_10_CIVIL28"/>
      <sheetName val="_20_07_10_MECH-FAB28"/>
      <sheetName val="_20_07_10_MECH-TANK28"/>
      <sheetName val="_19_07_10_N_SHIFT_MECH-FAB28"/>
      <sheetName val="_19_07_10_N_SHIFT_MECH-TANK28"/>
      <sheetName val="_19_07_10_RS_&amp;_SECURITY28"/>
      <sheetName val="19_07_10_CIVIL_WET28"/>
      <sheetName val="_19_07_10_CIVIL28"/>
      <sheetName val="_19_07_10_MECH-FAB28"/>
      <sheetName val="_19_07_10_MECH-TANK28"/>
      <sheetName val="_18_07_10_N_SHIFT_MECH-FAB28"/>
      <sheetName val="_18_07_10_N_SHIFT_MECH-TANK28"/>
      <sheetName val="_18_07_10_RS_&amp;_SECURITY28"/>
      <sheetName val="18_07_10_CIVIL_WET28"/>
      <sheetName val="_18_07_10_CIVIL28"/>
      <sheetName val="_18_07_10_MECH-FAB28"/>
      <sheetName val="_18_07_10_MECH-TANK28"/>
      <sheetName val="_17_07_10_N_SHIFT_MECH-FAB28"/>
      <sheetName val="_17_07_10_N_SHIFT_MECH-TANK28"/>
      <sheetName val="_17_07_10_RS_&amp;_SECURITY28"/>
      <sheetName val="17_07_10_CIVIL_WET28"/>
      <sheetName val="_17_07_10_CIVIL28"/>
      <sheetName val="_17_07_10_MECH-FAB28"/>
      <sheetName val="_17_07_10_MECH-TANK28"/>
      <sheetName val="_16_07_10_N_SHIFT_MECH-FAB27"/>
      <sheetName val="_16_07_10_N_SHIFT_MECH-TANK27"/>
      <sheetName val="_16_07_10_RS_&amp;_SECURITY27"/>
      <sheetName val="16_07_10_CIVIL_WET27"/>
      <sheetName val="_16_07_10_CIVIL27"/>
      <sheetName val="_16_07_10_MECH-FAB27"/>
      <sheetName val="_16_07_10_MECH-TANK27"/>
      <sheetName val="_15_07_10_N_SHIFT_MECH-FAB27"/>
      <sheetName val="_15_07_10_N_SHIFT_MECH-TANK27"/>
      <sheetName val="_15_07_10_RS_&amp;_SECURITY27"/>
      <sheetName val="15_07_10_CIVIL_WET27"/>
      <sheetName val="_15_07_10_CIVIL27"/>
      <sheetName val="_15_07_10_MECH-FAB27"/>
      <sheetName val="_15_07_10_MECH-TANK27"/>
      <sheetName val="_14_07_10_N_SHIFT_MECH-FAB27"/>
      <sheetName val="_14_07_10_N_SHIFT_MECH-TANK27"/>
      <sheetName val="_14_07_10_RS_&amp;_SECURITY27"/>
      <sheetName val="14_07_10_CIVIL_WET27"/>
      <sheetName val="_14_07_10_CIVIL27"/>
      <sheetName val="_14_07_10_MECH-FAB27"/>
      <sheetName val="_14_07_10_MECH-TANK27"/>
      <sheetName val="_13_07_10_N_SHIFT_MECH-FAB27"/>
      <sheetName val="_13_07_10_N_SHIFT_MECH-TANK27"/>
      <sheetName val="_13_07_10_RS_&amp;_SECURITY27"/>
      <sheetName val="13_07_10_CIVIL_WET27"/>
      <sheetName val="_13_07_10_CIVIL27"/>
      <sheetName val="_13_07_10_MECH-FAB27"/>
      <sheetName val="_13_07_10_MECH-TANK27"/>
      <sheetName val="_12_07_10_N_SHIFT_MECH-FAB27"/>
      <sheetName val="_12_07_10_N_SHIFT_MECH-TANK27"/>
      <sheetName val="_12_07_10_RS_&amp;_SECURITY27"/>
      <sheetName val="12_07_10_CIVIL_WET27"/>
      <sheetName val="_12_07_10_CIVIL27"/>
      <sheetName val="_12_07_10_MECH-FAB27"/>
      <sheetName val="_12_07_10_MECH-TANK27"/>
      <sheetName val="_11_07_10_N_SHIFT_MECH-FAB27"/>
      <sheetName val="_11_07_10_N_SHIFT_MECH-TANK27"/>
      <sheetName val="_11_07_10_RS_&amp;_SECURITY27"/>
      <sheetName val="11_07_10_CIVIL_WET27"/>
      <sheetName val="_11_07_10_CIVIL27"/>
      <sheetName val="_11_07_10_MECH-FAB27"/>
      <sheetName val="_11_07_10_MECH-TANK27"/>
      <sheetName val="_10_07_10_N_SHIFT_MECH-FAB27"/>
      <sheetName val="_10_07_10_N_SHIFT_MECH-TANK27"/>
      <sheetName val="_10_07_10_RS_&amp;_SECURITY27"/>
      <sheetName val="10_07_10_CIVIL_WET27"/>
      <sheetName val="_10_07_10_CIVIL27"/>
      <sheetName val="_10_07_10_MECH-FAB27"/>
      <sheetName val="_10_07_10_MECH-TANK27"/>
      <sheetName val="_09_07_10_N_SHIFT_MECH-FAB27"/>
      <sheetName val="_09_07_10_N_SHIFT_MECH-TANK27"/>
      <sheetName val="_09_07_10_RS_&amp;_SECURITY27"/>
      <sheetName val="09_07_10_CIVIL_WET27"/>
      <sheetName val="_09_07_10_CIVIL27"/>
      <sheetName val="_09_07_10_MECH-FAB27"/>
      <sheetName val="_09_07_10_MECH-TANK27"/>
      <sheetName val="_08_07_10_N_SHIFT_MECH-FAB27"/>
      <sheetName val="_08_07_10_N_SHIFT_MECH-TANK27"/>
      <sheetName val="_08_07_10_RS_&amp;_SECURITY27"/>
      <sheetName val="08_07_10_CIVIL_WET27"/>
      <sheetName val="_08_07_10_CIVIL27"/>
      <sheetName val="_08_07_10_MECH-FAB27"/>
      <sheetName val="_08_07_10_MECH-TANK27"/>
      <sheetName val="_07_07_10_N_SHIFT_MECH-FAB27"/>
      <sheetName val="_07_07_10_N_SHIFT_MECH-TANK27"/>
      <sheetName val="_07_07_10_RS_&amp;_SECURITY27"/>
      <sheetName val="07_07_10_CIVIL_WET27"/>
      <sheetName val="_07_07_10_CIVIL27"/>
      <sheetName val="_07_07_10_MECH-FAB27"/>
      <sheetName val="_07_07_10_MECH-TANK27"/>
      <sheetName val="_06_07_10_N_SHIFT_MECH-FAB27"/>
      <sheetName val="_06_07_10_N_SHIFT_MECH-TANK27"/>
      <sheetName val="_06_07_10_RS_&amp;_SECURITY27"/>
      <sheetName val="06_07_10_CIVIL_WET27"/>
      <sheetName val="_06_07_10_CIVIL27"/>
      <sheetName val="_06_07_10_MECH-FAB27"/>
      <sheetName val="_06_07_10_MECH-TANK27"/>
      <sheetName val="_05_07_10_N_SHIFT_MECH-FAB27"/>
      <sheetName val="_05_07_10_N_SHIFT_MECH-TANK27"/>
      <sheetName val="_05_07_10_RS_&amp;_SECURITY27"/>
      <sheetName val="05_07_10_CIVIL_WET27"/>
      <sheetName val="_05_07_10_CIVIL27"/>
      <sheetName val="_05_07_10_MECH-FAB27"/>
      <sheetName val="_05_07_10_MECH-TANK27"/>
      <sheetName val="_04_07_10_N_SHIFT_MECH-FAB27"/>
      <sheetName val="_04_07_10_N_SHIFT_MECH-TANK27"/>
      <sheetName val="_04_07_10_RS_&amp;_SECURITY27"/>
      <sheetName val="04_07_10_CIVIL_WET27"/>
      <sheetName val="_04_07_10_CIVIL27"/>
      <sheetName val="_04_07_10_MECH-FAB27"/>
      <sheetName val="_04_07_10_MECH-TANK27"/>
      <sheetName val="_03_07_10_N_SHIFT_MECH-FAB27"/>
      <sheetName val="_03_07_10_N_SHIFT_MECH-TANK27"/>
      <sheetName val="_03_07_10_RS_&amp;_SECURITY_27"/>
      <sheetName val="03_07_10_CIVIL_WET_27"/>
      <sheetName val="_03_07_10_CIVIL_27"/>
      <sheetName val="_03_07_10_MECH-FAB_27"/>
      <sheetName val="_03_07_10_MECH-TANK_27"/>
      <sheetName val="_02_07_10_N_SHIFT_MECH-FAB_27"/>
      <sheetName val="_02_07_10_N_SHIFT_MECH-TANK_27"/>
      <sheetName val="_02_07_10_RS_&amp;_SECURITY27"/>
      <sheetName val="02_07_10_CIVIL_WET27"/>
      <sheetName val="_02_07_10_CIVIL27"/>
      <sheetName val="_02_07_10_MECH-FAB27"/>
      <sheetName val="_02_07_10_MECH-TANK27"/>
      <sheetName val="_01_07_10_N_SHIFT_MECH-FAB27"/>
      <sheetName val="_01_07_10_N_SHIFT_MECH-TANK27"/>
      <sheetName val="_01_07_10_RS_&amp;_SECURITY27"/>
      <sheetName val="01_07_10_CIVIL_WET27"/>
      <sheetName val="_01_07_10_CIVIL27"/>
      <sheetName val="_01_07_10_MECH-FAB27"/>
      <sheetName val="_01_07_10_MECH-TANK27"/>
      <sheetName val="_30_06_10_N_SHIFT_MECH-FAB27"/>
      <sheetName val="_30_06_10_N_SHIFT_MECH-TANK27"/>
      <sheetName val="BOQ_Direct_selling_cost27"/>
      <sheetName val="Meas_-Hotel_Part28"/>
      <sheetName val="scurve_calc_(2)27"/>
      <sheetName val="Contract_Night_Staff27"/>
      <sheetName val="Contract_Day_Staff27"/>
      <sheetName val="Day_Shift27"/>
      <sheetName val="Night_Shift27"/>
      <sheetName val="Direct_cost_shed_A-2_27"/>
      <sheetName val="22_12_201128"/>
      <sheetName val="final_abstract27"/>
      <sheetName val="Fee_Rate_Summary27"/>
      <sheetName val="Civil_Boq27"/>
      <sheetName val="BOQ_(2)28"/>
      <sheetName val="INPUT_SHEET27"/>
      <sheetName val="Ave_wtd_rates27"/>
      <sheetName val="Material_27"/>
      <sheetName val="Labour_&amp;_Plant27"/>
      <sheetName val="Cashflow_projection27"/>
      <sheetName val="PA-_Consutant_27"/>
      <sheetName val="Item-_Compact27"/>
      <sheetName val="Cost_Index27"/>
      <sheetName val="St_co_91_5lvl27"/>
      <sheetName val="Fill_this_out_first___27"/>
      <sheetName val="Meas__Hotel_Part27"/>
      <sheetName val="cash_in_flow_Summary_JV_27"/>
      <sheetName val="water_prop_27"/>
      <sheetName val="GR_slab-reinft27"/>
      <sheetName val="1_Civil-RA27"/>
      <sheetName val="Civil_Works27"/>
      <sheetName val="Sales_&amp;_Prod27"/>
      <sheetName val="IO_List27"/>
      <sheetName val="DI_Rate_Analysis28"/>
      <sheetName val="Economic_RisingMain__Ph-I28"/>
      <sheetName val="TBAL9697__group_wise__sdpl27"/>
      <sheetName val="MN_T_B_27"/>
      <sheetName val="SP_Break_Up27"/>
      <sheetName val="Fin__Assumpt__-_Sensitivities27"/>
      <sheetName val="Bill_127"/>
      <sheetName val="Bill_227"/>
      <sheetName val="Bill_327"/>
      <sheetName val="Bill_427"/>
      <sheetName val="Bill_527"/>
      <sheetName val="Bill_627"/>
      <sheetName val="Bill_727"/>
      <sheetName val="F20_Risk_Analysis27"/>
      <sheetName val="Change_Order_Log27"/>
      <sheetName val="2000_MOR27"/>
      <sheetName val="_09_07_10_M顅ᎆ뤀ᨇ԰?缀?27"/>
      <sheetName val="Staff_Acco_27"/>
      <sheetName val="3cd_Annexure27"/>
      <sheetName val="Labour_productivity27"/>
      <sheetName val="T-P1,_FINISHES_WORKING_27"/>
      <sheetName val="Assumption_&amp;_Exclusion27"/>
      <sheetName val="_09_07_10_M顅ᎆ뤀ᨇ԰27"/>
      <sheetName val="_09_07_10_M顅ᎆ뤀ᨇ԰_缀_27"/>
      <sheetName val="INDIGINEOUS_ITEMS_27"/>
      <sheetName val="Structure_Bills_Qty27"/>
      <sheetName val="Project_Details__27"/>
      <sheetName val="Prelims_Breakup28"/>
      <sheetName val="Rate_analysis-_BOQ_1_27"/>
      <sheetName val="External_Doors27"/>
      <sheetName val="Eqpmnt_Plng27"/>
      <sheetName val="LABOUR_RATE27"/>
      <sheetName val="Material_Rate27"/>
      <sheetName val="Switch_V1627"/>
      <sheetName val="Assumption_Inputs27"/>
      <sheetName val="Driveway_Beams27"/>
      <sheetName val="Rate_Analysis27"/>
      <sheetName val="Phase_127"/>
      <sheetName val="Pacakges_split27"/>
      <sheetName val="DEINKING(ANNEX_1)27"/>
      <sheetName val="Theo_Cons-June'1026"/>
      <sheetName val="AFAS_26"/>
      <sheetName val="RDS_&amp;_WLD26"/>
      <sheetName val="PA_System26"/>
      <sheetName val="Server_&amp;_PAC_Room26"/>
      <sheetName val="HVAC_BOQ26"/>
      <sheetName val="Grade_Slab_-127"/>
      <sheetName val="Grade_Slab_-227"/>
      <sheetName val="Grade_slab-327"/>
      <sheetName val="Grade_slab_-427"/>
      <sheetName val="Grade_slab_-527"/>
      <sheetName val="Grade_slab_-627"/>
      <sheetName val="Factor_Sheet27"/>
      <sheetName val="AutoOpen_Stub_Data27"/>
      <sheetName val="Debits_as_on_12_04_0826"/>
      <sheetName val="Data_Sheet26"/>
      <sheetName val="Cat_A_Change_Control27"/>
      <sheetName val="Summary_WG26"/>
      <sheetName val="STAFFSCHED_26"/>
      <sheetName val="Deduction_of_assets25"/>
      <sheetName val="India_F&amp;S_Template26"/>
      <sheetName val="_bus_bay26"/>
      <sheetName val="doq_426"/>
      <sheetName val="doq_226"/>
      <sheetName val="d-safe_specs25"/>
      <sheetName val="Invoice_Tracker26"/>
      <sheetName val="Intro_25"/>
      <sheetName val="Gate_225"/>
      <sheetName val="BLOCK-A_(MEA_SHEET)26"/>
      <sheetName val="11B_26"/>
      <sheetName val="ACAD_Finishes26"/>
      <sheetName val="Site_Details26"/>
      <sheetName val="Site_Area_Statement26"/>
      <sheetName val="BOQ_LT26"/>
      <sheetName val="14_07_10_CIVIL_W [26"/>
      <sheetName val="Load_Details(B2)26"/>
      <sheetName val="Works_-_Quote_Sheet26"/>
      <sheetName val="Income_Statement26"/>
      <sheetName val="MASTER_RATE_ANALYSIS25"/>
      <sheetName val="Name_List25"/>
      <sheetName val="Top_Sheet26"/>
      <sheetName val="Col_NUM26"/>
      <sheetName val="COLUMN_RC_26"/>
      <sheetName val="STILT_Floor_Slab_NUM26"/>
      <sheetName val="First_Floor_Slab_RC26"/>
      <sheetName val="FIRST_FLOOR_SLAB_WT_SUMMARY26"/>
      <sheetName val="Stilt_Floor_Beam_NUM26"/>
      <sheetName val="STILT_BEAM_NUM26"/>
      <sheetName val="STILT_BEAM_RC26"/>
      <sheetName val="Stilt_wall_Num26"/>
      <sheetName val="STILT_WALL_RC26"/>
      <sheetName val="Z-DETAILS_ABOVE_RAFT_UPTO_+0_27"/>
      <sheetName val="Z-DETAILS_ABOVE_RAFT_UPTO_+_(35"/>
      <sheetName val="TOTAL_CHECK26"/>
      <sheetName val="TYP___wall_Num26"/>
      <sheetName val="Z-DETAILS_TYP__+2_85_TO_+8_8526"/>
      <sheetName val="Cost_Basis25"/>
      <sheetName val="Blr_hire25"/>
      <sheetName val="PRECAST_lig(tconc_II25"/>
      <sheetName val="Quote_Sheet25"/>
      <sheetName val="VF_Full_Recon25"/>
      <sheetName val="Project_Ignite25"/>
      <sheetName val="PITP3_COPY25"/>
      <sheetName val="Meas_25"/>
      <sheetName val="Expenses_Actual_Vs__Budgeted25"/>
      <sheetName val="Col_up_to_plinth25"/>
      <sheetName val="Misc__Data25"/>
      <sheetName val="Customize_Your_Invoice25"/>
      <sheetName val="Fin__Assumpt__-_SensitivitieH25"/>
      <sheetName val="Fin__Assumpt__-_Sensitivitie1"/>
      <sheetName val="RCC,Ret__Wall25"/>
      <sheetName val="precast_RC_element"/>
      <sheetName val="beam-reinft-machine_rm25"/>
      <sheetName val="RMG_-ABS25"/>
      <sheetName val="T_P_-ABS25"/>
      <sheetName val="T_P_-MB25"/>
      <sheetName val="E_P_R-ABS25"/>
      <sheetName val="E__R-MB25"/>
      <sheetName val="Bldg_6-ABS25"/>
      <sheetName val="Bldg_6-MB25"/>
      <sheetName val="Kz_Grid_Press_foundation_ABS25"/>
      <sheetName val="Kz_Grid_Press_foundation_meas25"/>
      <sheetName val="600-1200T__ABS25"/>
      <sheetName val="600-1200T_Meas25"/>
      <sheetName val="BSR-II_ABS25"/>
      <sheetName val="BSR-II_meas25"/>
      <sheetName val="Misc_ABS25"/>
      <sheetName val="Misc_MB25"/>
      <sheetName val="This_Bill25"/>
      <sheetName val="Upto_Previous25"/>
      <sheetName val="Up_to_date25"/>
      <sheetName val="Grand_Abstract25"/>
      <sheetName val="Blank_MB25"/>
      <sheetName val="cement_summary25"/>
      <sheetName val="Reinforcement_Steel25"/>
      <sheetName val="P-I_CEMENT_RECONCILIATION_25"/>
      <sheetName val="Ra-38_area_wise_summary25"/>
      <sheetName val="P-II_Cement_Reconciliation25"/>
      <sheetName val="Ra-16_P-II25"/>
      <sheetName val="RA_16-_GH25"/>
      <sheetName val="08_07_10헾】??苈ô헾⼤"/>
      <sheetName val="08_07_10헾】??헾　"/>
      <sheetName val="RA_BILL_-_1"/>
      <sheetName val="Tax_Inv"/>
      <sheetName val="Tax_Inv_(Client)"/>
      <sheetName val="Rate_analysis_civil1"/>
      <sheetName val="Raw_Data8"/>
      <sheetName val="Array_(2)"/>
      <sheetName val="KSt_-_Analysis_8"/>
      <sheetName val="Section_Catalogue8"/>
      <sheetName val="E_&amp;_R25"/>
      <sheetName val="Cash_Flow_Input_Data_ISC25"/>
      <sheetName val="__¢&amp;ú5#9"/>
      <sheetName val="__¢&amp;???ú5#???????9"/>
      <sheetName val="LEVEL_SHEET1"/>
      <sheetName val="14_07_10@"/>
      <sheetName val="14_07_10Á&amp;"/>
      <sheetName val="__¢&amp;1"/>
      <sheetName val="__¢&amp;___ú5#_______1"/>
      <sheetName val="14_07_10@^_&amp;"/>
      <sheetName val="공사비_내역_(가)8"/>
      <sheetName val="Eqpmnt_Pln"/>
      <sheetName val="Eqpmnt_PlnH"/>
      <sheetName val="Eqpmnt_PlnÄ"/>
      <sheetName val="__¢&amp;_x0000"/>
      <sheetName val="Footing_"/>
      <sheetName val="WORK_TABLE"/>
      <sheetName val="General_Input"/>
      <sheetName val="PointNo_5"/>
      <sheetName val="foot-slab_reinft"/>
      <sheetName val="7_Other_Costs"/>
      <sheetName val="Vind_-_BtB"/>
      <sheetName val="Basement_Budget"/>
      <sheetName val="Cumulative_Karnatka_Purchase"/>
      <sheetName val="Reco-_Project_wise"/>
      <sheetName val="Purchase_head_Wise"/>
      <sheetName val="List_of_Project"/>
      <sheetName val="Cumulative_Karnatka_Purchas_(2"/>
      <sheetName val="Pivot_table"/>
      <sheetName val="MS_Loan_repayments"/>
      <sheetName val="COP_Final"/>
      <sheetName val="BL_Staff"/>
      <sheetName val="Varthur_1"/>
      <sheetName val="ST_CODE"/>
      <sheetName val="Oud_Metha"/>
      <sheetName val="Port_Saeed"/>
      <sheetName val="Al_Wasl"/>
      <sheetName val="old_serial_no_"/>
      <sheetName val="abst-of_-cost"/>
      <sheetName val="Master_data"/>
      <sheetName val="SC_Cost_MAR_02"/>
      <sheetName val="Detail_In_Door_Stad"/>
      <sheetName val="FdnDes_Soil"/>
      <sheetName val="Link"/>
      <sheetName val="_x0000__x0017__x0000__x0012__x0000__x000f__x0000__x0012__x0000__x0013__x0000__x000a__x0000__x001a__x0000__x001b__x0000__x0012__x0000_"/>
      <sheetName val="_x0000_ _x0000__x000e__x0000__x0003__x0000__x0017__x0000__x0012__x0000__x000f__x0000__x0012__x0000__x0013__x0000__x001a__x0000__x001b__x0000__x0017__x0000_"/>
      <sheetName val="ᬀᜀሀༀሀጀᨀᬀᜀሀༀሀጀᨀᬀᜀሀༀ"/>
      <sheetName val=" AnalysisPCC"/>
      <sheetName val="Analysis-NH-Culverts"/>
      <sheetName val="RMR"/>
      <sheetName val="Substation"/>
      <sheetName val="IDCCALHYD-GOO"/>
      <sheetName val="GF Columns"/>
      <sheetName val="PMS"/>
      <sheetName val="DISTRIBUTION"/>
      <sheetName val="2_civil-RA1"/>
      <sheetName val="2_civil-RA2"/>
      <sheetName val="2_civil-RA3"/>
      <sheetName val="PROGRAMME"/>
      <sheetName val="PROG SUMMARY"/>
      <sheetName val="[temp.xls]08.07.10헾】_x0005_?/_x0000_退Ý_x0000_"/>
      <sheetName val="[temp.xls]14.07.10@^\_x0001_&amp;"/>
      <sheetName val="IDC"/>
      <sheetName val="Road Works"/>
      <sheetName val="Footpath"/>
      <sheetName val="Recharge pit"/>
      <sheetName val="Boundary wall"/>
      <sheetName val="BW Repairing &amp; Repainting"/>
      <sheetName val="Water Works"/>
      <sheetName val="SS Tank"/>
      <sheetName val="Rectification-DI line"/>
      <sheetName val="Watering &amp; Compaction"/>
      <sheetName val="Water Supply &amp; Recycle Network"/>
      <sheetName val="Storm Water Drainage"/>
      <sheetName val="Dewatering"/>
      <sheetName val="Rectification-PSS-1"/>
      <sheetName val="Horticulture &amp; Landscaping"/>
      <sheetName val="ETC 1010"/>
      <sheetName val="ETC.1020"/>
      <sheetName val="ETC1090"/>
      <sheetName val="IPS Flooring"/>
      <sheetName val="Pump Grouting"/>
      <sheetName val="Down Take Pipe"/>
      <sheetName val="Pipe Grouting"/>
      <sheetName val="Plug Removing"/>
      <sheetName val="UGT Cleaning"/>
      <sheetName val="Leveling &amp; Dressing"/>
      <sheetName val="STRIP Sizing"/>
      <sheetName val="doq-1 DOQ Culvert"/>
      <sheetName val="doq-1 Aoq Culvert"/>
      <sheetName val="Exc"/>
      <sheetName val="RCC"/>
      <sheetName val="Valves"/>
      <sheetName val="MS Rates"/>
      <sheetName val="pricing"/>
      <sheetName val="sof"/>
      <sheetName val="RateAnalysis"/>
      <sheetName val="Water supply distribution syste"/>
      <sheetName val="Title"/>
      <sheetName val="Sketch"/>
      <sheetName val="Door Types"/>
      <sheetName val="CONCEPT DESIGN QTY"/>
      <sheetName val="Slab Level"/>
      <sheetName val="ENG"/>
      <sheetName val="Design basis-C"/>
      <sheetName val="load data"/>
      <sheetName val="MCC IC"/>
      <sheetName val="MH BUDGET JAN'98"/>
      <sheetName val="15THMONTH"/>
      <sheetName val="p_2"/>
      <sheetName val="MH CONSPTN"/>
      <sheetName val="BASE DATI"/>
      <sheetName val="book1"/>
      <sheetName val="ELECT"/>
      <sheetName val="RMPAR"/>
      <sheetName val="Site_Dev_BO䡑3"/>
      <sheetName val=" 09.07.10 M蕸\헾⿓_x0005_"/>
      <sheetName val="08.07.10헾】_x0005_??睮は_x0005_"/>
      <sheetName val="[temp.xls]14.07.10@"/>
      <sheetName val="08.07.10헾】_x0005_?︀ᇕ԰"/>
      <sheetName val="08.07.10헾】_x0005_?/"/>
      <sheetName val="_x0017_"/>
      <sheetName val="Structure Bills Q_x0011_"/>
      <sheetName val="[temp.xls]08.07.10헾】_x0005_?/"/>
      <sheetName val="[temp.xls]________8___b_______2"/>
      <sheetName val="[temp.xls]____________b_______2"/>
      <sheetName val="[temp.xls]________5___b___8___2"/>
      <sheetName val="[temp.xls]________8___b_______3"/>
      <sheetName val="[temp.xls]____________b_______3"/>
      <sheetName val="[temp.xls]________5___b___8___3"/>
      <sheetName val="[temp.xls][temp.xls]14_07_10__2"/>
      <sheetName val="[temp.xls][temp.xls]14_07_10__3"/>
      <sheetName val="[temp.xls][temp.xls]14_07_10__4"/>
      <sheetName val="[temp.xls][temp.xls]___b______2"/>
      <sheetName val="[temp.xls][temp.xls]14_07_10__5"/>
      <sheetName val="[temp.xls][temp.xls]_5_b__8_6_2"/>
      <sheetName val="[temp.xls][temp.xls]08_07_10__2"/>
      <sheetName val="[temp.xls][temp.xls]14_07_10__6"/>
      <sheetName val="4 Annex 1 Basic rate"/>
      <sheetName val="Assmpns"/>
      <sheetName val="STRL"/>
      <sheetName val="UK"/>
      <sheetName val="GraphData"/>
      <sheetName val="일위(PN)"/>
      <sheetName val="SSR"/>
      <sheetName val="PPA Summary"/>
      <sheetName val="Timesheet"/>
      <sheetName val="Door"/>
      <sheetName val="13. Steel - Ratio"/>
      <sheetName val="wdr bldg"/>
      <sheetName val="Labels"/>
      <sheetName val="14_07_10_CIVIL_W _15"/>
      <sheetName val="14_07_10_CIVIL_W _11"/>
      <sheetName val="14_07_10_CIVIL_W _10"/>
      <sheetName val="14_07_10_CIVIL_W _12"/>
      <sheetName val="14_07_10_CIVIL_W _13"/>
      <sheetName val="14_07_10_CIVIL_W _14"/>
      <sheetName val="14_07_10_CIVIL_W _21"/>
      <sheetName val="14_07_10_CIVIL_W _16"/>
      <sheetName val="14_07_10_CIVIL_W _17"/>
      <sheetName val="__¢&amp;___ú5#_______4"/>
      <sheetName val="14_07_10_CIVIL_W _18"/>
      <sheetName val="14_07_10_CIVIL_W _19"/>
      <sheetName val="__¢&amp;___ú5#_______2"/>
      <sheetName val="14_07_10_CIVIL_W _20"/>
      <sheetName val="__¢&amp;___ú5#_______3"/>
      <sheetName val="14_07_10_CIVIL_W _22"/>
      <sheetName val="__¢&amp;___ú5#_______5"/>
      <sheetName val="14_07_10_CIVIL_W _23"/>
      <sheetName val="__¢&amp;___ú5#_______6"/>
      <sheetName val="14_07_10_CIVIL_W _24"/>
      <sheetName val="__¢&amp;___ú5#_______7"/>
      <sheetName val="14_07_10_CIVIL_W _25"/>
      <sheetName val="__¢&amp;___ú5#_______8"/>
      <sheetName val="08.07.10헾】_x0005___睮は_x0005_"/>
      <sheetName val="08.07.10헾】_x0005__︀ᇕ԰"/>
      <sheetName val="08.07.10헾】_x0005__蠄ሹꠀ䁮�"/>
      <sheetName val="08.07.10헾】_x0005___"/>
      <sheetName val="08.07.10헾】_x0005__蠌ሹ⠀䁫�"/>
      <sheetName val="PROCURE"/>
      <sheetName val="단면가정"/>
      <sheetName val="설계조건"/>
      <sheetName val="LOADDAT"/>
      <sheetName val="Lookup"/>
      <sheetName val="PO NOS"/>
      <sheetName val="Fill this out first___"/>
      <sheetName val="steam outlet"/>
      <sheetName val="tie beam"/>
      <sheetName val="Footings"/>
      <sheetName val="sh_x0000_et6"/>
      <sheetName val="BOQ_L_x0000_4"/>
      <sheetName val="SUMRY"/>
      <sheetName val="DGT"/>
      <sheetName val="INTROD"/>
      <sheetName val="Equiv.Length"/>
      <sheetName val="Building_List"/>
      <sheetName val="Sump"/>
      <sheetName val="TITLES"/>
      <sheetName val="Rate"/>
      <sheetName val="ON BPCS"/>
      <sheetName val="Analysis-NH-Roads"/>
      <sheetName val="Analysis-NH-Bridges"/>
      <sheetName val="Hardware"/>
      <sheetName val="Labour List "/>
      <sheetName val="Plant List"/>
      <sheetName val="Material List"/>
      <sheetName val="_x0000__x0017__x0000__x0012__x0000__x000f__x0000__x0012__x0000__x0013__x0000_ _x0000__x001a__x0000__x001b__x0000__x0012__x0000_"/>
      <sheetName val="Fin Sum"/>
      <sheetName val="Field Values"/>
      <sheetName val="9. Package split - Cost "/>
      <sheetName val="CIF_COST_ITEM1"/>
      <sheetName val="CIF_COST_ITEM2"/>
      <sheetName val="Initial Data"/>
      <sheetName val="CIF_COST_ITEM3"/>
      <sheetName val="Sum6Jun99"/>
      <sheetName val="CIF_COST_ITEM4"/>
      <sheetName val="Oud_Metha1"/>
      <sheetName val="Port_Saeed1"/>
      <sheetName val="Al_Wasl1"/>
      <sheetName val="Initial_Data"/>
      <sheetName val="CIF_COST_ITEM5"/>
      <sheetName val="Oud_Metha2"/>
      <sheetName val="Port_Saeed2"/>
      <sheetName val="Al_Wasl2"/>
      <sheetName val="Initial_Data1"/>
      <sheetName val="Basement_Budget1"/>
      <sheetName val="CIF_COST_ITEM6"/>
      <sheetName val="Oud_Metha3"/>
      <sheetName val="Port_Saeed3"/>
      <sheetName val="Al_Wasl3"/>
      <sheetName val="Initial_Data2"/>
      <sheetName val="Basement_Budget2"/>
      <sheetName val="CIF_COST_ITEM7"/>
      <sheetName val="Oud_Metha4"/>
      <sheetName val="Port_Saeed4"/>
      <sheetName val="Al_Wasl4"/>
      <sheetName val="Initial_Data3"/>
      <sheetName val="Basement_Budget3"/>
      <sheetName val="CIF_COST_ITEM8"/>
      <sheetName val="Oud_Metha5"/>
      <sheetName val="Port_Saeed5"/>
      <sheetName val="Al_Wasl5"/>
      <sheetName val="Basement_Budget4"/>
      <sheetName val="Initial_Data4"/>
      <sheetName val="B2"/>
      <sheetName val="B3"/>
      <sheetName val="B4"/>
      <sheetName val="B5"/>
      <sheetName val="B6"/>
      <sheetName val="B7"/>
      <sheetName val="B8"/>
      <sheetName val="B9"/>
      <sheetName val="B10"/>
      <sheetName val="공사비_내역_(가)9"/>
      <sheetName val="Raw_Data9"/>
      <sheetName val="CIF_COST_ITEM9"/>
      <sheetName val="Oud_Metha6"/>
      <sheetName val="Port_Saeed6"/>
      <sheetName val="Al_Wasl6"/>
      <sheetName val="Basement_Budget5"/>
      <sheetName val="Initial_Data5"/>
      <sheetName val="3"/>
      <sheetName val="공사비_내역_(가)10"/>
      <sheetName val="Raw_Data10"/>
      <sheetName val="CIF_COST_ITEM10"/>
      <sheetName val="Oud_Metha7"/>
      <sheetName val="Port_Saeed7"/>
      <sheetName val="Al_Wasl7"/>
      <sheetName val="Basement_Budget6"/>
      <sheetName val="Initial_Data6"/>
      <sheetName val="Contents"/>
      <sheetName val="F4.13"/>
      <sheetName val="TOTAL"/>
      <sheetName val="MENSUAL"/>
      <sheetName val="Gym AV"/>
      <sheetName val="OPENINGS"/>
      <sheetName val="Break up Sheet"/>
      <sheetName val="_Data"/>
      <sheetName val="Rates"/>
      <sheetName val="DCI-STR"/>
      <sheetName val="lists"/>
      <sheetName val="73 Free Chart Templates - 3"/>
      <sheetName val="RMes"/>
      <sheetName val="shuttering"/>
      <sheetName val="2.0 Floor Area Summary"/>
      <sheetName val="Angebot18.7."/>
      <sheetName val="App_6"/>
      <sheetName val="PANEL ANNEXURE"/>
      <sheetName val="Cost summary"/>
      <sheetName val="Quantity Freeze"/>
      <sheetName val="Chipping RCC"/>
      <sheetName val=" COP 100%"/>
      <sheetName val="ENCL9"/>
      <sheetName val="BOQ T4B"/>
      <sheetName val="Summary year Plan"/>
      <sheetName val="P&amp;L-BDMC"/>
      <sheetName val="Macro custom function"/>
      <sheetName val="w't_table"/>
      <sheetName val="cover_page"/>
      <sheetName val="DM_tANK_Allow"/>
      <sheetName val="w't_table1"/>
      <sheetName val="cover_page1"/>
      <sheetName val="ST_CODE1"/>
      <sheetName val="DM_tANK_Allow1"/>
      <sheetName val="w't_table3"/>
      <sheetName val="cover_page3"/>
      <sheetName val="ST_CODE3"/>
      <sheetName val="Deprec_3"/>
      <sheetName val="Rate_analysis_civil3"/>
      <sheetName val="DM_tANK_Allow3"/>
      <sheetName val="w't_table2"/>
      <sheetName val="cover_page2"/>
      <sheetName val="ST_CODE2"/>
      <sheetName val="Rate_analysis_civil2"/>
      <sheetName val="DM_tANK_Allow2"/>
      <sheetName val="w't_table4"/>
      <sheetName val="cover_page4"/>
      <sheetName val="ST_CODE4"/>
      <sheetName val="Deprec_4"/>
      <sheetName val="Rate_analysis_civil4"/>
      <sheetName val="DM_tANK_Allow4"/>
      <sheetName val="Macro_custom_function"/>
      <sheetName val="Gym_AV"/>
      <sheetName val="@risk rents and incentives"/>
      <sheetName val="Car park lease"/>
      <sheetName val="Net rent analysis"/>
      <sheetName val="Employee Details"/>
      <sheetName val="A1-Continuous"/>
      <sheetName val="Inter Co Balances"/>
      <sheetName val="Masters"/>
      <sheetName val="1.01 (a)"/>
      <sheetName val="labour rates"/>
      <sheetName val="COMPLEXALL"/>
      <sheetName val="doc-specific"/>
      <sheetName val="08.07.10_x0000__x0000_쪸_x0000__"/>
      <sheetName val="08.07.10헾】_x0005___睮は_x0005__x"/>
      <sheetName val="08.07.10헾】_x0005__︀ᇕ԰_x0000_缀"/>
      <sheetName val="08.07.10헾】_x0005__蠄ሹꠀ䁮_xdc02_"/>
      <sheetName val="08.07.10헾】_x0005____x0000_退Ý_x"/>
      <sheetName val="08.07.10헾】_x0005__蠌ሹ⠀䁫_xdc02_"/>
      <sheetName val="_x0017__x0000__x0012__x0000__x0"/>
      <sheetName val=" 09.07.10 M蕸_헾⿓_x0005_"/>
      <sheetName val=" 09.07.10 _x0005__x0000__x0000__x0000__x0002__x0000_"/>
      <sheetName val="wordsdat_x0000_"/>
      <sheetName val="contactor"/>
      <sheetName val="PRSH"/>
      <sheetName val="s"/>
      <sheetName val="Walk Across"/>
      <sheetName val="B1"/>
      <sheetName val="Ward areas"/>
      <sheetName val="08.07.10헾】_x0005_?蠄ሹꠀ䁮?"/>
      <sheetName val="08.07.10헾】_x0005_?蠌ሹ⠀䁫?"/>
      <sheetName val="Atlas"/>
      <sheetName val="FX Rates"/>
      <sheetName val="Summary (GBP)"/>
      <sheetName val="HPL"/>
      <sheetName val="GLOBAL_REFERRENCE_SHEET"/>
      <sheetName val="[temp.xls] 09.07.10 M蕸\헾⿓_x0005_"/>
      <sheetName val="NPV"/>
      <sheetName val="Switch costs lookup"/>
      <sheetName val="Version"/>
      <sheetName val="AoR Finishing"/>
      <sheetName val="GEN REQ"/>
      <sheetName val="SD and START UP"/>
      <sheetName val="Project Brief"/>
      <sheetName val="Internet"/>
      <sheetName val="Ground Floor"/>
      <sheetName val="E-400 (BW)"/>
      <sheetName val="E-400 (Pl)"/>
      <sheetName val="E-400 Schedule (Pl)"/>
      <sheetName val="E-330 (Pl)"/>
      <sheetName val="E-330 Schedule (Pl)"/>
      <sheetName val="CIV INV&amp;EXP"/>
      <sheetName val="intr stool brkup"/>
      <sheetName val="co_5"/>
      <sheetName val="C-1"/>
      <sheetName val="C-10"/>
      <sheetName val="C-11"/>
      <sheetName val="C-2"/>
      <sheetName val="C-3"/>
      <sheetName val="C-4"/>
      <sheetName val="C-5"/>
      <sheetName val="C-5A"/>
      <sheetName val="C-6"/>
      <sheetName val="C-6A"/>
      <sheetName val="C-7"/>
      <sheetName val="C-8"/>
      <sheetName val="C-9"/>
      <sheetName val="Main Assump."/>
      <sheetName val="N-Amritsar 135"/>
      <sheetName val="08.07.10헾】_x0005_?蠄ሹꠀ䁮"/>
      <sheetName val="08.07.10헾】_x0005_?蠌ሹ⠀䁫"/>
      <sheetName val="VARIABLE"/>
      <sheetName val="08.07.10헾】_x0005_???dlvo"/>
      <sheetName val="08.07.10헾】_x0005_?"/>
      <sheetName val="General"/>
      <sheetName val="Table 4"/>
      <sheetName val="Table 5"/>
      <sheetName val="Table 2"/>
      <sheetName val="Table 27"/>
      <sheetName val="INTSHEET"/>
      <sheetName val="INTSHEET3"/>
      <sheetName val="oresreqsum"/>
      <sheetName val="B &amp; C class items "/>
      <sheetName val="GM &amp; TA"/>
      <sheetName val="細目"/>
      <sheetName val="Elect."/>
      <sheetName val="_1唷_07镟10_譎_SH偉FT_襍ECH-TANK21"/>
      <sheetName val="Labour Rate "/>
      <sheetName val="(M+L)"/>
      <sheetName val="Set"/>
      <sheetName val="Pur"/>
      <sheetName val="450 x 350"/>
      <sheetName val="External"/>
      <sheetName val="SUPPLY -Sanitary Fixtures"/>
      <sheetName val="ITEMS FOR CIVIL TENDER"/>
      <sheetName val="LT DATA (Cable)"/>
      <sheetName val="Lifts_&amp;_Escal-BOQ3"/>
      <sheetName val="FIRE_BOQ3"/>
      <sheetName val="Form_63"/>
      <sheetName val="R_A_1"/>
      <sheetName val="_1"/>
      <sheetName val="08_07_10헾】__"/>
      <sheetName val="08_07_10"/>
      <sheetName val="08_07_10_CIVIՌ"/>
      <sheetName val="08_07_10헾】__헾　"/>
      <sheetName val="Combined_Results_"/>
      <sheetName val="Material_List_"/>
      <sheetName val="Shuttering_Material"/>
      <sheetName val="14_07_10@&amp;_x0000"/>
      <sheetName val="_x0"/>
      <sheetName val="14_07_10Á&amp;_x0000"/>
      <sheetName val="__¢&amp;_x00001"/>
      <sheetName val="08_07_10헾】___x00"/>
      <sheetName val="14_07_10@^_&amp;_x000"/>
      <sheetName val="08_07_10헾】__헾⿂_x"/>
      <sheetName val="08_07_10헾】__ꮸ⽚_x"/>
      <sheetName val="08_07_10헾】__丵⼽_x"/>
      <sheetName val="08_07_10헾】__헾⽀_x"/>
      <sheetName val="ᬀᜀሀༀሀ_x000"/>
      <sheetName val="08_07_10헾】__헾⾑_x"/>
      <sheetName val="08_07_10ⴠ_"/>
      <sheetName val="08_07_10_CIVIՌ缀_x"/>
      <sheetName val="08_07_10헾】__헾　_x"/>
      <sheetName val="08_07_10헾】__苈ô헾⼤"/>
      <sheetName val="Equipment_Master"/>
      <sheetName val="Material_Master"/>
      <sheetName val="Contract_Status"/>
      <sheetName val="08_07_10쪸㱗褰譬'"/>
      <sheetName val="High_Rise_Abstract_"/>
      <sheetName val="Eartwork_Item_(1_1_1)"/>
      <sheetName val="Sand_Filling_Item_(1_3)"/>
      <sheetName val="Raft_Con__M_40_Item(2_3_1_C)"/>
      <sheetName val="Raft_Con__M_40_Item(2_3_1_d)"/>
      <sheetName val="Raft_Shut_Item_(2_6_1_a)"/>
      <sheetName val="Slab_Conc__M_50_2_3_2_f"/>
      <sheetName val="Slab_Conc__M_60_Item_(2_3_2_d)"/>
      <sheetName val="Slab_Conc__M_40_Item_(2_3_2_d)"/>
      <sheetName val="Pkg_-_3_staircase_Kota_2_8_1_4"/>
      <sheetName val="Pkg_-_3_staircase_Kota_2_8_2_4"/>
      <sheetName val="Slab_Shut__Item_2_5_1_(c)"/>
      <sheetName val="Col_Conc__M_40_Item_2_3_3(e_)"/>
      <sheetName val="Col_&amp;_Wall_Shutt__Item(2_5_1d)"/>
      <sheetName val="Col_Conc__M_50_Item_2_3_3(e)"/>
      <sheetName val="Col_Conc__M_60_Item_2_3_3(f)"/>
      <sheetName val="Cir__Col__Shutt__Item(2_6_1_g)"/>
      <sheetName val="Bw_115_(3_4_1_a)_Flr_1st-15th"/>
      <sheetName val="Bw_115_(3_4_1_b)_16th-28th"/>
      <sheetName val="Bw_115_(3_4_1_c)_29th-Terrace"/>
      <sheetName val="Bw_230_(3_2_1_a)_Flr_1st_to15th"/>
      <sheetName val="Bw_230_(3_2_1_b)_Flr_16_to_28th"/>
      <sheetName val="Bw_230_(3_2_1_c)_Flr_29th-Terra"/>
      <sheetName val="Water_Tank_Wall_WP_4_3_2"/>
      <sheetName val="Core_Cutting_8_17"/>
      <sheetName val="HT_Wall_Cemnt_Plaster_6_1_1"/>
      <sheetName val="External_Wall_Cement_plaster6_3"/>
      <sheetName val="Ceiling_Cement_Plaster_6_2"/>
      <sheetName val="Wood_Door_frame"/>
      <sheetName val="Extra_Item_15(Dism__of_DF)"/>
      <sheetName val="Anchor_Fastner_2_11_1"/>
      <sheetName val="Item_4_1_1Railing_(Pckg_-_03)"/>
      <sheetName val="IPS_Flooring_Item_5_6"/>
      <sheetName val="Sunken_Water_Proofing_Item_4_01"/>
      <sheetName val="Sunken_Filling_Item_4_10"/>
      <sheetName val="Raft_Water_Proofing_Item_4_01A"/>
      <sheetName val="PVC_water_stop_Item_8_8_1"/>
      <sheetName val="HT_MS_Sleeves_8_13"/>
      <sheetName val="Rebaring_Details_2_7_5"/>
      <sheetName val="HT_PVC_Sleeves_8_14"/>
      <sheetName val="Chipping_Item_2_7_6"/>
      <sheetName val="NITO_BOND_Item_2_7_7"/>
      <sheetName val="IMACO_COncrete_Item_2_7_8"/>
      <sheetName val="HT_MS_puddle_Flange_"/>
      <sheetName val="Full_Brk_Dismantling_Work_9_1"/>
      <sheetName val="Half_Brk_Dismantling_Work_9_2"/>
      <sheetName val="Conc_Dismantling_Work_9_3"/>
      <sheetName val="Steel_Lintel_8_18_1_(i)"/>
      <sheetName val="Steel_Lintel8_18_1_(ii)"/>
      <sheetName val="Steel_Lintel_8_18_1_(iii)"/>
      <sheetName val="Steel_Lintel_8_18_1(iv)"/>
      <sheetName val="Shaft_Plaster_6_4"/>
      <sheetName val="White_Wash_7_1"/>
      <sheetName val="Gypsum_Plaster_Wall_6_5_1"/>
      <sheetName val="Gypsum_Plaster_Ceiling_6_5_2"/>
      <sheetName val="Making_of_Khura_4_9"/>
      <sheetName val="RWP_cutout_encasing_(13)"/>
      <sheetName val="Extra_Item_(11)"/>
      <sheetName val="Extra_Item_(12)"/>
      <sheetName val="CONSTRUCTION_COMPONENT"/>
      <sheetName val="_09_07_10_M顅ᎆ뤀ᨇ԰v喐"/>
      <sheetName val="_09_07_10_M顅ᎆ뤀ᨇ԰È盰"/>
      <sheetName val="Fire_Hydrant"/>
      <sheetName val="Material_Spec_"/>
      <sheetName val="Terms_&amp;_conditions"/>
      <sheetName val="Summary_output"/>
      <sheetName val="ITB_COST"/>
      <sheetName val="collections_plan_0401"/>
      <sheetName val="8!;bÂ_Ò_!Ò8!&amp;&amp;"/>
      <sheetName val="Main_Abs_(3)"/>
      <sheetName val="Main_Abs"/>
      <sheetName val="Ltg_Abs"/>
      <sheetName val="BBT_Abs"/>
      <sheetName val="PC_Raceway_"/>
      <sheetName val="Raceway_Flr_GI_"/>
      <sheetName val="PERFORATED_TRAY"/>
      <sheetName val="Earthing_"/>
      <sheetName val="LT_Panel"/>
      <sheetName val="Temp_Cable"/>
      <sheetName val="Junction_Box"/>
      <sheetName val="DB's_&amp;_MCB's"/>
      <sheetName val="Point_Wiring"/>
      <sheetName val="Floor_Chipping"/>
      <sheetName val="Light_Fixtures"/>
      <sheetName val="2C_1_SQMM"/>
      <sheetName val="1R_4C_2_5SQMM"/>
      <sheetName val="3c_x_2_5(RP)_5_1"/>
      <sheetName val="4c_x_6sqmm"/>
      <sheetName val="3c_X_2_5_(UPS)"/>
      <sheetName val="3c_x_6_sqmm"/>
      <sheetName val="3C_X_1_5SQMM"/>
      <sheetName val="08_07_10헾】??睮は"/>
      <sheetName val="Ring_Details"/>
      <sheetName val="08_07_10헾】?︀ᇕ԰缀"/>
      <sheetName val="08_07_10헾】?蠄ሹꠀ䁮"/>
      <sheetName val="08_07_10헾】?/退Ý"/>
      <sheetName val="08_07_10헾】?蠌ሹ⠀䁫"/>
      <sheetName val="activit-graph__"/>
      <sheetName val="PRECAST_lightconc-II31"/>
      <sheetName val="PRECAST_lightconc_II31"/>
      <sheetName val="Cleaning_&amp;_Grubbing31"/>
      <sheetName val="College_Details31"/>
      <sheetName val="Personal_31"/>
      <sheetName val="jidal_dam31"/>
      <sheetName val="fran_temp31"/>
      <sheetName val="kona_swit31"/>
      <sheetName val="template_(8)31"/>
      <sheetName val="template_(9)31"/>
      <sheetName val="OVER_HEADS31"/>
      <sheetName val="Cover_Sheet31"/>
      <sheetName val="BOQ_REV_A31"/>
      <sheetName val="PTB_(IO)31"/>
      <sheetName val="BMS_31"/>
      <sheetName val="SPT_vs_PHI31"/>
      <sheetName val="TBAL9697_-group_wise__sdpl31"/>
      <sheetName val="TAX_BILLS29"/>
      <sheetName val="CASH_BILLS29"/>
      <sheetName val="LABOUR_BILLS29"/>
      <sheetName val="puch_order29"/>
      <sheetName val="Sheet1_(2)29"/>
      <sheetName val="Quantity_Schedule30"/>
      <sheetName val="Revenue__Schedule_30"/>
      <sheetName val="Balance_works_-_Direct_Cost30"/>
      <sheetName val="Balance_works_-_Indirect_Cost30"/>
      <sheetName val="Fund_Plan30"/>
      <sheetName val="Bill_of_Resources30"/>
      <sheetName val="SITE_OVERHEADS29"/>
      <sheetName val="labour_coeff29"/>
      <sheetName val="Site_Dev_BOQ29"/>
      <sheetName val="Costing_Upto_Mar'11_(2)29"/>
      <sheetName val="Tender_Summary29"/>
      <sheetName val="Boq_Block_A29"/>
      <sheetName val="beam-reinft-IIInd_floor29"/>
      <sheetName val="Expenditure_plan29"/>
      <sheetName val="ORDER_BOOKING29"/>
      <sheetName val="final_abstract28"/>
      <sheetName val="M-Book_for_Conc29"/>
      <sheetName val="M-Book_for_FW29"/>
      <sheetName val="Meas_-Hotel_Part29"/>
      <sheetName val="Contract_Night_Staff28"/>
      <sheetName val="Contract_Day_Staff28"/>
      <sheetName val="Day_Shift28"/>
      <sheetName val="Night_Shift28"/>
      <sheetName val="_24_07_10_RS_&amp;_SECURITY29"/>
      <sheetName val="24_07_10_CIVIL_WET29"/>
      <sheetName val="_24_07_10_CIVIL29"/>
      <sheetName val="_24_07_10_MECH-FAB29"/>
      <sheetName val="_24_07_10_MECH-TANK29"/>
      <sheetName val="_23_07_10_N_SHIFT_MECH-FAB29"/>
      <sheetName val="_23_07_10_N_SHIFT_MECH-TANK29"/>
      <sheetName val="_23_07_10_RS_&amp;_SECURITY29"/>
      <sheetName val="23_07_10_CIVIL_WET29"/>
      <sheetName val="_23_07_10_CIVIL29"/>
      <sheetName val="_23_07_10_MECH-FAB29"/>
      <sheetName val="_23_07_10_MECH-TANK29"/>
      <sheetName val="_22_07_10_N_SHIFT_MECH-FAB29"/>
      <sheetName val="_22_07_10_N_SHIFT_MECH-TANK29"/>
      <sheetName val="_22_07_10_RS_&amp;_SECURITY29"/>
      <sheetName val="22_07_10_CIVIL_WET29"/>
      <sheetName val="_22_07_10_CIVIL29"/>
      <sheetName val="_22_07_10_MECH-FAB29"/>
      <sheetName val="_22_07_10_MECH-TANK29"/>
      <sheetName val="_21_07_10_N_SHIFT_MECH-FAB29"/>
      <sheetName val="_21_07_10_N_SHIFT_MECH-TANK29"/>
      <sheetName val="_21_07_10_RS_&amp;_SECURITY29"/>
      <sheetName val="21_07_10_CIVIL_WET29"/>
      <sheetName val="_21_07_10_CIVIL29"/>
      <sheetName val="_21_07_10_MECH-FAB29"/>
      <sheetName val="_21_07_10_MECH-TANK29"/>
      <sheetName val="_20_07_10_N_SHIFT_MECH-FAB29"/>
      <sheetName val="_20_07_10_N_SHIFT_MECH-TANK29"/>
      <sheetName val="_20_07_10_RS_&amp;_SECURITY29"/>
      <sheetName val="20_07_10_CIVIL_WET29"/>
      <sheetName val="_20_07_10_CIVIL29"/>
      <sheetName val="_20_07_10_MECH-FAB29"/>
      <sheetName val="_20_07_10_MECH-TANK29"/>
      <sheetName val="_19_07_10_N_SHIFT_MECH-FAB29"/>
      <sheetName val="_19_07_10_N_SHIFT_MECH-TANK29"/>
      <sheetName val="_19_07_10_RS_&amp;_SECURITY29"/>
      <sheetName val="19_07_10_CIVIL_WET29"/>
      <sheetName val="_19_07_10_CIVIL29"/>
      <sheetName val="_19_07_10_MECH-FAB29"/>
      <sheetName val="_19_07_10_MECH-TANK29"/>
      <sheetName val="_18_07_10_N_SHIFT_MECH-FAB29"/>
      <sheetName val="_18_07_10_N_SHIFT_MECH-TANK29"/>
      <sheetName val="_18_07_10_RS_&amp;_SECURITY29"/>
      <sheetName val="18_07_10_CIVIL_WET29"/>
      <sheetName val="_18_07_10_CIVIL29"/>
      <sheetName val="_18_07_10_MECH-FAB29"/>
      <sheetName val="_18_07_10_MECH-TANK29"/>
      <sheetName val="_17_07_10_N_SHIFT_MECH-FAB29"/>
      <sheetName val="_17_07_10_N_SHIFT_MECH-TANK29"/>
      <sheetName val="_17_07_10_RS_&amp;_SECURITY29"/>
      <sheetName val="17_07_10_CIVIL_WET29"/>
      <sheetName val="_17_07_10_CIVIL29"/>
      <sheetName val="_17_07_10_MECH-FAB29"/>
      <sheetName val="_17_07_10_MECH-TANK29"/>
      <sheetName val="_16_07_10_N_SHIFT_MECH-FAB28"/>
      <sheetName val="_16_07_10_N_SHIFT_MECH-TANK28"/>
      <sheetName val="_16_07_10_RS_&amp;_SECURITY28"/>
      <sheetName val="16_07_10_CIVIL_WET28"/>
      <sheetName val="_16_07_10_CIVIL28"/>
      <sheetName val="_16_07_10_MECH-FAB28"/>
      <sheetName val="_16_07_10_MECH-TANK28"/>
      <sheetName val="_15_07_10_N_SHIFT_MECH-FAB28"/>
      <sheetName val="_15_07_10_N_SHIFT_MECH-TANK28"/>
      <sheetName val="_15_07_10_RS_&amp;_SECURITY28"/>
      <sheetName val="15_07_10_CIVIL_WET28"/>
      <sheetName val="_15_07_10_CIVIL28"/>
      <sheetName val="_15_07_10_MECH-FAB28"/>
      <sheetName val="_15_07_10_MECH-TANK28"/>
      <sheetName val="_14_07_10_N_SHIFT_MECH-FAB28"/>
      <sheetName val="_14_07_10_N_SHIFT_MECH-TANK28"/>
      <sheetName val="_14_07_10_RS_&amp;_SECURITY28"/>
      <sheetName val="14_07_10_CIVIL_WET28"/>
      <sheetName val="_14_07_10_CIVIL28"/>
      <sheetName val="_14_07_10_MECH-FAB28"/>
      <sheetName val="_14_07_10_MECH-TANK28"/>
      <sheetName val="_13_07_10_N_SHIFT_MECH-FAB28"/>
      <sheetName val="_13_07_10_N_SHIFT_MECH-TANK28"/>
      <sheetName val="_13_07_10_RS_&amp;_SECURITY28"/>
      <sheetName val="13_07_10_CIVIL_WET28"/>
      <sheetName val="_13_07_10_CIVIL28"/>
      <sheetName val="_13_07_10_MECH-FAB28"/>
      <sheetName val="_13_07_10_MECH-TANK28"/>
      <sheetName val="_12_07_10_N_SHIFT_MECH-FAB28"/>
      <sheetName val="_12_07_10_N_SHIFT_MECH-TANK28"/>
      <sheetName val="_12_07_10_RS_&amp;_SECURITY28"/>
      <sheetName val="12_07_10_CIVIL_WET28"/>
      <sheetName val="_12_07_10_CIVIL28"/>
      <sheetName val="_12_07_10_MECH-FAB28"/>
      <sheetName val="_12_07_10_MECH-TANK28"/>
      <sheetName val="_11_07_10_N_SHIFT_MECH-FAB28"/>
      <sheetName val="_11_07_10_N_SHIFT_MECH-TANK28"/>
      <sheetName val="_11_07_10_RS_&amp;_SECURITY28"/>
      <sheetName val="11_07_10_CIVIL_WET28"/>
      <sheetName val="_11_07_10_CIVIL28"/>
      <sheetName val="_11_07_10_MECH-FAB28"/>
      <sheetName val="_11_07_10_MECH-TANK28"/>
      <sheetName val="_10_07_10_N_SHIFT_MECH-FAB28"/>
      <sheetName val="_10_07_10_N_SHIFT_MECH-TANK28"/>
      <sheetName val="_10_07_10_RS_&amp;_SECURITY28"/>
      <sheetName val="10_07_10_CIVIL_WET28"/>
      <sheetName val="_10_07_10_CIVIL28"/>
      <sheetName val="_10_07_10_MECH-FAB28"/>
      <sheetName val="_10_07_10_MECH-TANK28"/>
      <sheetName val="_09_07_10_N_SHIFT_MECH-FAB28"/>
      <sheetName val="_09_07_10_N_SHIFT_MECH-TANK28"/>
      <sheetName val="_09_07_10_RS_&amp;_SECURITY28"/>
      <sheetName val="09_07_10_CIVIL_WET28"/>
      <sheetName val="_09_07_10_CIVIL28"/>
      <sheetName val="_09_07_10_MECH-FAB28"/>
      <sheetName val="_09_07_10_MECH-TANK28"/>
      <sheetName val="_08_07_10_N_SHIFT_MECH-FAB28"/>
      <sheetName val="_08_07_10_N_SHIFT_MECH-TANK28"/>
      <sheetName val="_08_07_10_RS_&amp;_SECURITY28"/>
      <sheetName val="08_07_10_CIVIL_WET28"/>
      <sheetName val="_08_07_10_CIVIL28"/>
      <sheetName val="_08_07_10_MECH-FAB28"/>
      <sheetName val="_08_07_10_MECH-TANK28"/>
      <sheetName val="_07_07_10_N_SHIFT_MECH-FAB28"/>
      <sheetName val="_07_07_10_N_SHIFT_MECH-TANK28"/>
      <sheetName val="_07_07_10_RS_&amp;_SECURITY28"/>
      <sheetName val="07_07_10_CIVIL_WET28"/>
      <sheetName val="_07_07_10_CIVIL28"/>
      <sheetName val="_07_07_10_MECH-FAB28"/>
      <sheetName val="_07_07_10_MECH-TANK28"/>
      <sheetName val="_06_07_10_N_SHIFT_MECH-FAB28"/>
      <sheetName val="_06_07_10_N_SHIFT_MECH-TANK28"/>
      <sheetName val="_06_07_10_RS_&amp;_SECURITY28"/>
      <sheetName val="06_07_10_CIVIL_WET28"/>
      <sheetName val="_06_07_10_CIVIL28"/>
      <sheetName val="_06_07_10_MECH-FAB28"/>
      <sheetName val="_06_07_10_MECH-TANK28"/>
      <sheetName val="_05_07_10_N_SHIFT_MECH-FAB28"/>
      <sheetName val="_05_07_10_N_SHIFT_MECH-TANK28"/>
      <sheetName val="_05_07_10_RS_&amp;_SECURITY28"/>
      <sheetName val="05_07_10_CIVIL_WET28"/>
      <sheetName val="_05_07_10_CIVIL28"/>
      <sheetName val="_05_07_10_MECH-FAB28"/>
      <sheetName val="_05_07_10_MECH-TANK28"/>
      <sheetName val="_04_07_10_N_SHIFT_MECH-FAB28"/>
      <sheetName val="_04_07_10_N_SHIFT_MECH-TANK28"/>
      <sheetName val="_04_07_10_RS_&amp;_SECURITY28"/>
      <sheetName val="04_07_10_CIVIL_WET28"/>
      <sheetName val="_04_07_10_CIVIL28"/>
      <sheetName val="_04_07_10_MECH-FAB28"/>
      <sheetName val="_04_07_10_MECH-TANK28"/>
      <sheetName val="_03_07_10_N_SHIFT_MECH-FAB28"/>
      <sheetName val="_03_07_10_N_SHIFT_MECH-TANK28"/>
      <sheetName val="_03_07_10_RS_&amp;_SECURITY_28"/>
      <sheetName val="03_07_10_CIVIL_WET_28"/>
      <sheetName val="_03_07_10_CIVIL_28"/>
      <sheetName val="_03_07_10_MECH-FAB_28"/>
      <sheetName val="_03_07_10_MECH-TANK_28"/>
      <sheetName val="_02_07_10_N_SHIFT_MECH-FAB_28"/>
      <sheetName val="_02_07_10_N_SHIFT_MECH-TANK_28"/>
      <sheetName val="_02_07_10_RS_&amp;_SECURITY28"/>
      <sheetName val="02_07_10_CIVIL_WET28"/>
      <sheetName val="_02_07_10_CIVIL28"/>
      <sheetName val="_02_07_10_MECH-FAB28"/>
      <sheetName val="_02_07_10_MECH-TANK28"/>
      <sheetName val="_01_07_10_N_SHIFT_MECH-FAB28"/>
      <sheetName val="_01_07_10_N_SHIFT_MECH-TANK28"/>
      <sheetName val="_01_07_10_RS_&amp;_SECURITY28"/>
      <sheetName val="01_07_10_CIVIL_WET28"/>
      <sheetName val="_01_07_10_CIVIL28"/>
      <sheetName val="_01_07_10_MECH-FAB28"/>
      <sheetName val="_01_07_10_MECH-TANK28"/>
      <sheetName val="_30_06_10_N_SHIFT_MECH-FAB28"/>
      <sheetName val="_30_06_10_N_SHIFT_MECH-TANK28"/>
      <sheetName val="scurve_calc_(2)28"/>
      <sheetName val="Direct_cost_shed_A-2_28"/>
      <sheetName val="BOQ_Direct_selling_cost28"/>
      <sheetName val="Fee_Rate_Summary28"/>
      <sheetName val="Civil_Boq28"/>
      <sheetName val="22_12_201129"/>
      <sheetName val="BOQ_(2)29"/>
      <sheetName val="F20_Risk_Analysis28"/>
      <sheetName val="Change_Order_Log28"/>
      <sheetName val="2000_MOR28"/>
      <sheetName val="Meas__Hotel_Part28"/>
      <sheetName val="St_co_91_5lvl28"/>
      <sheetName val="Sales_&amp;_Prod28"/>
      <sheetName val="INPUT_SHEET28"/>
      <sheetName val="_09_07_10_M顅ᎆ뤀ᨇ԰?缀?28"/>
      <sheetName val="DI_Rate_Analysis29"/>
      <sheetName val="Economic_RisingMain__Ph-I29"/>
      <sheetName val="Fill_this_out_first___28"/>
      <sheetName val="Ave_wtd_rates28"/>
      <sheetName val="Material_28"/>
      <sheetName val="Labour_&amp;_Plant28"/>
      <sheetName val="Civil_Works28"/>
      <sheetName val="Cashflow_projection28"/>
      <sheetName val="IO_List28"/>
      <sheetName val="Item-_Compact28"/>
      <sheetName val="PA-_Consutant_28"/>
      <sheetName val="TBAL9697__group_wise__sdpl28"/>
      <sheetName val="SP_Break_Up28"/>
      <sheetName val="Labour_productivity28"/>
      <sheetName val="_09_07_10_M顅ᎆ뤀ᨇ԰28"/>
      <sheetName val="_09_07_10_M顅ᎆ뤀ᨇ԰_缀_28"/>
      <sheetName val="cash_in_flow_Summary_JV_28"/>
      <sheetName val="water_prop_28"/>
      <sheetName val="GR_slab-reinft28"/>
      <sheetName val="Cost_Index28"/>
      <sheetName val="MN_T_B_28"/>
      <sheetName val="Staff_Acco_28"/>
      <sheetName val="3cd_Annexure28"/>
      <sheetName val="Prelims_Breakup29"/>
      <sheetName val="Fin__Assumpt__-_Sensitivities28"/>
      <sheetName val="Bill_128"/>
      <sheetName val="Bill_228"/>
      <sheetName val="Bill_328"/>
      <sheetName val="Bill_428"/>
      <sheetName val="Bill_528"/>
      <sheetName val="Bill_628"/>
      <sheetName val="Bill_728"/>
      <sheetName val="1_Civil-RA28"/>
      <sheetName val="Structure_Bills_Qty28"/>
      <sheetName val="Rate_analysis-_BOQ_1_28"/>
      <sheetName val="Project_Details__28"/>
      <sheetName val="Driveway_Beams28"/>
      <sheetName val="INDIGINEOUS_ITEMS_28"/>
      <sheetName val="DEINKING(ANNEX_1)28"/>
      <sheetName val="Rate_Analysis28"/>
      <sheetName val="T-P1,_FINISHES_WORKING_28"/>
      <sheetName val="Assumption_&amp;_Exclusion28"/>
      <sheetName val="Data_Sheet27"/>
      <sheetName val="External_Doors28"/>
      <sheetName val="Assumption_Inputs28"/>
      <sheetName val="Factor_Sheet28"/>
      <sheetName val="Phase_128"/>
      <sheetName val="Pacakges_split28"/>
      <sheetName val="Eqpmnt_Plng28"/>
      <sheetName val="LABOUR_RATE28"/>
      <sheetName val="Material_Rate28"/>
      <sheetName val="Switch_V1628"/>
      <sheetName val="AutoOpen_Stub_Data28"/>
      <sheetName val="Summary_WG27"/>
      <sheetName val="Cat_A_Change_Control28"/>
      <sheetName val="Theo_Cons-June'1027"/>
      <sheetName val="AFAS_27"/>
      <sheetName val="RDS_&amp;_WLD27"/>
      <sheetName val="PA_System27"/>
      <sheetName val="Server_&amp;_PAC_Room27"/>
      <sheetName val="HVAC_BOQ27"/>
      <sheetName val="Grade_Slab_-128"/>
      <sheetName val="Grade_Slab_-228"/>
      <sheetName val="Grade_slab-328"/>
      <sheetName val="Grade_slab_-428"/>
      <sheetName val="Grade_slab_-528"/>
      <sheetName val="Grade_slab_-628"/>
      <sheetName val="Debits_as_on_12_04_0827"/>
      <sheetName val="Deduction_of_assets26"/>
      <sheetName val="d-safe_specs26"/>
      <sheetName val="Invoice_Tracker27"/>
      <sheetName val="STAFFSCHED_27"/>
      <sheetName val="India_F&amp;S_Template27"/>
      <sheetName val="_bus_bay27"/>
      <sheetName val="doq_427"/>
      <sheetName val="doq_227"/>
      <sheetName val="Customize_Your_Invoice26"/>
      <sheetName val="11B_27"/>
      <sheetName val="ACAD_Finishes27"/>
      <sheetName val="Site_Details27"/>
      <sheetName val="Site_Area_Statement27"/>
      <sheetName val="Blr_hire26"/>
      <sheetName val="PRECAST_lig(tconc_II26"/>
      <sheetName val="14_07_10_CIVIL_W [27"/>
      <sheetName val="BOQ_LT27"/>
      <sheetName val="Cost_Basis26"/>
      <sheetName val="Load_Details(B2)27"/>
      <sheetName val="Works_-_Quote_Sheet27"/>
      <sheetName val="Income_Statement27"/>
      <sheetName val="BLOCK-A_(MEA_SHEET)27"/>
      <sheetName val="VF_Full_Recon26"/>
      <sheetName val="MASTER_RATE_ANALYSIS26"/>
      <sheetName val="Top_Sheet27"/>
      <sheetName val="Col_NUM27"/>
      <sheetName val="COLUMN_RC_27"/>
      <sheetName val="STILT_Floor_Slab_NUM27"/>
      <sheetName val="First_Floor_Slab_RC27"/>
      <sheetName val="FIRST_FLOOR_SLAB_WT_SUMMARY27"/>
      <sheetName val="Stilt_Floor_Beam_NUM27"/>
      <sheetName val="STILT_BEAM_NUM27"/>
      <sheetName val="STILT_BEAM_RC27"/>
      <sheetName val="Stilt_wall_Num27"/>
      <sheetName val="STILT_WALL_RC27"/>
      <sheetName val="Z-DETAILS_ABOVE_RAFT_UPTO_+0_28"/>
      <sheetName val="Z-DETAILS_ABOVE_RAFT_UPTO_+_(36"/>
      <sheetName val="TOTAL_CHECK27"/>
      <sheetName val="TYP___wall_Num27"/>
      <sheetName val="Z-DETAILS_TYP__+2_85_TO_+8_8527"/>
      <sheetName val="Quote_Sheet26"/>
      <sheetName val="Intro_26"/>
      <sheetName val="Gate_226"/>
      <sheetName val="Name_List26"/>
      <sheetName val="Project_Ignite26"/>
      <sheetName val="Misc__Data26"/>
      <sheetName val="PITP3_COPY26"/>
      <sheetName val="Meas_26"/>
      <sheetName val="Expenses_Actual_Vs__Budgeted26"/>
      <sheetName val="Col_up_to_plinth26"/>
      <sheetName val="Lifts_&amp;_Escal-BOQ4"/>
      <sheetName val="FIRE_BOQ4"/>
      <sheetName val="RCC,Ret__Wall26"/>
      <sheetName val="Fin__Assumpt__-_SensitivitieH26"/>
      <sheetName val="RMG_-ABS26"/>
      <sheetName val="T_P_-ABS26"/>
      <sheetName val="T_P_-MB26"/>
      <sheetName val="E_P_R-ABS26"/>
      <sheetName val="E__R-MB26"/>
      <sheetName val="Bldg_6-ABS26"/>
      <sheetName val="Bldg_6-MB26"/>
      <sheetName val="Kz_Grid_Press_foundation_ABS26"/>
      <sheetName val="Kz_Grid_Press_foundation_meas26"/>
      <sheetName val="600-1200T__ABS26"/>
      <sheetName val="600-1200T_Meas26"/>
      <sheetName val="BSR-II_ABS26"/>
      <sheetName val="BSR-II_meas26"/>
      <sheetName val="Misc_ABS26"/>
      <sheetName val="Misc_MB26"/>
      <sheetName val="This_Bill26"/>
      <sheetName val="Upto_Previous26"/>
      <sheetName val="Up_to_date26"/>
      <sheetName val="Grand_Abstract26"/>
      <sheetName val="Blank_MB26"/>
      <sheetName val="cement_summary26"/>
      <sheetName val="Reinforcement_Steel26"/>
      <sheetName val="P-I_CEMENT_RECONCILIATION_26"/>
      <sheetName val="Ra-38_area_wise_summary26"/>
      <sheetName val="P-II_Cement_Reconciliation26"/>
      <sheetName val="Ra-16_P-II26"/>
      <sheetName val="RA_16-_GH26"/>
      <sheetName val="Fin__Assumpt__-_Sensitivitie2"/>
      <sheetName val="KSt_-_Analysis_9"/>
      <sheetName val="Section_Catalogue9"/>
      <sheetName val="Form_64"/>
      <sheetName val="Frango_Work_sheet1"/>
      <sheetName val="TCMO_(2)1"/>
      <sheetName val="Advance_tax1"/>
      <sheetName val="Cashflow_1"/>
      <sheetName val="ITDEP_revised1"/>
      <sheetName val="Deferred_tax1"/>
      <sheetName val="grp_1"/>
      <sheetName val="Debtors_Ageing_1"/>
      <sheetName val="__¢&amp;ú5#10"/>
      <sheetName val="__¢&amp;???ú5#???????10"/>
      <sheetName val="beam-reinft-machine_rm26"/>
      <sheetName val="E_&amp;_R26"/>
      <sheetName val="RA_BILL_-_11"/>
      <sheetName val="Tax_Inv1"/>
      <sheetName val="Tax_Inv_(Client)1"/>
      <sheetName val="R_A_2"/>
      <sheetName val="General_Input1"/>
      <sheetName val="precast_RC_element1"/>
      <sheetName val="Cash_Flow_Input_Data_ISC26"/>
      <sheetName val="Eqpmnt_PlnH1"/>
      <sheetName val="Eqpmnt_PlnÄ1"/>
      <sheetName val="MS_Loan_repayments1"/>
      <sheetName val="LEVEL_SHEET2"/>
      <sheetName val="Footing_1"/>
      <sheetName val="WORK_TABLE1"/>
      <sheetName val="PointNo_51"/>
      <sheetName val="foot-slab_reinft1"/>
      <sheetName val="7_Other_Costs1"/>
      <sheetName val="Vind_-_BtB1"/>
      <sheetName val="ETC_Plant_Cost1"/>
      <sheetName val="Array_(2)1"/>
      <sheetName val="COP_Final1"/>
      <sheetName val="Cumulative_Karnatka_Purchase1"/>
      <sheetName val="Reco-_Project_wise1"/>
      <sheetName val="Purchase_head_Wise1"/>
      <sheetName val="List_of_Project1"/>
      <sheetName val="Cumulative_Karnatka_Purchas_(21"/>
      <sheetName val="Pivot_table1"/>
      <sheetName val="BL_Staff1"/>
      <sheetName val="14_07_10@1"/>
      <sheetName val="Varthur_11"/>
      <sheetName val="old_serial_no_1"/>
      <sheetName val="Master_data1"/>
      <sheetName val="_2"/>
      <sheetName val="08_07_101"/>
      <sheetName val="08_07_10_CIVIՌ1"/>
      <sheetName val="abst-of_-cost1"/>
      <sheetName val="Combined_Results_1"/>
      <sheetName val="Detail_In_Door_Stad1"/>
      <sheetName val="SC_Cost_MAR_021"/>
      <sheetName val="Material_List_1"/>
      <sheetName val="Shuttering_Material1"/>
      <sheetName val="Equipment_Master1"/>
      <sheetName val="Material_Master1"/>
      <sheetName val="Contract_Status1"/>
      <sheetName val="High_Rise_Abstract_1"/>
      <sheetName val="Eartwork_Item_(1_1_1)1"/>
      <sheetName val="Sand_Filling_Item_(1_3)1"/>
      <sheetName val="Raft_Con__M_40_Item(2_3_1_C)1"/>
      <sheetName val="Raft_Con__M_40_Item(2_3_1_d)1"/>
      <sheetName val="Raft_Shut_Item_(2_6_1_a)1"/>
      <sheetName val="Slab_Conc__M_50_2_3_2_f1"/>
      <sheetName val="Slab_Conc__M_60_Item_(2_3_2_d)1"/>
      <sheetName val="Slab_Conc__M_40_Item_(2_3_2_d)1"/>
      <sheetName val="Pkg_-_3_staircase_Kota_2_8_1_41"/>
      <sheetName val="Pkg_-_3_staircase_Kota_2_8_2_41"/>
      <sheetName val="Slab_Shut__Item_2_5_1_(c)1"/>
      <sheetName val="Col_Conc__M_40_Item_2_3_3(e_)1"/>
      <sheetName val="Col_&amp;_Wall_Shutt__Item(2_5_1d)1"/>
      <sheetName val="Col_Conc__M_50_Item_2_3_3(e)1"/>
      <sheetName val="Col_Conc__M_60_Item_2_3_3(f)1"/>
      <sheetName val="Cir__Col__Shutt__Item(2_6_1_g)1"/>
      <sheetName val="Bw_115_(3_4_1_a)_Flr_1st-15th1"/>
      <sheetName val="Bw_115_(3_4_1_b)_16th-28th1"/>
      <sheetName val="Bw_115_(3_4_1_c)_29th-Terrace1"/>
      <sheetName val="Bw_230_(3_2_1_a)_Flr_1st_to15t1"/>
      <sheetName val="Bw_230_(3_2_1_b)_Flr_16_to_28t1"/>
      <sheetName val="Bw_230_(3_2_1_c)_Flr_29th-Terr1"/>
      <sheetName val="Water_Tank_Wall_WP_4_3_21"/>
      <sheetName val="Core_Cutting_8_171"/>
      <sheetName val="HT_Wall_Cemnt_Plaster_6_1_11"/>
      <sheetName val="External_Wall_Cement_plaster6_1"/>
      <sheetName val="Ceiling_Cement_Plaster_6_21"/>
      <sheetName val="Wood_Door_frame1"/>
      <sheetName val="Extra_Item_15(Dism__of_DF)1"/>
      <sheetName val="Anchor_Fastner_2_11_11"/>
      <sheetName val="Item_4_1_1Railing_(Pckg_-_03)1"/>
      <sheetName val="IPS_Flooring_Item_5_61"/>
      <sheetName val="Sunken_Water_Proofing_Item_4_02"/>
      <sheetName val="Sunken_Filling_Item_4_101"/>
      <sheetName val="Raft_Water_Proofing_Item_4_01A1"/>
      <sheetName val="PVC_water_stop_Item_8_8_11"/>
      <sheetName val="HT_MS_Sleeves_8_131"/>
      <sheetName val="Rebaring_Details_2_7_51"/>
      <sheetName val="HT_PVC_Sleeves_8_141"/>
      <sheetName val="Chipping_Item_2_7_61"/>
      <sheetName val="NITO_BOND_Item_2_7_71"/>
      <sheetName val="IMACO_COncrete_Item_2_7_81"/>
      <sheetName val="HT_MS_puddle_Flange_1"/>
      <sheetName val="Full_Brk_Dismantling_Work_9_11"/>
      <sheetName val="Half_Brk_Dismantling_Work_9_21"/>
      <sheetName val="Conc_Dismantling_Work_9_31"/>
      <sheetName val="Steel_Lintel_8_18_1_(i)1"/>
      <sheetName val="Steel_Lintel8_18_1_(ii)1"/>
      <sheetName val="Steel_Lintel_8_18_1_(iii)1"/>
      <sheetName val="Steel_Lintel_8_18_1(iv)1"/>
      <sheetName val="Shaft_Plaster_6_41"/>
      <sheetName val="White_Wash_7_11"/>
      <sheetName val="Gypsum_Plaster_Wall_6_5_11"/>
      <sheetName val="Gypsum_Plaster_Ceiling_6_5_21"/>
      <sheetName val="Making_of_Khura_4_91"/>
      <sheetName val="RWP_cutout_encasing_(13)1"/>
      <sheetName val="Extra_Item_(11)1"/>
      <sheetName val="Extra_Item_(12)1"/>
      <sheetName val="CONSTRUCTION_COMPONENT1"/>
      <sheetName val="Fire_Hydrant1"/>
      <sheetName val="Material_Spec_1"/>
      <sheetName val="Terms_&amp;_conditions1"/>
      <sheetName val="Summary_output1"/>
      <sheetName val="ITB_COST1"/>
      <sheetName val="collections_plan_04011"/>
      <sheetName val="Main_Abs_(3)1"/>
      <sheetName val="Main_Abs1"/>
      <sheetName val="Ltg_Abs1"/>
      <sheetName val="BBT_Abs1"/>
      <sheetName val="PC_Raceway_1"/>
      <sheetName val="Raceway_Flr_GI_1"/>
      <sheetName val="PERFORATED_TRAY1"/>
      <sheetName val="Earthing_1"/>
      <sheetName val="LT_Panel1"/>
      <sheetName val="Temp_Cable1"/>
      <sheetName val="Junction_Box1"/>
      <sheetName val="DB's_&amp;_MCB's1"/>
      <sheetName val="Point_Wiring1"/>
      <sheetName val="Floor_Chipping1"/>
      <sheetName val="Light_Fixtures1"/>
      <sheetName val="2C_1_SQMM1"/>
      <sheetName val="1R_4C_2_5SQMM1"/>
      <sheetName val="3c_x_2_5(RP)_5_11"/>
      <sheetName val="4c_x_6sqmm1"/>
      <sheetName val="3c_X_2_5_(UPS)1"/>
      <sheetName val="3c_x_6_sqmm1"/>
      <sheetName val="3C_X_1_5SQMM1"/>
      <sheetName val="Ring_Details1"/>
      <sheetName val="Eqpmnt_Pln1"/>
      <sheetName val="activit-graph__1"/>
      <sheetName val="PRECAST_lightconc-II32"/>
      <sheetName val="PRECAST_lightconc_II32"/>
      <sheetName val="Cleaning_&amp;_Grubbing32"/>
      <sheetName val="College_Details32"/>
      <sheetName val="Personal_32"/>
      <sheetName val="jidal_dam32"/>
      <sheetName val="fran_temp32"/>
      <sheetName val="kona_swit32"/>
      <sheetName val="template_(8)32"/>
      <sheetName val="template_(9)32"/>
      <sheetName val="OVER_HEADS32"/>
      <sheetName val="Cover_Sheet32"/>
      <sheetName val="BOQ_REV_A32"/>
      <sheetName val="PTB_(IO)32"/>
      <sheetName val="BMS_32"/>
      <sheetName val="SPT_vs_PHI32"/>
      <sheetName val="TBAL9697_-group_wise__sdpl32"/>
      <sheetName val="TAX_BILLS30"/>
      <sheetName val="CASH_BILLS30"/>
      <sheetName val="LABOUR_BILLS30"/>
      <sheetName val="puch_order30"/>
      <sheetName val="Sheet1_(2)30"/>
      <sheetName val="Quantity_Schedule31"/>
      <sheetName val="Revenue__Schedule_31"/>
      <sheetName val="Balance_works_-_Direct_Cost31"/>
      <sheetName val="Balance_works_-_Indirect_Cost31"/>
      <sheetName val="Fund_Plan31"/>
      <sheetName val="Bill_of_Resources31"/>
      <sheetName val="SITE_OVERHEADS30"/>
      <sheetName val="labour_coeff30"/>
      <sheetName val="Site_Dev_BOQ30"/>
      <sheetName val="Costing_Upto_Mar'11_(2)30"/>
      <sheetName val="Tender_Summary30"/>
      <sheetName val="Boq_Block_A30"/>
      <sheetName val="beam-reinft-IIInd_floor30"/>
      <sheetName val="Expenditure_plan30"/>
      <sheetName val="ORDER_BOOKING30"/>
      <sheetName val="final_abstract29"/>
      <sheetName val="M-Book_for_Conc30"/>
      <sheetName val="M-Book_for_FW30"/>
      <sheetName val="Meas_-Hotel_Part30"/>
      <sheetName val="Contract_Night_Staff29"/>
      <sheetName val="Contract_Day_Staff29"/>
      <sheetName val="Day_Shift29"/>
      <sheetName val="Night_Shift29"/>
      <sheetName val="_24_07_10_RS_&amp;_SECURITY30"/>
      <sheetName val="24_07_10_CIVIL_WET30"/>
      <sheetName val="_24_07_10_CIVIL30"/>
      <sheetName val="_24_07_10_MECH-FAB30"/>
      <sheetName val="_24_07_10_MECH-TANK30"/>
      <sheetName val="_23_07_10_N_SHIFT_MECH-FAB30"/>
      <sheetName val="_23_07_10_N_SHIFT_MECH-TANK30"/>
      <sheetName val="_23_07_10_RS_&amp;_SECURITY30"/>
      <sheetName val="23_07_10_CIVIL_WET30"/>
      <sheetName val="_23_07_10_CIVIL30"/>
      <sheetName val="_23_07_10_MECH-FAB30"/>
      <sheetName val="_23_07_10_MECH-TANK30"/>
      <sheetName val="_22_07_10_N_SHIFT_MECH-FAB30"/>
      <sheetName val="_22_07_10_N_SHIFT_MECH-TANK30"/>
      <sheetName val="_22_07_10_RS_&amp;_SECURITY30"/>
      <sheetName val="22_07_10_CIVIL_WET30"/>
      <sheetName val="_22_07_10_CIVIL30"/>
      <sheetName val="_22_07_10_MECH-FAB30"/>
      <sheetName val="_22_07_10_MECH-TANK30"/>
      <sheetName val="_21_07_10_N_SHIFT_MECH-FAB30"/>
      <sheetName val="_21_07_10_N_SHIFT_MECH-TANK30"/>
      <sheetName val="_21_07_10_RS_&amp;_SECURITY30"/>
      <sheetName val="21_07_10_CIVIL_WET30"/>
      <sheetName val="_21_07_10_CIVIL30"/>
      <sheetName val="_21_07_10_MECH-FAB30"/>
      <sheetName val="_21_07_10_MECH-TANK30"/>
      <sheetName val="_20_07_10_N_SHIFT_MECH-FAB30"/>
      <sheetName val="_20_07_10_N_SHIFT_MECH-TANK30"/>
      <sheetName val="_20_07_10_RS_&amp;_SECURITY30"/>
      <sheetName val="20_07_10_CIVIL_WET30"/>
      <sheetName val="_20_07_10_CIVIL30"/>
      <sheetName val="_20_07_10_MECH-FAB30"/>
      <sheetName val="_20_07_10_MECH-TANK30"/>
      <sheetName val="_19_07_10_N_SHIFT_MECH-FAB30"/>
      <sheetName val="_19_07_10_N_SHIFT_MECH-TANK30"/>
      <sheetName val="_19_07_10_RS_&amp;_SECURITY30"/>
      <sheetName val="19_07_10_CIVIL_WET30"/>
      <sheetName val="_19_07_10_CIVIL30"/>
      <sheetName val="_19_07_10_MECH-FAB30"/>
      <sheetName val="_19_07_10_MECH-TANK30"/>
      <sheetName val="_18_07_10_N_SHIFT_MECH-FAB30"/>
      <sheetName val="_18_07_10_N_SHIFT_MECH-TANK30"/>
      <sheetName val="_18_07_10_RS_&amp;_SECURITY30"/>
      <sheetName val="18_07_10_CIVIL_WET30"/>
      <sheetName val="_18_07_10_CIVIL30"/>
      <sheetName val="_18_07_10_MECH-FAB30"/>
      <sheetName val="_18_07_10_MECH-TANK30"/>
      <sheetName val="_17_07_10_N_SHIFT_MECH-FAB30"/>
      <sheetName val="_17_07_10_N_SHIFT_MECH-TANK30"/>
      <sheetName val="_17_07_10_RS_&amp;_SECURITY30"/>
      <sheetName val="17_07_10_CIVIL_WET30"/>
      <sheetName val="_17_07_10_CIVIL30"/>
      <sheetName val="_17_07_10_MECH-FAB30"/>
      <sheetName val="_17_07_10_MECH-TANK30"/>
      <sheetName val="_16_07_10_N_SHIFT_MECH-FAB29"/>
      <sheetName val="_16_07_10_N_SHIFT_MECH-TANK29"/>
      <sheetName val="_16_07_10_RS_&amp;_SECURITY29"/>
      <sheetName val="16_07_10_CIVIL_WET29"/>
      <sheetName val="_16_07_10_CIVIL29"/>
      <sheetName val="_16_07_10_MECH-FAB29"/>
      <sheetName val="_16_07_10_MECH-TANK29"/>
      <sheetName val="_15_07_10_N_SHIFT_MECH-FAB29"/>
      <sheetName val="_15_07_10_N_SHIFT_MECH-TANK29"/>
      <sheetName val="_15_07_10_RS_&amp;_SECURITY29"/>
      <sheetName val="15_07_10_CIVIL_WET29"/>
      <sheetName val="_15_07_10_CIVIL29"/>
      <sheetName val="_15_07_10_MECH-FAB29"/>
      <sheetName val="_15_07_10_MECH-TANK29"/>
      <sheetName val="_14_07_10_N_SHIFT_MECH-FAB29"/>
      <sheetName val="_14_07_10_N_SHIFT_MECH-TANK29"/>
      <sheetName val="_14_07_10_RS_&amp;_SECURITY29"/>
      <sheetName val="14_07_10_CIVIL_WET29"/>
      <sheetName val="_14_07_10_CIVIL29"/>
      <sheetName val="_14_07_10_MECH-FAB29"/>
      <sheetName val="_14_07_10_MECH-TANK29"/>
      <sheetName val="_13_07_10_N_SHIFT_MECH-FAB29"/>
      <sheetName val="_13_07_10_N_SHIFT_MECH-TANK29"/>
      <sheetName val="_13_07_10_RS_&amp;_SECURITY29"/>
      <sheetName val="13_07_10_CIVIL_WET29"/>
      <sheetName val="_13_07_10_CIVIL29"/>
      <sheetName val="_13_07_10_MECH-FAB29"/>
      <sheetName val="_13_07_10_MECH-TANK29"/>
      <sheetName val="_12_07_10_N_SHIFT_MECH-FAB29"/>
      <sheetName val="_12_07_10_N_SHIFT_MECH-TANK29"/>
      <sheetName val="_12_07_10_RS_&amp;_SECURITY29"/>
      <sheetName val="12_07_10_CIVIL_WET29"/>
      <sheetName val="_12_07_10_CIVIL29"/>
      <sheetName val="_12_07_10_MECH-FAB29"/>
      <sheetName val="_12_07_10_MECH-TANK29"/>
      <sheetName val="_11_07_10_N_SHIFT_MECH-FAB29"/>
      <sheetName val="_11_07_10_N_SHIFT_MECH-TANK29"/>
      <sheetName val="_11_07_10_RS_&amp;_SECURITY29"/>
      <sheetName val="11_07_10_CIVIL_WET29"/>
      <sheetName val="_11_07_10_CIVIL29"/>
      <sheetName val="_11_07_10_MECH-FAB29"/>
      <sheetName val="_11_07_10_MECH-TANK29"/>
      <sheetName val="_10_07_10_N_SHIFT_MECH-FAB29"/>
      <sheetName val="_10_07_10_N_SHIFT_MECH-TANK29"/>
      <sheetName val="_10_07_10_RS_&amp;_SECURITY29"/>
      <sheetName val="10_07_10_CIVIL_WET29"/>
      <sheetName val="_10_07_10_CIVIL29"/>
      <sheetName val="_10_07_10_MECH-FAB29"/>
      <sheetName val="_10_07_10_MECH-TANK29"/>
      <sheetName val="_09_07_10_N_SHIFT_MECH-FAB29"/>
      <sheetName val="_09_07_10_N_SHIFT_MECH-TANK29"/>
      <sheetName val="_09_07_10_RS_&amp;_SECURITY29"/>
      <sheetName val="09_07_10_CIVIL_WET29"/>
      <sheetName val="_09_07_10_CIVIL29"/>
      <sheetName val="_09_07_10_MECH-FAB29"/>
      <sheetName val="_09_07_10_MECH-TANK29"/>
      <sheetName val="_08_07_10_N_SHIFT_MECH-FAB29"/>
      <sheetName val="_08_07_10_N_SHIFT_MECH-TANK29"/>
      <sheetName val="_08_07_10_RS_&amp;_SECURITY29"/>
      <sheetName val="08_07_10_CIVIL_WET29"/>
      <sheetName val="_08_07_10_CIVIL29"/>
      <sheetName val="_08_07_10_MECH-FAB29"/>
      <sheetName val="_08_07_10_MECH-TANK29"/>
      <sheetName val="_07_07_10_N_SHIFT_MECH-FAB29"/>
      <sheetName val="_07_07_10_N_SHIFT_MECH-TANK29"/>
      <sheetName val="_07_07_10_RS_&amp;_SECURITY29"/>
      <sheetName val="07_07_10_CIVIL_WET29"/>
      <sheetName val="_07_07_10_CIVIL29"/>
      <sheetName val="_07_07_10_MECH-FAB29"/>
      <sheetName val="_07_07_10_MECH-TANK29"/>
      <sheetName val="_06_07_10_N_SHIFT_MECH-FAB29"/>
      <sheetName val="_06_07_10_N_SHIFT_MECH-TANK29"/>
      <sheetName val="_06_07_10_RS_&amp;_SECURITY29"/>
      <sheetName val="06_07_10_CIVIL_WET29"/>
      <sheetName val="_06_07_10_CIVIL29"/>
      <sheetName val="_06_07_10_MECH-FAB29"/>
      <sheetName val="_06_07_10_MECH-TANK29"/>
      <sheetName val="_05_07_10_N_SHIFT_MECH-FAB29"/>
      <sheetName val="_05_07_10_N_SHIFT_MECH-TANK29"/>
      <sheetName val="_05_07_10_RS_&amp;_SECURITY29"/>
      <sheetName val="05_07_10_CIVIL_WET29"/>
      <sheetName val="_05_07_10_CIVIL29"/>
      <sheetName val="_05_07_10_MECH-FAB29"/>
      <sheetName val="_05_07_10_MECH-TANK29"/>
      <sheetName val="_04_07_10_N_SHIFT_MECH-FAB29"/>
      <sheetName val="_04_07_10_N_SHIFT_MECH-TANK29"/>
      <sheetName val="_04_07_10_RS_&amp;_SECURITY29"/>
      <sheetName val="04_07_10_CIVIL_WET29"/>
      <sheetName val="_04_07_10_CIVIL29"/>
      <sheetName val="_04_07_10_MECH-FAB29"/>
      <sheetName val="_04_07_10_MECH-TANK29"/>
      <sheetName val="_03_07_10_N_SHIFT_MECH-FAB29"/>
      <sheetName val="_03_07_10_N_SHIFT_MECH-TANK29"/>
      <sheetName val="_03_07_10_RS_&amp;_SECURITY_29"/>
      <sheetName val="03_07_10_CIVIL_WET_29"/>
      <sheetName val="_03_07_10_CIVIL_29"/>
      <sheetName val="_03_07_10_MECH-FAB_29"/>
      <sheetName val="_03_07_10_MECH-TANK_29"/>
      <sheetName val="_02_07_10_N_SHIFT_MECH-FAB_29"/>
      <sheetName val="_02_07_10_N_SHIFT_MECH-TANK_29"/>
      <sheetName val="_02_07_10_RS_&amp;_SECURITY29"/>
      <sheetName val="02_07_10_CIVIL_WET29"/>
      <sheetName val="_02_07_10_CIVIL29"/>
      <sheetName val="_02_07_10_MECH-FAB29"/>
      <sheetName val="_02_07_10_MECH-TANK29"/>
      <sheetName val="_01_07_10_N_SHIFT_MECH-FAB29"/>
      <sheetName val="_01_07_10_N_SHIFT_MECH-TANK29"/>
      <sheetName val="_01_07_10_RS_&amp;_SECURITY29"/>
      <sheetName val="01_07_10_CIVIL_WET29"/>
      <sheetName val="_01_07_10_CIVIL29"/>
      <sheetName val="_01_07_10_MECH-FAB29"/>
      <sheetName val="_01_07_10_MECH-TANK29"/>
      <sheetName val="_30_06_10_N_SHIFT_MECH-FAB29"/>
      <sheetName val="_30_06_10_N_SHIFT_MECH-TANK29"/>
      <sheetName val="scurve_calc_(2)29"/>
      <sheetName val="Direct_cost_shed_A-2_29"/>
      <sheetName val="BOQ_Direct_selling_cost29"/>
      <sheetName val="Fee_Rate_Summary29"/>
      <sheetName val="Civil_Boq29"/>
      <sheetName val="22_12_201130"/>
      <sheetName val="BOQ_(2)30"/>
      <sheetName val="F20_Risk_Analysis29"/>
      <sheetName val="Change_Order_Log29"/>
      <sheetName val="2000_MOR29"/>
      <sheetName val="Meas__Hotel_Part29"/>
      <sheetName val="St_co_91_5lvl29"/>
      <sheetName val="Sales_&amp;_Prod29"/>
      <sheetName val="INPUT_SHEET29"/>
      <sheetName val="_09_07_10_M顅ᎆ뤀ᨇ԰?缀?29"/>
      <sheetName val="DI_Rate_Analysis30"/>
      <sheetName val="Economic_RisingMain__Ph-I30"/>
      <sheetName val="Fill_this_out_first___29"/>
      <sheetName val="Ave_wtd_rates29"/>
      <sheetName val="Material_29"/>
      <sheetName val="Labour_&amp;_Plant29"/>
      <sheetName val="Civil_Works29"/>
      <sheetName val="Cashflow_projection29"/>
      <sheetName val="IO_List29"/>
      <sheetName val="Item-_Compact29"/>
      <sheetName val="PA-_Consutant_29"/>
      <sheetName val="TBAL9697__group_wise__sdpl29"/>
      <sheetName val="SP_Break_Up29"/>
      <sheetName val="Labour_productivity29"/>
      <sheetName val="_09_07_10_M顅ᎆ뤀ᨇ԰29"/>
      <sheetName val="_09_07_10_M顅ᎆ뤀ᨇ԰_缀_29"/>
      <sheetName val="cash_in_flow_Summary_JV_29"/>
      <sheetName val="water_prop_29"/>
      <sheetName val="GR_slab-reinft29"/>
      <sheetName val="Cost_Index29"/>
      <sheetName val="MN_T_B_29"/>
      <sheetName val="Staff_Acco_29"/>
      <sheetName val="3cd_Annexure29"/>
      <sheetName val="Prelims_Breakup30"/>
      <sheetName val="Fin__Assumpt__-_Sensitivities29"/>
      <sheetName val="Bill_129"/>
      <sheetName val="Bill_229"/>
      <sheetName val="Bill_329"/>
      <sheetName val="Bill_429"/>
      <sheetName val="Bill_529"/>
      <sheetName val="Bill_629"/>
      <sheetName val="Bill_729"/>
      <sheetName val="1_Civil-RA29"/>
      <sheetName val="Structure_Bills_Qty29"/>
      <sheetName val="Rate_analysis-_BOQ_1_29"/>
      <sheetName val="Project_Details__29"/>
      <sheetName val="Driveway_Beams29"/>
      <sheetName val="INDIGINEOUS_ITEMS_29"/>
      <sheetName val="DEINKING(ANNEX_1)29"/>
      <sheetName val="Rate_Analysis29"/>
      <sheetName val="T-P1,_FINISHES_WORKING_29"/>
      <sheetName val="Assumption_&amp;_Exclusion29"/>
      <sheetName val="Data_Sheet28"/>
      <sheetName val="External_Doors29"/>
      <sheetName val="Assumption_Inputs29"/>
      <sheetName val="Factor_Sheet29"/>
      <sheetName val="Phase_129"/>
      <sheetName val="Pacakges_split29"/>
      <sheetName val="Eqpmnt_Plng29"/>
      <sheetName val="LABOUR_RATE29"/>
      <sheetName val="Material_Rate29"/>
      <sheetName val="Switch_V1629"/>
      <sheetName val="AutoOpen_Stub_Data29"/>
      <sheetName val="Summary_WG28"/>
      <sheetName val="Cat_A_Change_Control29"/>
      <sheetName val="Theo_Cons-June'1028"/>
      <sheetName val="AFAS_28"/>
      <sheetName val="RDS_&amp;_WLD28"/>
      <sheetName val="PA_System28"/>
      <sheetName val="Server_&amp;_PAC_Room28"/>
      <sheetName val="HVAC_BOQ28"/>
      <sheetName val="Grade_Slab_-129"/>
      <sheetName val="Grade_Slab_-229"/>
      <sheetName val="Grade_slab-329"/>
      <sheetName val="Grade_slab_-429"/>
      <sheetName val="Grade_slab_-529"/>
      <sheetName val="Grade_slab_-629"/>
      <sheetName val="Debits_as_on_12_04_0828"/>
      <sheetName val="Deduction_of_assets27"/>
      <sheetName val="d-safe_specs27"/>
      <sheetName val="Invoice_Tracker28"/>
      <sheetName val="STAFFSCHED_28"/>
      <sheetName val="India_F&amp;S_Template28"/>
      <sheetName val="_bus_bay28"/>
      <sheetName val="doq_428"/>
      <sheetName val="doq_228"/>
      <sheetName val="Customize_Your_Invoice27"/>
      <sheetName val="11B_28"/>
      <sheetName val="ACAD_Finishes28"/>
      <sheetName val="Site_Details28"/>
      <sheetName val="Site_Area_Statement28"/>
      <sheetName val="Blr_hire27"/>
      <sheetName val="PRECAST_lig(tconc_II27"/>
      <sheetName val="14_07_10_CIVIL_W [28"/>
      <sheetName val="BOQ_LT28"/>
      <sheetName val="Cost_Basis27"/>
      <sheetName val="Load_Details(B2)28"/>
      <sheetName val="Works_-_Quote_Sheet28"/>
      <sheetName val="Income_Statement28"/>
      <sheetName val="BLOCK-A_(MEA_SHEET)28"/>
      <sheetName val="VF_Full_Recon27"/>
      <sheetName val="MASTER_RATE_ANALYSIS27"/>
      <sheetName val="Top_Sheet28"/>
      <sheetName val="Col_NUM28"/>
      <sheetName val="COLUMN_RC_28"/>
      <sheetName val="STILT_Floor_Slab_NUM28"/>
      <sheetName val="First_Floor_Slab_RC28"/>
      <sheetName val="FIRST_FLOOR_SLAB_WT_SUMMARY28"/>
      <sheetName val="Stilt_Floor_Beam_NUM28"/>
      <sheetName val="STILT_BEAM_NUM28"/>
      <sheetName val="STILT_BEAM_RC28"/>
      <sheetName val="Stilt_wall_Num28"/>
      <sheetName val="STILT_WALL_RC28"/>
      <sheetName val="Z-DETAILS_ABOVE_RAFT_UPTO_+0_29"/>
      <sheetName val="Z-DETAILS_ABOVE_RAFT_UPTO_+_(37"/>
      <sheetName val="TOTAL_CHECK28"/>
      <sheetName val="TYP___wall_Num28"/>
      <sheetName val="Z-DETAILS_TYP__+2_85_TO_+8_8528"/>
      <sheetName val="Quote_Sheet27"/>
      <sheetName val="Intro_27"/>
      <sheetName val="Gate_227"/>
      <sheetName val="Name_List27"/>
      <sheetName val="Project_Ignite27"/>
      <sheetName val="Misc__Data27"/>
      <sheetName val="PITP3_COPY27"/>
      <sheetName val="Meas_27"/>
      <sheetName val="Expenses_Actual_Vs__Budgeted27"/>
      <sheetName val="Col_up_to_plinth27"/>
      <sheetName val="Lifts_&amp;_Escal-BOQ5"/>
      <sheetName val="FIRE_BOQ5"/>
      <sheetName val="RCC,Ret__Wall27"/>
      <sheetName val="Fin__Assumpt__-_SensitivitieH27"/>
      <sheetName val="RMG_-ABS27"/>
      <sheetName val="T_P_-ABS27"/>
      <sheetName val="T_P_-MB27"/>
      <sheetName val="E_P_R-ABS27"/>
      <sheetName val="E__R-MB27"/>
      <sheetName val="Bldg_6-ABS27"/>
      <sheetName val="Bldg_6-MB27"/>
      <sheetName val="Kz_Grid_Press_foundation_ABS27"/>
      <sheetName val="Kz_Grid_Press_foundation_meas27"/>
      <sheetName val="600-1200T__ABS27"/>
      <sheetName val="600-1200T_Meas27"/>
      <sheetName val="BSR-II_ABS27"/>
      <sheetName val="BSR-II_meas27"/>
      <sheetName val="Misc_ABS27"/>
      <sheetName val="Misc_MB27"/>
      <sheetName val="This_Bill27"/>
      <sheetName val="Upto_Previous27"/>
      <sheetName val="Up_to_date27"/>
      <sheetName val="Grand_Abstract27"/>
      <sheetName val="Blank_MB27"/>
      <sheetName val="cement_summary27"/>
      <sheetName val="Reinforcement_Steel27"/>
      <sheetName val="P-I_CEMENT_RECONCILIATION_27"/>
      <sheetName val="Ra-38_area_wise_summary27"/>
      <sheetName val="P-II_Cement_Reconciliation27"/>
      <sheetName val="Ra-16_P-II27"/>
      <sheetName val="RA_16-_GH27"/>
      <sheetName val="Fin__Assumpt__-_Sensitivitie3"/>
      <sheetName val="KSt_-_Analysis_10"/>
      <sheetName val="Section_Catalogue10"/>
      <sheetName val="Form_65"/>
      <sheetName val="Frango_Work_sheet2"/>
      <sheetName val="TCMO_(2)2"/>
      <sheetName val="Advance_tax2"/>
      <sheetName val="Cashflow_2"/>
      <sheetName val="ITDEP_revised2"/>
      <sheetName val="Deferred_tax2"/>
      <sheetName val="grp_2"/>
      <sheetName val="Debtors_Ageing_2"/>
      <sheetName val="Deprec_5"/>
      <sheetName val="__¢&amp;ú5#11"/>
      <sheetName val="__¢&amp;???ú5#???????11"/>
      <sheetName val="beam-reinft-machine_rm27"/>
      <sheetName val="E_&amp;_R27"/>
      <sheetName val="RA_BILL_-_12"/>
      <sheetName val="Tax_Inv2"/>
      <sheetName val="Tax_Inv_(Client)2"/>
      <sheetName val="R_A_3"/>
      <sheetName val="General_Input2"/>
      <sheetName val="precast_RC_element2"/>
      <sheetName val="Cash_Flow_Input_Data_ISC27"/>
      <sheetName val="Eqpmnt_PlnH2"/>
      <sheetName val="Eqpmnt_PlnÄ2"/>
      <sheetName val="MS_Loan_repayments2"/>
      <sheetName val="LEVEL_SHEET3"/>
      <sheetName val="Footing_2"/>
      <sheetName val="WORK_TABLE2"/>
      <sheetName val="PointNo_52"/>
      <sheetName val="foot-slab_reinft2"/>
      <sheetName val="7_Other_Costs2"/>
      <sheetName val="Vind_-_BtB2"/>
      <sheetName val="ETC_Plant_Cost2"/>
      <sheetName val="Array_(2)2"/>
      <sheetName val="COP_Final2"/>
      <sheetName val="Cumulative_Karnatka_Purchase2"/>
      <sheetName val="Reco-_Project_wise2"/>
      <sheetName val="Purchase_head_Wise2"/>
      <sheetName val="List_of_Project2"/>
      <sheetName val="Cumulative_Karnatka_Purchas_(22"/>
      <sheetName val="Pivot_table2"/>
      <sheetName val="BL_Staff2"/>
      <sheetName val="14_07_10@2"/>
      <sheetName val="Varthur_12"/>
      <sheetName val="old_serial_no_2"/>
      <sheetName val="Master_data2"/>
      <sheetName val="_3"/>
      <sheetName val="08_07_102"/>
      <sheetName val="08_07_10_CIVIՌ2"/>
      <sheetName val="abst-of_-cost2"/>
      <sheetName val="Combined_Results_2"/>
      <sheetName val="Detail_In_Door_Stad2"/>
      <sheetName val="SC_Cost_MAR_022"/>
      <sheetName val="Material_List_2"/>
      <sheetName val="Shuttering_Material2"/>
      <sheetName val="Equipment_Master2"/>
      <sheetName val="Material_Master2"/>
      <sheetName val="Contract_Status2"/>
      <sheetName val="High_Rise_Abstract_2"/>
      <sheetName val="Eartwork_Item_(1_1_1)2"/>
      <sheetName val="Sand_Filling_Item_(1_3)2"/>
      <sheetName val="Raft_Con__M_40_Item(2_3_1_C)2"/>
      <sheetName val="Raft_Con__M_40_Item(2_3_1_d)2"/>
      <sheetName val="Raft_Shut_Item_(2_6_1_a)2"/>
      <sheetName val="Slab_Conc__M_50_2_3_2_f2"/>
      <sheetName val="Slab_Conc__M_60_Item_(2_3_2_d)2"/>
      <sheetName val="Slab_Conc__M_40_Item_(2_3_2_d)2"/>
      <sheetName val="Pkg_-_3_staircase_Kota_2_8_1_42"/>
      <sheetName val="Pkg_-_3_staircase_Kota_2_8_2_42"/>
      <sheetName val="Slab_Shut__Item_2_5_1_(c)2"/>
      <sheetName val="Col_Conc__M_40_Item_2_3_3(e_)2"/>
      <sheetName val="Col_&amp;_Wall_Shutt__Item(2_5_1d)2"/>
      <sheetName val="Col_Conc__M_50_Item_2_3_3(e)2"/>
      <sheetName val="Col_Conc__M_60_Item_2_3_3(f)2"/>
      <sheetName val="Cir__Col__Shutt__Item(2_6_1_g)2"/>
      <sheetName val="Bw_115_(3_4_1_a)_Flr_1st-15th2"/>
      <sheetName val="Bw_115_(3_4_1_b)_16th-28th2"/>
      <sheetName val="Bw_115_(3_4_1_c)_29th-Terrace2"/>
      <sheetName val="Bw_230_(3_2_1_a)_Flr_1st_to15t2"/>
      <sheetName val="Bw_230_(3_2_1_b)_Flr_16_to_28t2"/>
      <sheetName val="Bw_230_(3_2_1_c)_Flr_29th-Terr2"/>
      <sheetName val="Water_Tank_Wall_WP_4_3_22"/>
      <sheetName val="Core_Cutting_8_172"/>
      <sheetName val="HT_Wall_Cemnt_Plaster_6_1_12"/>
      <sheetName val="External_Wall_Cement_plaster6_2"/>
      <sheetName val="Ceiling_Cement_Plaster_6_22"/>
      <sheetName val="Wood_Door_frame2"/>
      <sheetName val="Extra_Item_15(Dism__of_DF)2"/>
      <sheetName val="Anchor_Fastner_2_11_12"/>
      <sheetName val="Item_4_1_1Railing_(Pckg_-_03)2"/>
      <sheetName val="IPS_Flooring_Item_5_62"/>
      <sheetName val="Sunken_Water_Proofing_Item_4_03"/>
      <sheetName val="Sunken_Filling_Item_4_102"/>
      <sheetName val="Raft_Water_Proofing_Item_4_01A2"/>
      <sheetName val="PVC_water_stop_Item_8_8_12"/>
      <sheetName val="HT_MS_Sleeves_8_132"/>
      <sheetName val="Rebaring_Details_2_7_52"/>
      <sheetName val="HT_PVC_Sleeves_8_142"/>
      <sheetName val="Chipping_Item_2_7_62"/>
      <sheetName val="NITO_BOND_Item_2_7_72"/>
      <sheetName val="IMACO_COncrete_Item_2_7_82"/>
      <sheetName val="HT_MS_puddle_Flange_2"/>
      <sheetName val="Full_Brk_Dismantling_Work_9_12"/>
      <sheetName val="Half_Brk_Dismantling_Work_9_22"/>
      <sheetName val="Conc_Dismantling_Work_9_32"/>
      <sheetName val="Steel_Lintel_8_18_1_(i)2"/>
      <sheetName val="Steel_Lintel8_18_1_(ii)2"/>
      <sheetName val="Steel_Lintel_8_18_1_(iii)2"/>
      <sheetName val="Steel_Lintel_8_18_1(iv)2"/>
      <sheetName val="Shaft_Plaster_6_42"/>
      <sheetName val="White_Wash_7_12"/>
      <sheetName val="Gypsum_Plaster_Wall_6_5_12"/>
      <sheetName val="Gypsum_Plaster_Ceiling_6_5_22"/>
      <sheetName val="Making_of_Khura_4_92"/>
      <sheetName val="RWP_cutout_encasing_(13)2"/>
      <sheetName val="Extra_Item_(11)2"/>
      <sheetName val="Extra_Item_(12)2"/>
      <sheetName val="CONSTRUCTION_COMPONENT2"/>
      <sheetName val="Fire_Hydrant2"/>
      <sheetName val="Material_Spec_2"/>
      <sheetName val="Terms_&amp;_conditions2"/>
      <sheetName val="Summary_output2"/>
      <sheetName val="ITB_COST2"/>
      <sheetName val="collections_plan_04012"/>
      <sheetName val="Main_Abs_(3)2"/>
      <sheetName val="Main_Abs2"/>
      <sheetName val="Ltg_Abs2"/>
      <sheetName val="BBT_Abs2"/>
      <sheetName val="PC_Raceway_2"/>
      <sheetName val="Raceway_Flr_GI_2"/>
      <sheetName val="PERFORATED_TRAY2"/>
      <sheetName val="Earthing_2"/>
      <sheetName val="LT_Panel2"/>
      <sheetName val="Temp_Cable2"/>
      <sheetName val="Junction_Box2"/>
      <sheetName val="DB's_&amp;_MCB's2"/>
      <sheetName val="Point_Wiring2"/>
      <sheetName val="Floor_Chipping2"/>
      <sheetName val="Light_Fixtures2"/>
      <sheetName val="2C_1_SQMM2"/>
      <sheetName val="1R_4C_2_5SQMM2"/>
      <sheetName val="3c_x_2_5(RP)_5_12"/>
      <sheetName val="4c_x_6sqmm2"/>
      <sheetName val="3c_X_2_5_(UPS)2"/>
      <sheetName val="3c_x_6_sqmm2"/>
      <sheetName val="3C_X_1_5SQMM2"/>
      <sheetName val="Ring_Details2"/>
      <sheetName val="Eqpmnt_Pln2"/>
      <sheetName val="activit-graph__2"/>
      <sheetName val="PRECAST_lightconc-II33"/>
      <sheetName val="PRECAST_lightconc_II33"/>
      <sheetName val="Cleaning_&amp;_Grubbing33"/>
      <sheetName val="College_Details33"/>
      <sheetName val="Personal_33"/>
      <sheetName val="jidal_dam33"/>
      <sheetName val="fran_temp33"/>
      <sheetName val="kona_swit33"/>
      <sheetName val="template_(8)33"/>
      <sheetName val="template_(9)33"/>
      <sheetName val="OVER_HEADS33"/>
      <sheetName val="Cover_Sheet33"/>
      <sheetName val="BOQ_REV_A33"/>
      <sheetName val="PTB_(IO)33"/>
      <sheetName val="BMS_33"/>
      <sheetName val="SPT_vs_PHI33"/>
      <sheetName val="TBAL9697_-group_wise__sdpl33"/>
      <sheetName val="TAX_BILLS31"/>
      <sheetName val="CASH_BILLS31"/>
      <sheetName val="LABOUR_BILLS31"/>
      <sheetName val="puch_order31"/>
      <sheetName val="Sheet1_(2)31"/>
      <sheetName val="Quantity_Schedule32"/>
      <sheetName val="Revenue__Schedule_32"/>
      <sheetName val="Balance_works_-_Direct_Cost32"/>
      <sheetName val="Balance_works_-_Indirect_Cost32"/>
      <sheetName val="Fund_Plan32"/>
      <sheetName val="Bill_of_Resources32"/>
      <sheetName val="SITE_OVERHEADS31"/>
      <sheetName val="labour_coeff31"/>
      <sheetName val="Site_Dev_BOQ31"/>
      <sheetName val="Costing_Upto_Mar'11_(2)31"/>
      <sheetName val="Tender_Summary31"/>
      <sheetName val="Boq_Block_A31"/>
      <sheetName val="beam-reinft-IIInd_floor31"/>
      <sheetName val="Expenditure_plan31"/>
      <sheetName val="ORDER_BOOKING31"/>
      <sheetName val="final_abstract30"/>
      <sheetName val="M-Book_for_Conc31"/>
      <sheetName val="M-Book_for_FW31"/>
      <sheetName val="Meas_-Hotel_Part31"/>
      <sheetName val="Contract_Night_Staff30"/>
      <sheetName val="Contract_Day_Staff30"/>
      <sheetName val="Day_Shift30"/>
      <sheetName val="Night_Shift30"/>
      <sheetName val="_24_07_10_RS_&amp;_SECURITY31"/>
      <sheetName val="24_07_10_CIVIL_WET31"/>
      <sheetName val="_24_07_10_CIVIL31"/>
      <sheetName val="_24_07_10_MECH-FAB31"/>
      <sheetName val="_24_07_10_MECH-TANK31"/>
      <sheetName val="_23_07_10_N_SHIFT_MECH-FAB31"/>
      <sheetName val="_23_07_10_N_SHIFT_MECH-TANK31"/>
      <sheetName val="_23_07_10_RS_&amp;_SECURITY31"/>
      <sheetName val="23_07_10_CIVIL_WET31"/>
      <sheetName val="_23_07_10_CIVIL31"/>
      <sheetName val="_23_07_10_MECH-FAB31"/>
      <sheetName val="_23_07_10_MECH-TANK31"/>
      <sheetName val="_22_07_10_N_SHIFT_MECH-FAB31"/>
      <sheetName val="_22_07_10_N_SHIFT_MECH-TANK31"/>
      <sheetName val="_22_07_10_RS_&amp;_SECURITY31"/>
      <sheetName val="22_07_10_CIVIL_WET31"/>
      <sheetName val="_22_07_10_CIVIL31"/>
      <sheetName val="_22_07_10_MECH-FAB31"/>
      <sheetName val="_22_07_10_MECH-TANK31"/>
      <sheetName val="_21_07_10_N_SHIFT_MECH-FAB31"/>
      <sheetName val="_21_07_10_N_SHIFT_MECH-TANK31"/>
      <sheetName val="_21_07_10_RS_&amp;_SECURITY31"/>
      <sheetName val="21_07_10_CIVIL_WET31"/>
      <sheetName val="_21_07_10_CIVIL31"/>
      <sheetName val="_21_07_10_MECH-FAB31"/>
      <sheetName val="_21_07_10_MECH-TANK31"/>
      <sheetName val="_20_07_10_N_SHIFT_MECH-FAB31"/>
      <sheetName val="_20_07_10_N_SHIFT_MECH-TANK31"/>
      <sheetName val="_20_07_10_RS_&amp;_SECURITY31"/>
      <sheetName val="20_07_10_CIVIL_WET31"/>
      <sheetName val="_20_07_10_CIVIL31"/>
      <sheetName val="_20_07_10_MECH-FAB31"/>
      <sheetName val="_20_07_10_MECH-TANK31"/>
      <sheetName val="_19_07_10_N_SHIFT_MECH-FAB31"/>
      <sheetName val="_19_07_10_N_SHIFT_MECH-TANK31"/>
      <sheetName val="_19_07_10_RS_&amp;_SECURITY31"/>
      <sheetName val="19_07_10_CIVIL_WET31"/>
      <sheetName val="_19_07_10_CIVIL31"/>
      <sheetName val="_19_07_10_MECH-FAB31"/>
      <sheetName val="_19_07_10_MECH-TANK31"/>
      <sheetName val="_18_07_10_N_SHIFT_MECH-FAB31"/>
      <sheetName val="_18_07_10_N_SHIFT_MECH-TANK31"/>
      <sheetName val="_18_07_10_RS_&amp;_SECURITY31"/>
      <sheetName val="18_07_10_CIVIL_WET31"/>
      <sheetName val="_18_07_10_CIVIL31"/>
      <sheetName val="_18_07_10_MECH-FAB31"/>
      <sheetName val="_18_07_10_MECH-TANK31"/>
      <sheetName val="_17_07_10_N_SHIFT_MECH-FAB31"/>
      <sheetName val="_17_07_10_N_SHIFT_MECH-TANK31"/>
      <sheetName val="_17_07_10_RS_&amp;_SECURITY31"/>
      <sheetName val="17_07_10_CIVIL_WET31"/>
      <sheetName val="_17_07_10_CIVIL31"/>
      <sheetName val="_17_07_10_MECH-FAB31"/>
      <sheetName val="_17_07_10_MECH-TANK31"/>
      <sheetName val="_16_07_10_N_SHIFT_MECH-FAB30"/>
      <sheetName val="_16_07_10_N_SHIFT_MECH-TANK30"/>
      <sheetName val="_16_07_10_RS_&amp;_SECURITY30"/>
      <sheetName val="16_07_10_CIVIL_WET30"/>
      <sheetName val="_16_07_10_CIVIL30"/>
      <sheetName val="_16_07_10_MECH-FAB30"/>
      <sheetName val="_16_07_10_MECH-TANK30"/>
      <sheetName val="_15_07_10_N_SHIFT_MECH-FAB30"/>
      <sheetName val="_15_07_10_N_SHIFT_MECH-TANK30"/>
      <sheetName val="_15_07_10_RS_&amp;_SECURITY30"/>
      <sheetName val="15_07_10_CIVIL_WET30"/>
      <sheetName val="_15_07_10_CIVIL30"/>
      <sheetName val="_15_07_10_MECH-FAB30"/>
      <sheetName val="_15_07_10_MECH-TANK30"/>
      <sheetName val="_14_07_10_N_SHIFT_MECH-FAB30"/>
      <sheetName val="_14_07_10_N_SHIFT_MECH-TANK30"/>
      <sheetName val="_14_07_10_RS_&amp;_SECURITY30"/>
      <sheetName val="14_07_10_CIVIL_WET30"/>
      <sheetName val="_14_07_10_CIVIL30"/>
      <sheetName val="_14_07_10_MECH-FAB30"/>
      <sheetName val="_14_07_10_MECH-TANK30"/>
      <sheetName val="_13_07_10_N_SHIFT_MECH-FAB30"/>
      <sheetName val="_13_07_10_N_SHIFT_MECH-TANK30"/>
      <sheetName val="_13_07_10_RS_&amp;_SECURITY30"/>
      <sheetName val="13_07_10_CIVIL_WET30"/>
      <sheetName val="_13_07_10_CIVIL30"/>
      <sheetName val="_13_07_10_MECH-FAB30"/>
      <sheetName val="_13_07_10_MECH-TANK30"/>
      <sheetName val="_12_07_10_N_SHIFT_MECH-FAB30"/>
      <sheetName val="_12_07_10_N_SHIFT_MECH-TANK30"/>
      <sheetName val="_12_07_10_RS_&amp;_SECURITY30"/>
      <sheetName val="12_07_10_CIVIL_WET30"/>
      <sheetName val="_12_07_10_CIVIL30"/>
      <sheetName val="_12_07_10_MECH-FAB30"/>
      <sheetName val="_12_07_10_MECH-TANK30"/>
      <sheetName val="_11_07_10_N_SHIFT_MECH-FAB30"/>
      <sheetName val="_11_07_10_N_SHIFT_MECH-TANK30"/>
      <sheetName val="_11_07_10_RS_&amp;_SECURITY30"/>
      <sheetName val="11_07_10_CIVIL_WET30"/>
      <sheetName val="_11_07_10_CIVIL30"/>
      <sheetName val="_11_07_10_MECH-FAB30"/>
      <sheetName val="_11_07_10_MECH-TANK30"/>
      <sheetName val="_10_07_10_N_SHIFT_MECH-FAB30"/>
      <sheetName val="_10_07_10_N_SHIFT_MECH-TANK30"/>
      <sheetName val="_10_07_10_RS_&amp;_SECURITY30"/>
      <sheetName val="10_07_10_CIVIL_WET30"/>
      <sheetName val="_10_07_10_CIVIL30"/>
      <sheetName val="_10_07_10_MECH-FAB30"/>
      <sheetName val="_10_07_10_MECH-TANK30"/>
      <sheetName val="_09_07_10_N_SHIFT_MECH-FAB30"/>
      <sheetName val="_09_07_10_N_SHIFT_MECH-TANK30"/>
      <sheetName val="_09_07_10_RS_&amp;_SECURITY30"/>
      <sheetName val="09_07_10_CIVIL_WET30"/>
      <sheetName val="_09_07_10_CIVIL30"/>
      <sheetName val="_09_07_10_MECH-FAB30"/>
      <sheetName val="_09_07_10_MECH-TANK30"/>
      <sheetName val="_08_07_10_N_SHIFT_MECH-FAB30"/>
      <sheetName val="_08_07_10_N_SHIFT_MECH-TANK30"/>
      <sheetName val="_08_07_10_RS_&amp;_SECURITY30"/>
      <sheetName val="08_07_10_CIVIL_WET30"/>
      <sheetName val="_08_07_10_CIVIL30"/>
      <sheetName val="_08_07_10_MECH-FAB30"/>
      <sheetName val="_08_07_10_MECH-TANK30"/>
      <sheetName val="_07_07_10_N_SHIFT_MECH-FAB30"/>
      <sheetName val="_07_07_10_N_SHIFT_MECH-TANK30"/>
      <sheetName val="_07_07_10_RS_&amp;_SECURITY30"/>
      <sheetName val="07_07_10_CIVIL_WET30"/>
      <sheetName val="_07_07_10_CIVIL30"/>
      <sheetName val="_07_07_10_MECH-FAB30"/>
      <sheetName val="_07_07_10_MECH-TANK30"/>
      <sheetName val="_06_07_10_N_SHIFT_MECH-FAB30"/>
      <sheetName val="_06_07_10_N_SHIFT_MECH-TANK30"/>
      <sheetName val="_06_07_10_RS_&amp;_SECURITY30"/>
      <sheetName val="06_07_10_CIVIL_WET30"/>
      <sheetName val="_06_07_10_CIVIL30"/>
      <sheetName val="_06_07_10_MECH-FAB30"/>
      <sheetName val="_06_07_10_MECH-TANK30"/>
      <sheetName val="_05_07_10_N_SHIFT_MECH-FAB30"/>
      <sheetName val="_05_07_10_N_SHIFT_MECH-TANK30"/>
      <sheetName val="_05_07_10_RS_&amp;_SECURITY30"/>
      <sheetName val="05_07_10_CIVIL_WET30"/>
      <sheetName val="_05_07_10_CIVIL30"/>
      <sheetName val="_05_07_10_MECH-FAB30"/>
      <sheetName val="_05_07_10_MECH-TANK30"/>
      <sheetName val="_04_07_10_N_SHIFT_MECH-FAB30"/>
      <sheetName val="_04_07_10_N_SHIFT_MECH-TANK30"/>
      <sheetName val="_04_07_10_RS_&amp;_SECURITY30"/>
      <sheetName val="04_07_10_CIVIL_WET30"/>
      <sheetName val="_04_07_10_CIVIL30"/>
      <sheetName val="_04_07_10_MECH-FAB30"/>
      <sheetName val="_04_07_10_MECH-TANK30"/>
      <sheetName val="_03_07_10_N_SHIFT_MECH-FAB30"/>
      <sheetName val="_03_07_10_N_SHIFT_MECH-TANK30"/>
      <sheetName val="_03_07_10_RS_&amp;_SECURITY_30"/>
      <sheetName val="03_07_10_CIVIL_WET_30"/>
      <sheetName val="_03_07_10_CIVIL_30"/>
      <sheetName val="_03_07_10_MECH-FAB_30"/>
      <sheetName val="_03_07_10_MECH-TANK_30"/>
      <sheetName val="_02_07_10_N_SHIFT_MECH-FAB_30"/>
      <sheetName val="_02_07_10_N_SHIFT_MECH-TANK_30"/>
      <sheetName val="_02_07_10_RS_&amp;_SECURITY30"/>
      <sheetName val="02_07_10_CIVIL_WET30"/>
      <sheetName val="_02_07_10_CIVIL30"/>
      <sheetName val="_02_07_10_MECH-FAB30"/>
      <sheetName val="_02_07_10_MECH-TANK30"/>
      <sheetName val="_01_07_10_N_SHIFT_MECH-FAB30"/>
      <sheetName val="_01_07_10_N_SHIFT_MECH-TANK30"/>
      <sheetName val="_01_07_10_RS_&amp;_SECURITY30"/>
      <sheetName val="01_07_10_CIVIL_WET30"/>
      <sheetName val="_01_07_10_CIVIL30"/>
      <sheetName val="_01_07_10_MECH-FAB30"/>
      <sheetName val="_01_07_10_MECH-TANK30"/>
      <sheetName val="_30_06_10_N_SHIFT_MECH-FAB30"/>
      <sheetName val="_30_06_10_N_SHIFT_MECH-TANK30"/>
      <sheetName val="scurve_calc_(2)30"/>
      <sheetName val="Direct_cost_shed_A-2_30"/>
      <sheetName val="BOQ_Direct_selling_cost30"/>
      <sheetName val="Fee_Rate_Summary30"/>
      <sheetName val="Civil_Boq30"/>
      <sheetName val="22_12_201131"/>
      <sheetName val="BOQ_(2)31"/>
      <sheetName val="F20_Risk_Analysis30"/>
      <sheetName val="Change_Order_Log30"/>
      <sheetName val="2000_MOR30"/>
      <sheetName val="Meas__Hotel_Part30"/>
      <sheetName val="St_co_91_5lvl30"/>
      <sheetName val="Sales_&amp;_Prod30"/>
      <sheetName val="INPUT_SHEET30"/>
      <sheetName val="_09_07_10_M顅ᎆ뤀ᨇ԰?缀?30"/>
      <sheetName val="DI_Rate_Analysis31"/>
      <sheetName val="Economic_RisingMain__Ph-I31"/>
      <sheetName val="Fill_this_out_first___30"/>
      <sheetName val="Ave_wtd_rates30"/>
      <sheetName val="Material_30"/>
      <sheetName val="Labour_&amp;_Plant30"/>
      <sheetName val="Civil_Works30"/>
      <sheetName val="Cashflow_projection30"/>
      <sheetName val="IO_List30"/>
      <sheetName val="Item-_Compact30"/>
      <sheetName val="PA-_Consutant_30"/>
      <sheetName val="TBAL9697__group_wise__sdpl30"/>
      <sheetName val="SP_Break_Up30"/>
      <sheetName val="Labour_productivity30"/>
      <sheetName val="_09_07_10_M顅ᎆ뤀ᨇ԰30"/>
      <sheetName val="_09_07_10_M顅ᎆ뤀ᨇ԰_缀_30"/>
      <sheetName val="cash_in_flow_Summary_JV_30"/>
      <sheetName val="water_prop_30"/>
      <sheetName val="GR_slab-reinft30"/>
      <sheetName val="Cost_Index30"/>
      <sheetName val="MN_T_B_30"/>
      <sheetName val="Staff_Acco_30"/>
      <sheetName val="3cd_Annexure30"/>
      <sheetName val="Prelims_Breakup31"/>
      <sheetName val="Fin__Assumpt__-_Sensitivities30"/>
      <sheetName val="Bill_130"/>
      <sheetName val="Bill_230"/>
      <sheetName val="Bill_330"/>
      <sheetName val="Bill_430"/>
      <sheetName val="Bill_530"/>
      <sheetName val="Bill_630"/>
      <sheetName val="Bill_730"/>
      <sheetName val="1_Civil-RA30"/>
      <sheetName val="Structure_Bills_Qty30"/>
      <sheetName val="Rate_analysis-_BOQ_1_30"/>
      <sheetName val="Project_Details__30"/>
      <sheetName val="Driveway_Beams30"/>
      <sheetName val="INDIGINEOUS_ITEMS_30"/>
      <sheetName val="DEINKING(ANNEX_1)30"/>
      <sheetName val="Rate_Analysis30"/>
      <sheetName val="T-P1,_FINISHES_WORKING_30"/>
      <sheetName val="Assumption_&amp;_Exclusion30"/>
      <sheetName val="Data_Sheet29"/>
      <sheetName val="External_Doors30"/>
      <sheetName val="Assumption_Inputs30"/>
      <sheetName val="Factor_Sheet30"/>
      <sheetName val="Phase_130"/>
      <sheetName val="Pacakges_split30"/>
      <sheetName val="Eqpmnt_Plng30"/>
      <sheetName val="LABOUR_RATE30"/>
      <sheetName val="Material_Rate30"/>
      <sheetName val="Switch_V1630"/>
      <sheetName val="AutoOpen_Stub_Data30"/>
      <sheetName val="Summary_WG29"/>
      <sheetName val="Cat_A_Change_Control30"/>
      <sheetName val="Theo_Cons-June'1029"/>
      <sheetName val="AFAS_29"/>
      <sheetName val="RDS_&amp;_WLD29"/>
      <sheetName val="PA_System29"/>
      <sheetName val="Server_&amp;_PAC_Room29"/>
      <sheetName val="HVAC_BOQ29"/>
      <sheetName val="Grade_Slab_-130"/>
      <sheetName val="Grade_Slab_-230"/>
      <sheetName val="Grade_slab-330"/>
      <sheetName val="Grade_slab_-430"/>
      <sheetName val="Grade_slab_-530"/>
      <sheetName val="Grade_slab_-630"/>
      <sheetName val="Debits_as_on_12_04_0829"/>
      <sheetName val="Deduction_of_assets28"/>
      <sheetName val="d-safe_specs28"/>
      <sheetName val="Invoice_Tracker29"/>
      <sheetName val="STAFFSCHED_29"/>
      <sheetName val="India_F&amp;S_Template29"/>
      <sheetName val="_bus_bay29"/>
      <sheetName val="doq_429"/>
      <sheetName val="doq_229"/>
      <sheetName val="Customize_Your_Invoice28"/>
      <sheetName val="11B_29"/>
      <sheetName val="ACAD_Finishes29"/>
      <sheetName val="Site_Details29"/>
      <sheetName val="Site_Area_Statement29"/>
      <sheetName val="Blr_hire28"/>
      <sheetName val="PRECAST_lig(tconc_II28"/>
      <sheetName val="14_07_10_CIVIL_W [29"/>
      <sheetName val="BOQ_LT29"/>
      <sheetName val="Cost_Basis28"/>
      <sheetName val="Load_Details(B2)29"/>
      <sheetName val="Works_-_Quote_Sheet29"/>
      <sheetName val="Income_Statement29"/>
      <sheetName val="BLOCK-A_(MEA_SHEET)29"/>
      <sheetName val="VF_Full_Recon28"/>
      <sheetName val="MASTER_RATE_ANALYSIS28"/>
      <sheetName val="Top_Sheet29"/>
      <sheetName val="Col_NUM29"/>
      <sheetName val="COLUMN_RC_29"/>
      <sheetName val="STILT_Floor_Slab_NUM29"/>
      <sheetName val="First_Floor_Slab_RC29"/>
      <sheetName val="FIRST_FLOOR_SLAB_WT_SUMMARY29"/>
      <sheetName val="Stilt_Floor_Beam_NUM29"/>
      <sheetName val="STILT_BEAM_NUM29"/>
      <sheetName val="STILT_BEAM_RC29"/>
      <sheetName val="Stilt_wall_Num29"/>
      <sheetName val="STILT_WALL_RC29"/>
      <sheetName val="Z-DETAILS_ABOVE_RAFT_UPTO_+0_30"/>
      <sheetName val="Z-DETAILS_ABOVE_RAFT_UPTO_+_(38"/>
      <sheetName val="TOTAL_CHECK29"/>
      <sheetName val="TYP___wall_Num29"/>
      <sheetName val="Z-DETAILS_TYP__+2_85_TO_+8_8529"/>
      <sheetName val="Quote_Sheet28"/>
      <sheetName val="Intro_28"/>
      <sheetName val="Gate_228"/>
      <sheetName val="Name_List28"/>
      <sheetName val="Project_Ignite28"/>
      <sheetName val="Misc__Data28"/>
      <sheetName val="PITP3_COPY28"/>
      <sheetName val="Meas_28"/>
      <sheetName val="Expenses_Actual_Vs__Budgeted28"/>
      <sheetName val="Col_up_to_plinth28"/>
      <sheetName val="Lifts_&amp;_Escal-BOQ6"/>
      <sheetName val="FIRE_BOQ6"/>
      <sheetName val="RCC,Ret__Wall28"/>
      <sheetName val="Fin__Assumpt__-_SensitivitieH28"/>
      <sheetName val="Raw_Data11"/>
      <sheetName val="RMG_-ABS28"/>
      <sheetName val="T_P_-ABS28"/>
      <sheetName val="T_P_-MB28"/>
      <sheetName val="E_P_R-ABS28"/>
      <sheetName val="E__R-MB28"/>
      <sheetName val="Bldg_6-ABS28"/>
      <sheetName val="Bldg_6-MB28"/>
      <sheetName val="Kz_Grid_Press_foundation_ABS28"/>
      <sheetName val="Kz_Grid_Press_foundation_meas28"/>
      <sheetName val="600-1200T__ABS28"/>
      <sheetName val="600-1200T_Meas28"/>
      <sheetName val="BSR-II_ABS28"/>
      <sheetName val="BSR-II_meas28"/>
      <sheetName val="Misc_ABS28"/>
      <sheetName val="Misc_MB28"/>
      <sheetName val="This_Bill28"/>
      <sheetName val="Upto_Previous28"/>
      <sheetName val="Up_to_date28"/>
      <sheetName val="Grand_Abstract28"/>
      <sheetName val="Blank_MB28"/>
      <sheetName val="cement_summary28"/>
      <sheetName val="Reinforcement_Steel28"/>
      <sheetName val="P-I_CEMENT_RECONCILIATION_28"/>
      <sheetName val="Ra-38_area_wise_summary28"/>
      <sheetName val="P-II_Cement_Reconciliation28"/>
      <sheetName val="Ra-16_P-II28"/>
      <sheetName val="RA_16-_GH28"/>
      <sheetName val="Fin__Assumpt__-_Sensitivitie4"/>
      <sheetName val="KSt_-_Analysis_11"/>
      <sheetName val="Section_Catalogue11"/>
      <sheetName val="Form_66"/>
      <sheetName val="Frango_Work_sheet3"/>
      <sheetName val="TCMO_(2)3"/>
      <sheetName val="Advance_tax3"/>
      <sheetName val="Cashflow_3"/>
      <sheetName val="ITDEP_revised3"/>
      <sheetName val="Deferred_tax3"/>
      <sheetName val="grp_3"/>
      <sheetName val="Debtors_Ageing_3"/>
      <sheetName val="Deprec_6"/>
      <sheetName val="__¢&amp;ú5#12"/>
      <sheetName val="__¢&amp;???ú5#???????12"/>
      <sheetName val="beam-reinft-machine_rm28"/>
      <sheetName val="E_&amp;_R28"/>
      <sheetName val="RA_BILL_-_13"/>
      <sheetName val="Tax_Inv3"/>
      <sheetName val="Tax_Inv_(Client)3"/>
      <sheetName val="R_A_4"/>
      <sheetName val="공사비_내역_(가)11"/>
      <sheetName val="General_Input3"/>
      <sheetName val="precast_RC_element3"/>
      <sheetName val="Cash_Flow_Input_Data_ISC28"/>
      <sheetName val="Eqpmnt_PlnH3"/>
      <sheetName val="Eqpmnt_PlnÄ3"/>
      <sheetName val="MS_Loan_repayments3"/>
      <sheetName val="LEVEL_SHEET4"/>
      <sheetName val="Footing_3"/>
      <sheetName val="WORK_TABLE3"/>
      <sheetName val="PointNo_53"/>
      <sheetName val="foot-slab_reinft3"/>
      <sheetName val="7_Other_Costs3"/>
      <sheetName val="Vind_-_BtB3"/>
      <sheetName val="ETC_Plant_Cost3"/>
      <sheetName val="Array_(2)3"/>
      <sheetName val="COP_Final3"/>
      <sheetName val="Cumulative_Karnatka_Purchase3"/>
      <sheetName val="Reco-_Project_wise3"/>
      <sheetName val="Purchase_head_Wise3"/>
      <sheetName val="List_of_Project3"/>
      <sheetName val="Cumulative_Karnatka_Purchas_(23"/>
      <sheetName val="Pivot_table3"/>
      <sheetName val="BL_Staff3"/>
      <sheetName val="14_07_10@3"/>
      <sheetName val="Varthur_13"/>
      <sheetName val="old_serial_no_3"/>
      <sheetName val="Master_data3"/>
      <sheetName val="_4"/>
      <sheetName val="08_07_103"/>
      <sheetName val="08_07_10_CIVIՌ3"/>
      <sheetName val="abst-of_-cost3"/>
      <sheetName val="Combined_Results_3"/>
      <sheetName val="Detail_In_Door_Stad3"/>
      <sheetName val="SC_Cost_MAR_023"/>
      <sheetName val="Material_List_3"/>
      <sheetName val="Shuttering_Material3"/>
      <sheetName val="Equipment_Master3"/>
      <sheetName val="Material_Master3"/>
      <sheetName val="Contract_Status3"/>
      <sheetName val="High_Rise_Abstract_3"/>
      <sheetName val="Eartwork_Item_(1_1_1)3"/>
      <sheetName val="Sand_Filling_Item_(1_3)3"/>
      <sheetName val="Raft_Con__M_40_Item(2_3_1_C)3"/>
      <sheetName val="Raft_Con__M_40_Item(2_3_1_d)3"/>
      <sheetName val="Raft_Shut_Item_(2_6_1_a)3"/>
      <sheetName val="Slab_Conc__M_50_2_3_2_f3"/>
      <sheetName val="Slab_Conc__M_60_Item_(2_3_2_d)3"/>
      <sheetName val="Slab_Conc__M_40_Item_(2_3_2_d)3"/>
      <sheetName val="Pkg_-_3_staircase_Kota_2_8_1_43"/>
      <sheetName val="Pkg_-_3_staircase_Kota_2_8_2_43"/>
      <sheetName val="Slab_Shut__Item_2_5_1_(c)3"/>
      <sheetName val="Col_Conc__M_40_Item_2_3_3(e_)3"/>
      <sheetName val="Col_&amp;_Wall_Shutt__Item(2_5_1d)3"/>
      <sheetName val="Col_Conc__M_50_Item_2_3_3(e)3"/>
      <sheetName val="Col_Conc__M_60_Item_2_3_3(f)3"/>
      <sheetName val="Cir__Col__Shutt__Item(2_6_1_g)3"/>
      <sheetName val="Bw_115_(3_4_1_a)_Flr_1st-15th3"/>
      <sheetName val="Bw_115_(3_4_1_b)_16th-28th3"/>
      <sheetName val="Bw_115_(3_4_1_c)_29th-Terrace3"/>
      <sheetName val="Bw_230_(3_2_1_a)_Flr_1st_to15t3"/>
      <sheetName val="Bw_230_(3_2_1_b)_Flr_16_to_28t3"/>
      <sheetName val="Bw_230_(3_2_1_c)_Flr_29th-Terr3"/>
      <sheetName val="Water_Tank_Wall_WP_4_3_23"/>
      <sheetName val="Core_Cutting_8_173"/>
      <sheetName val="HT_Wall_Cemnt_Plaster_6_1_13"/>
      <sheetName val="External_Wall_Cement_plaster6_4"/>
      <sheetName val="Ceiling_Cement_Plaster_6_23"/>
      <sheetName val="Wood_Door_frame3"/>
      <sheetName val="Extra_Item_15(Dism__of_DF)3"/>
      <sheetName val="Anchor_Fastner_2_11_13"/>
      <sheetName val="Item_4_1_1Railing_(Pckg_-_03)3"/>
      <sheetName val="IPS_Flooring_Item_5_63"/>
      <sheetName val="Sunken_Water_Proofing_Item_4_04"/>
      <sheetName val="Sunken_Filling_Item_4_103"/>
      <sheetName val="Raft_Water_Proofing_Item_4_01A3"/>
      <sheetName val="PVC_water_stop_Item_8_8_13"/>
      <sheetName val="HT_MS_Sleeves_8_133"/>
      <sheetName val="Rebaring_Details_2_7_53"/>
      <sheetName val="HT_PVC_Sleeves_8_143"/>
      <sheetName val="Chipping_Item_2_7_63"/>
      <sheetName val="NITO_BOND_Item_2_7_73"/>
      <sheetName val="IMACO_COncrete_Item_2_7_83"/>
      <sheetName val="HT_MS_puddle_Flange_3"/>
      <sheetName val="Full_Brk_Dismantling_Work_9_13"/>
      <sheetName val="Half_Brk_Dismantling_Work_9_23"/>
      <sheetName val="Conc_Dismantling_Work_9_33"/>
      <sheetName val="Steel_Lintel_8_18_1_(i)3"/>
      <sheetName val="Steel_Lintel8_18_1_(ii)3"/>
      <sheetName val="Steel_Lintel_8_18_1_(iii)3"/>
      <sheetName val="Steel_Lintel_8_18_1(iv)3"/>
      <sheetName val="Shaft_Plaster_6_43"/>
      <sheetName val="White_Wash_7_13"/>
      <sheetName val="Gypsum_Plaster_Wall_6_5_13"/>
      <sheetName val="Gypsum_Plaster_Ceiling_6_5_23"/>
      <sheetName val="Making_of_Khura_4_93"/>
      <sheetName val="RWP_cutout_encasing_(13)3"/>
      <sheetName val="Extra_Item_(11)3"/>
      <sheetName val="Extra_Item_(12)3"/>
      <sheetName val="CONSTRUCTION_COMPONENT3"/>
      <sheetName val="Fire_Hydrant3"/>
      <sheetName val="Material_Spec_3"/>
      <sheetName val="Terms_&amp;_conditions3"/>
      <sheetName val="Summary_output3"/>
      <sheetName val="ITB_COST3"/>
      <sheetName val="collections_plan_04013"/>
      <sheetName val="Main_Abs_(3)3"/>
      <sheetName val="Main_Abs3"/>
      <sheetName val="Ltg_Abs3"/>
      <sheetName val="BBT_Abs3"/>
      <sheetName val="PC_Raceway_3"/>
      <sheetName val="Raceway_Flr_GI_3"/>
      <sheetName val="PERFORATED_TRAY3"/>
      <sheetName val="Earthing_3"/>
      <sheetName val="LT_Panel3"/>
      <sheetName val="Temp_Cable3"/>
      <sheetName val="Junction_Box3"/>
      <sheetName val="DB's_&amp;_MCB's3"/>
      <sheetName val="Point_Wiring3"/>
      <sheetName val="Floor_Chipping3"/>
      <sheetName val="Light_Fixtures3"/>
      <sheetName val="2C_1_SQMM3"/>
      <sheetName val="1R_4C_2_5SQMM3"/>
      <sheetName val="3c_x_2_5(RP)_5_13"/>
      <sheetName val="4c_x_6sqmm3"/>
      <sheetName val="3c_X_2_5_(UPS)3"/>
      <sheetName val="3c_x_6_sqmm3"/>
      <sheetName val="3C_X_1_5SQMM3"/>
      <sheetName val="Ring_Details3"/>
      <sheetName val="Eqpmnt_Pln3"/>
      <sheetName val="activit-graph__3"/>
      <sheetName val="PRECAST_lightconc-II34"/>
      <sheetName val="PRECAST_lightconc_II34"/>
      <sheetName val="Cleaning_&amp;_Grubbing34"/>
      <sheetName val="College_Details34"/>
      <sheetName val="Personal_34"/>
      <sheetName val="jidal_dam34"/>
      <sheetName val="fran_temp34"/>
      <sheetName val="kona_swit34"/>
      <sheetName val="template_(8)34"/>
      <sheetName val="template_(9)34"/>
      <sheetName val="OVER_HEADS34"/>
      <sheetName val="Cover_Sheet34"/>
      <sheetName val="BOQ_REV_A34"/>
      <sheetName val="PTB_(IO)34"/>
      <sheetName val="BMS_34"/>
      <sheetName val="SPT_vs_PHI34"/>
      <sheetName val="TBAL9697_-group_wise__sdpl34"/>
      <sheetName val="TAX_BILLS32"/>
      <sheetName val="CASH_BILLS32"/>
      <sheetName val="LABOUR_BILLS32"/>
      <sheetName val="puch_order32"/>
      <sheetName val="Sheet1_(2)32"/>
      <sheetName val="Quantity_Schedule33"/>
      <sheetName val="Revenue__Schedule_33"/>
      <sheetName val="Balance_works_-_Direct_Cost33"/>
      <sheetName val="Balance_works_-_Indirect_Cost33"/>
      <sheetName val="Fund_Plan33"/>
      <sheetName val="Bill_of_Resources33"/>
      <sheetName val="SITE_OVERHEADS32"/>
      <sheetName val="labour_coeff32"/>
      <sheetName val="Site_Dev_BOQ32"/>
      <sheetName val="Costing_Upto_Mar'11_(2)32"/>
      <sheetName val="Tender_Summary32"/>
      <sheetName val="Boq_Block_A32"/>
      <sheetName val="beam-reinft-IIInd_floor32"/>
      <sheetName val="Expenditure_plan32"/>
      <sheetName val="ORDER_BOOKING32"/>
      <sheetName val="final_abstract31"/>
      <sheetName val="M-Book_for_Conc32"/>
      <sheetName val="M-Book_for_FW32"/>
      <sheetName val="Meas_-Hotel_Part32"/>
      <sheetName val="Contract_Night_Staff31"/>
      <sheetName val="Contract_Day_Staff31"/>
      <sheetName val="Day_Shift31"/>
      <sheetName val="Night_Shift31"/>
      <sheetName val="_24_07_10_RS_&amp;_SECURITY32"/>
      <sheetName val="24_07_10_CIVIL_WET32"/>
      <sheetName val="_24_07_10_CIVIL32"/>
      <sheetName val="_24_07_10_MECH-FAB32"/>
      <sheetName val="_24_07_10_MECH-TANK32"/>
      <sheetName val="_23_07_10_N_SHIFT_MECH-FAB32"/>
      <sheetName val="_23_07_10_N_SHIFT_MECH-TANK32"/>
      <sheetName val="_23_07_10_RS_&amp;_SECURITY32"/>
      <sheetName val="23_07_10_CIVIL_WET32"/>
      <sheetName val="_23_07_10_CIVIL32"/>
      <sheetName val="_23_07_10_MECH-FAB32"/>
      <sheetName val="_23_07_10_MECH-TANK32"/>
      <sheetName val="_22_07_10_N_SHIFT_MECH-FAB32"/>
      <sheetName val="_22_07_10_N_SHIFT_MECH-TANK32"/>
      <sheetName val="_22_07_10_RS_&amp;_SECURITY32"/>
      <sheetName val="22_07_10_CIVIL_WET32"/>
      <sheetName val="_22_07_10_CIVIL32"/>
      <sheetName val="_22_07_10_MECH-FAB32"/>
      <sheetName val="_22_07_10_MECH-TANK32"/>
      <sheetName val="_21_07_10_N_SHIFT_MECH-FAB32"/>
      <sheetName val="_21_07_10_N_SHIFT_MECH-TANK32"/>
      <sheetName val="_21_07_10_RS_&amp;_SECURITY32"/>
      <sheetName val="21_07_10_CIVIL_WET32"/>
      <sheetName val="_21_07_10_CIVIL32"/>
      <sheetName val="_21_07_10_MECH-FAB32"/>
      <sheetName val="_21_07_10_MECH-TANK32"/>
      <sheetName val="_20_07_10_N_SHIFT_MECH-FAB32"/>
      <sheetName val="_20_07_10_N_SHIFT_MECH-TANK32"/>
      <sheetName val="_20_07_10_RS_&amp;_SECURITY32"/>
      <sheetName val="20_07_10_CIVIL_WET32"/>
      <sheetName val="_20_07_10_CIVIL32"/>
      <sheetName val="_20_07_10_MECH-FAB32"/>
      <sheetName val="_20_07_10_MECH-TANK32"/>
      <sheetName val="_19_07_10_N_SHIFT_MECH-FAB32"/>
      <sheetName val="_19_07_10_N_SHIFT_MECH-TANK32"/>
      <sheetName val="_19_07_10_RS_&amp;_SECURITY32"/>
      <sheetName val="19_07_10_CIVIL_WET32"/>
      <sheetName val="_19_07_10_CIVIL32"/>
      <sheetName val="_19_07_10_MECH-FAB32"/>
      <sheetName val="_19_07_10_MECH-TANK32"/>
      <sheetName val="_18_07_10_N_SHIFT_MECH-FAB32"/>
      <sheetName val="_18_07_10_N_SHIFT_MECH-TANK32"/>
      <sheetName val="_18_07_10_RS_&amp;_SECURITY32"/>
      <sheetName val="18_07_10_CIVIL_WET32"/>
      <sheetName val="_18_07_10_CIVIL32"/>
      <sheetName val="_18_07_10_MECH-FAB32"/>
      <sheetName val="_18_07_10_MECH-TANK32"/>
      <sheetName val="_17_07_10_N_SHIFT_MECH-FAB32"/>
      <sheetName val="_17_07_10_N_SHIFT_MECH-TANK32"/>
      <sheetName val="_17_07_10_RS_&amp;_SECURITY32"/>
      <sheetName val="17_07_10_CIVIL_WET32"/>
      <sheetName val="_17_07_10_CIVIL32"/>
      <sheetName val="_17_07_10_MECH-FAB32"/>
      <sheetName val="_17_07_10_MECH-TANK32"/>
      <sheetName val="_16_07_10_N_SHIFT_MECH-FAB31"/>
      <sheetName val="_16_07_10_N_SHIFT_MECH-TANK31"/>
      <sheetName val="_16_07_10_RS_&amp;_SECURITY31"/>
      <sheetName val="16_07_10_CIVIL_WET31"/>
      <sheetName val="_16_07_10_CIVIL31"/>
      <sheetName val="_16_07_10_MECH-FAB31"/>
      <sheetName val="_16_07_10_MECH-TANK31"/>
      <sheetName val="_15_07_10_N_SHIFT_MECH-FAB31"/>
      <sheetName val="_15_07_10_N_SHIFT_MECH-TANK31"/>
      <sheetName val="_15_07_10_RS_&amp;_SECURITY31"/>
      <sheetName val="15_07_10_CIVIL_WET31"/>
      <sheetName val="_15_07_10_CIVIL31"/>
      <sheetName val="_15_07_10_MECH-FAB31"/>
      <sheetName val="_15_07_10_MECH-TANK31"/>
      <sheetName val="_14_07_10_N_SHIFT_MECH-FAB31"/>
      <sheetName val="_14_07_10_N_SHIFT_MECH-TANK31"/>
      <sheetName val="_14_07_10_RS_&amp;_SECURITY31"/>
      <sheetName val="14_07_10_CIVIL_WET31"/>
      <sheetName val="_14_07_10_CIVIL31"/>
      <sheetName val="_14_07_10_MECH-FAB31"/>
      <sheetName val="_14_07_10_MECH-TANK31"/>
      <sheetName val="_13_07_10_N_SHIFT_MECH-FAB31"/>
      <sheetName val="_13_07_10_N_SHIFT_MECH-TANK31"/>
      <sheetName val="_13_07_10_RS_&amp;_SECURITY31"/>
      <sheetName val="13_07_10_CIVIL_WET31"/>
      <sheetName val="_13_07_10_CIVIL31"/>
      <sheetName val="_13_07_10_MECH-FAB31"/>
      <sheetName val="_13_07_10_MECH-TANK31"/>
      <sheetName val="_12_07_10_N_SHIFT_MECH-FAB31"/>
      <sheetName val="_12_07_10_N_SHIFT_MECH-TANK31"/>
      <sheetName val="_12_07_10_RS_&amp;_SECURITY31"/>
      <sheetName val="12_07_10_CIVIL_WET31"/>
      <sheetName val="_12_07_10_CIVIL31"/>
      <sheetName val="_12_07_10_MECH-FAB31"/>
      <sheetName val="_12_07_10_MECH-TANK31"/>
      <sheetName val="_11_07_10_N_SHIFT_MECH-FAB31"/>
      <sheetName val="_11_07_10_N_SHIFT_MECH-TANK31"/>
      <sheetName val="_11_07_10_RS_&amp;_SECURITY31"/>
      <sheetName val="11_07_10_CIVIL_WET31"/>
      <sheetName val="_11_07_10_CIVIL31"/>
      <sheetName val="_11_07_10_MECH-FAB31"/>
      <sheetName val="_11_07_10_MECH-TANK31"/>
      <sheetName val="_10_07_10_N_SHIFT_MECH-FAB31"/>
      <sheetName val="_10_07_10_N_SHIFT_MECH-TANK31"/>
      <sheetName val="_10_07_10_RS_&amp;_SECURITY31"/>
      <sheetName val="10_07_10_CIVIL_WET31"/>
      <sheetName val="_10_07_10_CIVIL31"/>
      <sheetName val="_10_07_10_MECH-FAB31"/>
      <sheetName val="_10_07_10_MECH-TANK31"/>
      <sheetName val="_09_07_10_N_SHIFT_MECH-FAB31"/>
      <sheetName val="_09_07_10_N_SHIFT_MECH-TANK31"/>
      <sheetName val="_09_07_10_RS_&amp;_SECURITY31"/>
      <sheetName val="09_07_10_CIVIL_WET31"/>
      <sheetName val="_09_07_10_CIVIL31"/>
      <sheetName val="_09_07_10_MECH-FAB31"/>
      <sheetName val="_09_07_10_MECH-TANK31"/>
      <sheetName val="_08_07_10_N_SHIFT_MECH-FAB31"/>
      <sheetName val="_08_07_10_N_SHIFT_MECH-TANK31"/>
      <sheetName val="_08_07_10_RS_&amp;_SECURITY31"/>
      <sheetName val="08_07_10_CIVIL_WET31"/>
      <sheetName val="_08_07_10_CIVIL31"/>
      <sheetName val="_08_07_10_MECH-FAB31"/>
      <sheetName val="_08_07_10_MECH-TANK31"/>
      <sheetName val="_07_07_10_N_SHIFT_MECH-FAB31"/>
      <sheetName val="_07_07_10_N_SHIFT_MECH-TANK31"/>
      <sheetName val="_07_07_10_RS_&amp;_SECURITY31"/>
      <sheetName val="07_07_10_CIVIL_WET31"/>
      <sheetName val="_07_07_10_CIVIL31"/>
      <sheetName val="_07_07_10_MECH-FAB31"/>
      <sheetName val="_07_07_10_MECH-TANK31"/>
      <sheetName val="_06_07_10_N_SHIFT_MECH-FAB31"/>
      <sheetName val="_06_07_10_N_SHIFT_MECH-TANK31"/>
      <sheetName val="_06_07_10_RS_&amp;_SECURITY31"/>
      <sheetName val="06_07_10_CIVIL_WET31"/>
      <sheetName val="_06_07_10_CIVIL31"/>
      <sheetName val="_06_07_10_MECH-FAB31"/>
      <sheetName val="_06_07_10_MECH-TANK31"/>
      <sheetName val="_05_07_10_N_SHIFT_MECH-FAB31"/>
      <sheetName val="_05_07_10_N_SHIFT_MECH-TANK31"/>
      <sheetName val="_05_07_10_RS_&amp;_SECURITY31"/>
      <sheetName val="05_07_10_CIVIL_WET31"/>
      <sheetName val="_05_07_10_CIVIL31"/>
      <sheetName val="_05_07_10_MECH-FAB31"/>
      <sheetName val="_05_07_10_MECH-TANK31"/>
      <sheetName val="_04_07_10_N_SHIFT_MECH-FAB31"/>
      <sheetName val="_04_07_10_N_SHIFT_MECH-TANK31"/>
      <sheetName val="_04_07_10_RS_&amp;_SECURITY31"/>
      <sheetName val="04_07_10_CIVIL_WET31"/>
      <sheetName val="_04_07_10_CIVIL31"/>
      <sheetName val="_04_07_10_MECH-FAB31"/>
      <sheetName val="_04_07_10_MECH-TANK31"/>
      <sheetName val="_03_07_10_N_SHIFT_MECH-FAB31"/>
      <sheetName val="_03_07_10_N_SHIFT_MECH-TANK31"/>
      <sheetName val="_03_07_10_RS_&amp;_SECURITY_31"/>
      <sheetName val="03_07_10_CIVIL_WET_31"/>
      <sheetName val="_03_07_10_CIVIL_31"/>
      <sheetName val="_03_07_10_MECH-FAB_31"/>
      <sheetName val="_03_07_10_MECH-TANK_31"/>
      <sheetName val="_02_07_10_N_SHIFT_MECH-FAB_31"/>
      <sheetName val="_02_07_10_N_SHIFT_MECH-TANK_31"/>
      <sheetName val="_02_07_10_RS_&amp;_SECURITY31"/>
      <sheetName val="02_07_10_CIVIL_WET31"/>
      <sheetName val="_02_07_10_CIVIL31"/>
      <sheetName val="_02_07_10_MECH-FAB31"/>
      <sheetName val="_02_07_10_MECH-TANK31"/>
      <sheetName val="_01_07_10_N_SHIFT_MECH-FAB31"/>
      <sheetName val="_01_07_10_N_SHIFT_MECH-TANK31"/>
      <sheetName val="_01_07_10_RS_&amp;_SECURITY31"/>
      <sheetName val="01_07_10_CIVIL_WET31"/>
      <sheetName val="_01_07_10_CIVIL31"/>
      <sheetName val="_01_07_10_MECH-FAB31"/>
      <sheetName val="_01_07_10_MECH-TANK31"/>
      <sheetName val="_30_06_10_N_SHIFT_MECH-FAB31"/>
      <sheetName val="_30_06_10_N_SHIFT_MECH-TANK31"/>
      <sheetName val="scurve_calc_(2)31"/>
      <sheetName val="Direct_cost_shed_A-2_31"/>
      <sheetName val="BOQ_Direct_selling_cost31"/>
      <sheetName val="Fee_Rate_Summary31"/>
      <sheetName val="Civil_Boq31"/>
      <sheetName val="22_12_201132"/>
      <sheetName val="BOQ_(2)32"/>
      <sheetName val="F20_Risk_Analysis31"/>
      <sheetName val="Change_Order_Log31"/>
      <sheetName val="2000_MOR31"/>
      <sheetName val="Meas__Hotel_Part31"/>
      <sheetName val="St_co_91_5lvl31"/>
      <sheetName val="Sales_&amp;_Prod31"/>
      <sheetName val="INPUT_SHEET31"/>
      <sheetName val="_09_07_10_M顅ᎆ뤀ᨇ԰?缀?31"/>
      <sheetName val="DI_Rate_Analysis32"/>
      <sheetName val="Economic_RisingMain__Ph-I32"/>
      <sheetName val="Fill_this_out_first___31"/>
      <sheetName val="Ave_wtd_rates31"/>
      <sheetName val="Material_31"/>
      <sheetName val="Labour_&amp;_Plant31"/>
      <sheetName val="Civil_Works31"/>
      <sheetName val="Cashflow_projection31"/>
      <sheetName val="IO_List31"/>
      <sheetName val="Item-_Compact31"/>
      <sheetName val="PA-_Consutant_31"/>
      <sheetName val="TBAL9697__group_wise__sdpl31"/>
      <sheetName val="SP_Break_Up31"/>
      <sheetName val="Labour_productivity31"/>
      <sheetName val="_09_07_10_M顅ᎆ뤀ᨇ԰31"/>
      <sheetName val="_09_07_10_M顅ᎆ뤀ᨇ԰_缀_31"/>
      <sheetName val="cash_in_flow_Summary_JV_31"/>
      <sheetName val="water_prop_31"/>
      <sheetName val="GR_slab-reinft31"/>
      <sheetName val="Cost_Index31"/>
      <sheetName val="MN_T_B_31"/>
      <sheetName val="Staff_Acco_31"/>
      <sheetName val="3cd_Annexure31"/>
      <sheetName val="Prelims_Breakup32"/>
      <sheetName val="Fin__Assumpt__-_Sensitivities31"/>
      <sheetName val="Bill_131"/>
      <sheetName val="Bill_231"/>
      <sheetName val="Bill_331"/>
      <sheetName val="Bill_431"/>
      <sheetName val="Bill_531"/>
      <sheetName val="Bill_631"/>
      <sheetName val="Bill_731"/>
      <sheetName val="1_Civil-RA31"/>
      <sheetName val="Structure_Bills_Qty31"/>
      <sheetName val="Rate_analysis-_BOQ_1_31"/>
      <sheetName val="Project_Details__31"/>
      <sheetName val="Driveway_Beams31"/>
      <sheetName val="INDIGINEOUS_ITEMS_31"/>
      <sheetName val="DEINKING(ANNEX_1)31"/>
      <sheetName val="Rate_Analysis31"/>
      <sheetName val="T-P1,_FINISHES_WORKING_31"/>
      <sheetName val="Assumption_&amp;_Exclusion31"/>
      <sheetName val="Data_Sheet30"/>
      <sheetName val="External_Doors31"/>
      <sheetName val="Assumption_Inputs31"/>
      <sheetName val="Factor_Sheet31"/>
      <sheetName val="Phase_131"/>
      <sheetName val="Pacakges_split31"/>
      <sheetName val="Eqpmnt_Plng31"/>
      <sheetName val="LABOUR_RATE31"/>
      <sheetName val="Material_Rate31"/>
      <sheetName val="Switch_V1631"/>
      <sheetName val="AutoOpen_Stub_Data31"/>
      <sheetName val="Summary_WG30"/>
      <sheetName val="Cat_A_Change_Control31"/>
      <sheetName val="Theo_Cons-June'1030"/>
      <sheetName val="AFAS_30"/>
      <sheetName val="RDS_&amp;_WLD30"/>
      <sheetName val="PA_System30"/>
      <sheetName val="Server_&amp;_PAC_Room30"/>
      <sheetName val="HVAC_BOQ30"/>
      <sheetName val="Grade_Slab_-131"/>
      <sheetName val="Grade_Slab_-231"/>
      <sheetName val="Grade_slab-331"/>
      <sheetName val="Grade_slab_-431"/>
      <sheetName val="Grade_slab_-531"/>
      <sheetName val="Grade_slab_-631"/>
      <sheetName val="Debits_as_on_12_04_0830"/>
      <sheetName val="Deduction_of_assets29"/>
      <sheetName val="d-safe_specs29"/>
      <sheetName val="Invoice_Tracker30"/>
      <sheetName val="STAFFSCHED_30"/>
      <sheetName val="India_F&amp;S_Template30"/>
      <sheetName val="_bus_bay30"/>
      <sheetName val="doq_430"/>
      <sheetName val="doq_230"/>
      <sheetName val="Customize_Your_Invoice29"/>
      <sheetName val="11B_30"/>
      <sheetName val="ACAD_Finishes30"/>
      <sheetName val="Site_Details30"/>
      <sheetName val="Site_Area_Statement30"/>
      <sheetName val="Blr_hire29"/>
      <sheetName val="PRECAST_lig(tconc_II29"/>
      <sheetName val="14_07_10_CIVIL_W [30"/>
      <sheetName val="BOQ_LT30"/>
      <sheetName val="Cost_Basis29"/>
      <sheetName val="Load_Details(B2)30"/>
      <sheetName val="Works_-_Quote_Sheet30"/>
      <sheetName val="Income_Statement30"/>
      <sheetName val="BLOCK-A_(MEA_SHEET)30"/>
      <sheetName val="VF_Full_Recon29"/>
      <sheetName val="MASTER_RATE_ANALYSIS29"/>
      <sheetName val="Top_Sheet30"/>
      <sheetName val="Col_NUM30"/>
      <sheetName val="COLUMN_RC_30"/>
      <sheetName val="STILT_Floor_Slab_NUM30"/>
      <sheetName val="First_Floor_Slab_RC30"/>
      <sheetName val="FIRST_FLOOR_SLAB_WT_SUMMARY30"/>
      <sheetName val="Stilt_Floor_Beam_NUM30"/>
      <sheetName val="STILT_BEAM_NUM30"/>
      <sheetName val="STILT_BEAM_RC30"/>
      <sheetName val="Stilt_wall_Num30"/>
      <sheetName val="STILT_WALL_RC30"/>
      <sheetName val="Z-DETAILS_ABOVE_RAFT_UPTO_+0_31"/>
      <sheetName val="Z-DETAILS_ABOVE_RAFT_UPTO_+_(39"/>
      <sheetName val="TOTAL_CHECK30"/>
      <sheetName val="TYP___wall_Num30"/>
      <sheetName val="Z-DETAILS_TYP__+2_85_TO_+8_8530"/>
      <sheetName val="Quote_Sheet29"/>
      <sheetName val="Intro_29"/>
      <sheetName val="Gate_229"/>
      <sheetName val="Name_List29"/>
      <sheetName val="Project_Ignite29"/>
      <sheetName val="Misc__Data29"/>
      <sheetName val="2_civil-RA4"/>
      <sheetName val="PITP3_COPY29"/>
      <sheetName val="Meas_29"/>
      <sheetName val="Expenses_Actual_Vs__Budgeted29"/>
      <sheetName val="Col_up_to_plinth29"/>
      <sheetName val="Lifts_&amp;_Escal-BOQ7"/>
      <sheetName val="FIRE_BOQ7"/>
      <sheetName val="RCC,Ret__Wall29"/>
      <sheetName val="Fin__Assumpt__-_SensitivitieH29"/>
      <sheetName val="Raw_Data12"/>
      <sheetName val="RMG_-ABS29"/>
      <sheetName val="T_P_-ABS29"/>
      <sheetName val="T_P_-MB29"/>
      <sheetName val="E_P_R-ABS29"/>
      <sheetName val="E__R-MB29"/>
      <sheetName val="Bldg_6-ABS29"/>
      <sheetName val="Bldg_6-MB29"/>
      <sheetName val="Kz_Grid_Press_foundation_ABS29"/>
      <sheetName val="Kz_Grid_Press_foundation_meas29"/>
      <sheetName val="600-1200T__ABS29"/>
      <sheetName val="600-1200T_Meas29"/>
      <sheetName val="BSR-II_ABS29"/>
      <sheetName val="BSR-II_meas29"/>
      <sheetName val="Misc_ABS29"/>
      <sheetName val="Misc_MB29"/>
      <sheetName val="This_Bill29"/>
      <sheetName val="Upto_Previous29"/>
      <sheetName val="Up_to_date29"/>
      <sheetName val="Grand_Abstract29"/>
      <sheetName val="Blank_MB29"/>
      <sheetName val="cement_summary29"/>
      <sheetName val="Reinforcement_Steel29"/>
      <sheetName val="P-I_CEMENT_RECONCILIATION_29"/>
      <sheetName val="Ra-38_area_wise_summary29"/>
      <sheetName val="P-II_Cement_Reconciliation29"/>
      <sheetName val="Ra-16_P-II29"/>
      <sheetName val="RA_16-_GH29"/>
      <sheetName val="Fin__Assumpt__-_Sensitivitie5"/>
      <sheetName val="KSt_-_Analysis_12"/>
      <sheetName val="Section_Catalogue12"/>
      <sheetName val="Form_67"/>
      <sheetName val="Frango_Work_sheet4"/>
      <sheetName val="TCMO_(2)4"/>
      <sheetName val="Advance_tax4"/>
      <sheetName val="Cashflow_4"/>
      <sheetName val="ITDEP_revised4"/>
      <sheetName val="Deferred_tax4"/>
      <sheetName val="grp_4"/>
      <sheetName val="Debtors_Ageing_4"/>
      <sheetName val="Deprec_7"/>
      <sheetName val="Rate_analysis_civil5"/>
      <sheetName val="__¢&amp;ú5#13"/>
      <sheetName val="__¢&amp;???ú5#???????13"/>
      <sheetName val="beam-reinft-machine_rm29"/>
      <sheetName val="E_&amp;_R29"/>
      <sheetName val="RA_BILL_-_14"/>
      <sheetName val="Tax_Inv4"/>
      <sheetName val="Tax_Inv_(Client)4"/>
      <sheetName val="R_A_5"/>
      <sheetName val="공사비_내역_(가)12"/>
      <sheetName val="General_Input4"/>
      <sheetName val="precast_RC_element4"/>
      <sheetName val="Cash_Flow_Input_Data_ISC29"/>
      <sheetName val="Eqpmnt_PlnH4"/>
      <sheetName val="Eqpmnt_PlnÄ4"/>
      <sheetName val="MS_Loan_repayments4"/>
      <sheetName val="LEVEL_SHEET5"/>
      <sheetName val="Footing_4"/>
      <sheetName val="WORK_TABLE4"/>
      <sheetName val="PointNo_54"/>
      <sheetName val="foot-slab_reinft4"/>
      <sheetName val="7_Other_Costs4"/>
      <sheetName val="Vind_-_BtB4"/>
      <sheetName val="ETC_Plant_Cost4"/>
      <sheetName val="Array_(2)4"/>
      <sheetName val="COP_Final4"/>
      <sheetName val="Cumulative_Karnatka_Purchase4"/>
      <sheetName val="Reco-_Project_wise4"/>
      <sheetName val="Purchase_head_Wise4"/>
      <sheetName val="List_of_Project4"/>
      <sheetName val="Cumulative_Karnatka_Purchas_(24"/>
      <sheetName val="Pivot_table4"/>
      <sheetName val="BL_Staff4"/>
      <sheetName val="14_07_10@4"/>
      <sheetName val="Varthur_14"/>
      <sheetName val="old_serial_no_4"/>
      <sheetName val="Master_data4"/>
      <sheetName val="_5"/>
      <sheetName val="08_07_104"/>
      <sheetName val="08_07_10_CIVIՌ4"/>
      <sheetName val="abst-of_-cost4"/>
      <sheetName val="Combined_Results_4"/>
      <sheetName val="Detail_In_Door_Stad4"/>
      <sheetName val="SC_Cost_MAR_024"/>
      <sheetName val="Material_List_4"/>
      <sheetName val="Shuttering_Material4"/>
      <sheetName val="Equipment_Master4"/>
      <sheetName val="Material_Master4"/>
      <sheetName val="Contract_Status4"/>
      <sheetName val="High_Rise_Abstract_4"/>
      <sheetName val="Eartwork_Item_(1_1_1)4"/>
      <sheetName val="Sand_Filling_Item_(1_3)4"/>
      <sheetName val="Raft_Con__M_40_Item(2_3_1_C)4"/>
      <sheetName val="Raft_Con__M_40_Item(2_3_1_d)4"/>
      <sheetName val="Raft_Shut_Item_(2_6_1_a)4"/>
      <sheetName val="Slab_Conc__M_50_2_3_2_f4"/>
      <sheetName val="Slab_Conc__M_60_Item_(2_3_2_d)4"/>
      <sheetName val="Slab_Conc__M_40_Item_(2_3_2_d)4"/>
      <sheetName val="Pkg_-_3_staircase_Kota_2_8_1_44"/>
      <sheetName val="Pkg_-_3_staircase_Kota_2_8_2_44"/>
      <sheetName val="Slab_Shut__Item_2_5_1_(c)4"/>
      <sheetName val="Col_Conc__M_40_Item_2_3_3(e_)4"/>
      <sheetName val="Col_&amp;_Wall_Shutt__Item(2_5_1d)4"/>
      <sheetName val="Col_Conc__M_50_Item_2_3_3(e)4"/>
      <sheetName val="Col_Conc__M_60_Item_2_3_3(f)4"/>
      <sheetName val="Cir__Col__Shutt__Item(2_6_1_g)4"/>
      <sheetName val="Bw_115_(3_4_1_a)_Flr_1st-15th4"/>
      <sheetName val="Bw_115_(3_4_1_b)_16th-28th4"/>
      <sheetName val="Bw_115_(3_4_1_c)_29th-Terrace4"/>
      <sheetName val="Bw_230_(3_2_1_a)_Flr_1st_to15t4"/>
      <sheetName val="Bw_230_(3_2_1_b)_Flr_16_to_28t4"/>
      <sheetName val="Bw_230_(3_2_1_c)_Flr_29th-Terr4"/>
      <sheetName val="Water_Tank_Wall_WP_4_3_24"/>
      <sheetName val="Core_Cutting_8_174"/>
      <sheetName val="HT_Wall_Cemnt_Plaster_6_1_14"/>
      <sheetName val="External_Wall_Cement_plaster6_5"/>
      <sheetName val="Ceiling_Cement_Plaster_6_24"/>
      <sheetName val="Wood_Door_frame4"/>
      <sheetName val="Extra_Item_15(Dism__of_DF)4"/>
      <sheetName val="Anchor_Fastner_2_11_14"/>
      <sheetName val="Item_4_1_1Railing_(Pckg_-_03)4"/>
      <sheetName val="IPS_Flooring_Item_5_64"/>
      <sheetName val="Sunken_Water_Proofing_Item_4_05"/>
      <sheetName val="Sunken_Filling_Item_4_104"/>
      <sheetName val="Raft_Water_Proofing_Item_4_01A4"/>
      <sheetName val="PVC_water_stop_Item_8_8_14"/>
      <sheetName val="HT_MS_Sleeves_8_134"/>
      <sheetName val="Rebaring_Details_2_7_54"/>
      <sheetName val="HT_PVC_Sleeves_8_144"/>
      <sheetName val="Chipping_Item_2_7_64"/>
      <sheetName val="NITO_BOND_Item_2_7_74"/>
      <sheetName val="IMACO_COncrete_Item_2_7_84"/>
      <sheetName val="HT_MS_puddle_Flange_4"/>
      <sheetName val="Full_Brk_Dismantling_Work_9_14"/>
      <sheetName val="Half_Brk_Dismantling_Work_9_24"/>
      <sheetName val="Conc_Dismantling_Work_9_34"/>
      <sheetName val="Steel_Lintel_8_18_1_(i)4"/>
      <sheetName val="Steel_Lintel8_18_1_(ii)4"/>
      <sheetName val="Steel_Lintel_8_18_1_(iii)4"/>
      <sheetName val="Steel_Lintel_8_18_1(iv)4"/>
      <sheetName val="Shaft_Plaster_6_44"/>
      <sheetName val="White_Wash_7_14"/>
      <sheetName val="Gypsum_Plaster_Wall_6_5_14"/>
      <sheetName val="Gypsum_Plaster_Ceiling_6_5_24"/>
      <sheetName val="Making_of_Khura_4_94"/>
      <sheetName val="RWP_cutout_encasing_(13)4"/>
      <sheetName val="Extra_Item_(11)4"/>
      <sheetName val="Extra_Item_(12)4"/>
      <sheetName val="CONSTRUCTION_COMPONENT4"/>
      <sheetName val="Fire_Hydrant4"/>
      <sheetName val="Material_Spec_4"/>
      <sheetName val="Terms_&amp;_conditions4"/>
      <sheetName val="Summary_output4"/>
      <sheetName val="ITB_COST4"/>
      <sheetName val="collections_plan_04014"/>
      <sheetName val="Main_Abs_(3)4"/>
      <sheetName val="Main_Abs4"/>
      <sheetName val="Ltg_Abs4"/>
      <sheetName val="BBT_Abs4"/>
      <sheetName val="PC_Raceway_4"/>
      <sheetName val="Raceway_Flr_GI_4"/>
      <sheetName val="PERFORATED_TRAY4"/>
      <sheetName val="Earthing_4"/>
      <sheetName val="LT_Panel4"/>
      <sheetName val="Temp_Cable4"/>
      <sheetName val="Junction_Box4"/>
      <sheetName val="DB's_&amp;_MCB's4"/>
      <sheetName val="Point_Wiring4"/>
      <sheetName val="Floor_Chipping4"/>
      <sheetName val="Light_Fixtures4"/>
      <sheetName val="2C_1_SQMM4"/>
      <sheetName val="1R_4C_2_5SQMM4"/>
      <sheetName val="3c_x_2_5(RP)_5_14"/>
      <sheetName val="4c_x_6sqmm4"/>
      <sheetName val="3c_X_2_5_(UPS)4"/>
      <sheetName val="3c_x_6_sqmm4"/>
      <sheetName val="3C_X_1_5SQMM4"/>
      <sheetName val="Ring_Details4"/>
      <sheetName val="Eqpmnt_Pln4"/>
      <sheetName val="activit-graph__4"/>
      <sheetName val="Material_recovery"/>
      <sheetName val="Apr_07"/>
      <sheetName val="SEP_07 _F_"/>
      <sheetName val="OCT_07 _F_"/>
      <sheetName val="Jul_07 _F_"/>
      <sheetName val="May_07 without Sale"/>
      <sheetName val="May_07 _MIS_"/>
      <sheetName val="May_07 _F_"/>
      <sheetName val="NOV_07 _F_"/>
      <sheetName val="OCT_07"/>
      <sheetName val="SEP_07"/>
      <sheetName val="AUG_07"/>
      <sheetName val="Jul_07"/>
      <sheetName val="Jun_07"/>
      <sheetName val="Jun_07 _F_"/>
      <sheetName val="Aug_07 _F_"/>
      <sheetName val="WORK"/>
      <sheetName val="Load Details(B1)"/>
      <sheetName val=" 08.07.10 RS &amp; S䂰⁜㩰⁜_x0000__x0000_e"/>
      <sheetName val="equiplist"/>
      <sheetName val="HIRA Format"/>
      <sheetName val="2nd "/>
      <sheetName val="M.S."/>
      <sheetName val="Main_Gate_House"/>
      <sheetName val="unit_cost_"/>
      <sheetName val="GF_Columns"/>
      <sheetName val="14_07_10@^\&amp;"/>
      <sheetName val="08_07_10헾】??"/>
      <sheetName val="Basic_Rates"/>
      <sheetName val="3LBHK_RA"/>
      <sheetName val="SC_Cost_FEB_03"/>
      <sheetName val="13__Steel_-_Ratio"/>
      <sheetName val="_09_07_10_M蕸\헾⿓"/>
      <sheetName val="PPA_Summary"/>
      <sheetName val="MB-August"/>
      <sheetName val="SPEC SHEET"/>
      <sheetName val="見積書"/>
      <sheetName val="Sch No. 1 - Building Works"/>
      <sheetName val="Deprec_8"/>
      <sheetName val="2_civil-RA5"/>
      <sheetName val="Frango_Work_sheet5"/>
      <sheetName val="TCMO_(2)5"/>
      <sheetName val="Advance_tax5"/>
      <sheetName val="Cashflow_5"/>
      <sheetName val="ITDEP_revised5"/>
      <sheetName val="Deferred_tax5"/>
      <sheetName val="grp_5"/>
      <sheetName val="Debtors_Ageing_5"/>
      <sheetName val="Deprec_9"/>
      <sheetName val="2_civil-RA6"/>
      <sheetName val="Fin__Assumpt__-_Sensitivitie6"/>
      <sheetName val="Frango_Work_sheet6"/>
      <sheetName val="TCMO_(2)6"/>
      <sheetName val="Advance_tax6"/>
      <sheetName val="Cashflow_6"/>
      <sheetName val="ITDEP_revised6"/>
      <sheetName val="Deferred_tax6"/>
      <sheetName val="grp_6"/>
      <sheetName val="Debtors_Ageing_6"/>
      <sheetName val="Rate_analysis_civil6"/>
      <sheetName val="Deprec_10"/>
      <sheetName val="2_civil-RA7"/>
      <sheetName val="Fin__Assumpt__-_Sensitivitie7"/>
      <sheetName val="Frango_Work_sheet7"/>
      <sheetName val="TCMO_(2)7"/>
      <sheetName val="Advance_tax7"/>
      <sheetName val="Cashflow_7"/>
      <sheetName val="ITDEP_revised7"/>
      <sheetName val="Deferred_tax7"/>
      <sheetName val="grp_7"/>
      <sheetName val="Debtors_Ageing_7"/>
      <sheetName val="Rate_analysis_civil7"/>
      <sheetName val="Deprec_12"/>
      <sheetName val="2_civil-RA9"/>
      <sheetName val="Lifts_&amp;_Escal-BOQ8"/>
      <sheetName val="FIRE_BOQ8"/>
      <sheetName val="Fin__Assumpt__-_Sensitivitie8"/>
      <sheetName val="Form_68"/>
      <sheetName val="Frango_Work_sheet8"/>
      <sheetName val="TCMO_(2)8"/>
      <sheetName val="Advance_tax8"/>
      <sheetName val="Cashflow_8"/>
      <sheetName val="ITDEP_revised8"/>
      <sheetName val="Deferred_tax8"/>
      <sheetName val="grp_8"/>
      <sheetName val="Debtors_Ageing_8"/>
      <sheetName val="Rate_analysis_civil8"/>
      <sheetName val="Deprec_11"/>
      <sheetName val="2_civil-RA8"/>
      <sheetName val="KSt_-_Analysis_14"/>
      <sheetName val="Section_Catalogue14"/>
      <sheetName val="Deprec_14"/>
      <sheetName val="2_civil-RA11"/>
      <sheetName val="Frango_Work_sheet10"/>
      <sheetName val="TCMO_(2)10"/>
      <sheetName val="Advance_tax10"/>
      <sheetName val="Cashflow_10"/>
      <sheetName val="ITDEP_revised10"/>
      <sheetName val="Deferred_tax10"/>
      <sheetName val="grp_10"/>
      <sheetName val="Debtors_Ageing_10"/>
      <sheetName val="Form_610"/>
      <sheetName val="Fin__Assumpt__-_Sensitivitie10"/>
      <sheetName val="Lifts_&amp;_Escal-BOQ10"/>
      <sheetName val="FIRE_BOQ10"/>
      <sheetName val="Rate_analysis_civil10"/>
      <sheetName val="KSt_-_Analysis_13"/>
      <sheetName val="Section_Catalogue13"/>
      <sheetName val="Deprec_13"/>
      <sheetName val="2_civil-RA10"/>
      <sheetName val="Lifts_&amp;_Escal-BOQ9"/>
      <sheetName val="FIRE_BOQ9"/>
      <sheetName val="Fin__Assumpt__-_Sensitivitie9"/>
      <sheetName val="Form_69"/>
      <sheetName val="Frango_Work_sheet9"/>
      <sheetName val="TCMO_(2)9"/>
      <sheetName val="Advance_tax9"/>
      <sheetName val="Cashflow_9"/>
      <sheetName val="ITDEP_revised9"/>
      <sheetName val="Deferred_tax9"/>
      <sheetName val="grp_9"/>
      <sheetName val="Debtors_Ageing_9"/>
      <sheetName val="Rate_analysis_civil9"/>
      <sheetName val="KSt_-_Analysis_15"/>
      <sheetName val="Section_Catalogue15"/>
      <sheetName val="Deprec_15"/>
      <sheetName val="2_civil-RA12"/>
      <sheetName val="Lifts_&amp;_Escal-BOQ11"/>
      <sheetName val="FIRE_BOQ11"/>
      <sheetName val="Fin__Assumpt__-_Sensitivitie11"/>
      <sheetName val="Form_611"/>
      <sheetName val="Frango_Work_sheet11"/>
      <sheetName val="TCMO_(2)11"/>
      <sheetName val="Advance_tax11"/>
      <sheetName val="Cashflow_11"/>
      <sheetName val="ITDEP_revised11"/>
      <sheetName val="Deferred_tax11"/>
      <sheetName val="grp_11"/>
      <sheetName val="Debtors_Ageing_11"/>
      <sheetName val="Rate_analysis_civil11"/>
      <sheetName val="KSt_-_Analysis_16"/>
      <sheetName val="Section_Catalogue16"/>
      <sheetName val="Deprec_16"/>
      <sheetName val="2_civil-RA13"/>
      <sheetName val="Lifts_&amp;_Escal-BOQ12"/>
      <sheetName val="FIRE_BOQ12"/>
      <sheetName val="Fin__Assumpt__-_Sensitivitie12"/>
      <sheetName val="Form_612"/>
      <sheetName val="Frango_Work_sheet12"/>
      <sheetName val="TCMO_(2)12"/>
      <sheetName val="Advance_tax12"/>
      <sheetName val="Cashflow_12"/>
      <sheetName val="ITDEP_revised12"/>
      <sheetName val="Deferred_tax12"/>
      <sheetName val="grp_12"/>
      <sheetName val="Debtors_Ageing_12"/>
      <sheetName val="Rate_analysis_civil12"/>
      <sheetName val="KSt_-_Analysis_17"/>
      <sheetName val="Section_Catalogue17"/>
      <sheetName val="Deprec_17"/>
      <sheetName val="2_civil-RA14"/>
      <sheetName val="Frango_Work_sheet13"/>
      <sheetName val="TCMO_(2)13"/>
      <sheetName val="Advance_tax13"/>
      <sheetName val="Cashflow_13"/>
      <sheetName val="ITDEP_revised13"/>
      <sheetName val="Deferred_tax13"/>
      <sheetName val="grp_13"/>
      <sheetName val="Debtors_Ageing_13"/>
      <sheetName val="Form_613"/>
      <sheetName val="Fin__Assumpt__-_Sensitivitie13"/>
      <sheetName val="Lifts_&amp;_Escal-BOQ13"/>
      <sheetName val="FIRE_BOQ13"/>
      <sheetName val="Raw_Data13"/>
      <sheetName val="Rate_analysis_civil13"/>
      <sheetName val="KSt_-_Analysis_18"/>
      <sheetName val="Section_Catalogue18"/>
      <sheetName val="Deprec_18"/>
      <sheetName val="2_civil-RA15"/>
      <sheetName val="Frango_Work_sheet14"/>
      <sheetName val="TCMO_(2)14"/>
      <sheetName val="Advance_tax14"/>
      <sheetName val="Cashflow_14"/>
      <sheetName val="ITDEP_revised14"/>
      <sheetName val="Deferred_tax14"/>
      <sheetName val="grp_14"/>
      <sheetName val="Debtors_Ageing_14"/>
      <sheetName val="Form_614"/>
      <sheetName val="Fin__Assumpt__-_Sensitivitie14"/>
      <sheetName val="Lifts_&amp;_Escal-BOQ14"/>
      <sheetName val="FIRE_BOQ14"/>
      <sheetName val="Raw_Data14"/>
      <sheetName val="Rate_analysis_civil14"/>
      <sheetName val="KSt_-_Analysis_19"/>
      <sheetName val="Section_Catalogue19"/>
      <sheetName val="Deprec_19"/>
      <sheetName val="2_civil-RA16"/>
      <sheetName val="Frango_Work_sheet15"/>
      <sheetName val="TCMO_(2)15"/>
      <sheetName val="Advance_tax15"/>
      <sheetName val="Cashflow_15"/>
      <sheetName val="ITDEP_revised15"/>
      <sheetName val="Deferred_tax15"/>
      <sheetName val="grp_15"/>
      <sheetName val="Debtors_Ageing_15"/>
      <sheetName val="LEVEL_SHEET6"/>
      <sheetName val="Form_615"/>
      <sheetName val="Fin__Assumpt__-_Sensitivitie15"/>
      <sheetName val="Lifts_&amp;_Escal-BOQ15"/>
      <sheetName val="FIRE_BOQ15"/>
      <sheetName val="Raw_Data15"/>
      <sheetName val="Rate_analysis_civil15"/>
      <sheetName val="KSt_-_Analysis_20"/>
      <sheetName val="Section_Catalogue20"/>
      <sheetName val="Deprec_20"/>
      <sheetName val="2_civil-RA17"/>
      <sheetName val="Frango_Work_sheet16"/>
      <sheetName val="TCMO_(2)16"/>
      <sheetName val="Advance_tax16"/>
      <sheetName val="Cashflow_16"/>
      <sheetName val="ITDEP_revised16"/>
      <sheetName val="Deferred_tax16"/>
      <sheetName val="grp_16"/>
      <sheetName val="Debtors_Ageing_16"/>
      <sheetName val="LEVEL_SHEET7"/>
      <sheetName val="Form_616"/>
      <sheetName val="Fin__Assumpt__-_Sensitivitie16"/>
      <sheetName val="Lifts_&amp;_Escal-BOQ16"/>
      <sheetName val="FIRE_BOQ16"/>
      <sheetName val="Raw_Data16"/>
      <sheetName val="Rate_analysis_civil16"/>
      <sheetName val="Eqpmnt_PlnH5"/>
      <sheetName val="Eqpmnt_PlnÄ5"/>
      <sheetName val="PointNo_55"/>
      <sheetName val="precast_RC_element5"/>
      <sheetName val="General_Input5"/>
      <sheetName val="RA_BILL_-_15"/>
      <sheetName val="Tax_Inv5"/>
      <sheetName val="Tax_Inv_(Client)5"/>
      <sheetName val="foot-slab_reinft5"/>
      <sheetName val="7_Other_Costs5"/>
      <sheetName val="Vind_-_BtB5"/>
      <sheetName val="WORK_TABLE5"/>
      <sheetName val="KSt_-_Analysis_21"/>
      <sheetName val="Section_Catalogue21"/>
      <sheetName val="Deprec_21"/>
      <sheetName val="2_civil-RA18"/>
      <sheetName val="Frango_Work_sheet17"/>
      <sheetName val="TCMO_(2)17"/>
      <sheetName val="Advance_tax17"/>
      <sheetName val="Cashflow_17"/>
      <sheetName val="ITDEP_revised17"/>
      <sheetName val="Deferred_tax17"/>
      <sheetName val="grp_17"/>
      <sheetName val="Debtors_Ageing_17"/>
      <sheetName val="LEVEL_SHEET8"/>
      <sheetName val="Form_617"/>
      <sheetName val="Fin__Assumpt__-_Sensitivitie17"/>
      <sheetName val="Lifts_&amp;_Escal-BOQ17"/>
      <sheetName val="FIRE_BOQ17"/>
      <sheetName val="Raw_Data17"/>
      <sheetName val="Rate_analysis_civil17"/>
      <sheetName val="Eqpmnt_PlnH6"/>
      <sheetName val="Eqpmnt_PlnÄ6"/>
      <sheetName val="PointNo_56"/>
      <sheetName val="precast_RC_element6"/>
      <sheetName val="General_Input6"/>
      <sheetName val="RA_BILL_-_16"/>
      <sheetName val="Tax_Inv6"/>
      <sheetName val="Tax_Inv_(Client)6"/>
      <sheetName val="foot-slab_reinft6"/>
      <sheetName val="7_Other_Costs6"/>
      <sheetName val="Vind_-_BtB6"/>
      <sheetName val="WORK_TABLE6"/>
      <sheetName val="KSt_-_Analysis_24"/>
      <sheetName val="Section_Catalogue24"/>
      <sheetName val="Deprec_24"/>
      <sheetName val="2_civil-RA21"/>
      <sheetName val="Frango_Work_sheet20"/>
      <sheetName val="TCMO_(2)20"/>
      <sheetName val="Advance_tax20"/>
      <sheetName val="Cashflow_20"/>
      <sheetName val="ITDEP_revised20"/>
      <sheetName val="Deferred_tax20"/>
      <sheetName val="grp_20"/>
      <sheetName val="Debtors_Ageing_20"/>
      <sheetName val="LEVEL_SHEET11"/>
      <sheetName val="Form_620"/>
      <sheetName val="Fin__Assumpt__-_Sensitivitie20"/>
      <sheetName val="Lifts_&amp;_Escal-BOQ20"/>
      <sheetName val="FIRE_BOQ20"/>
      <sheetName val="Raw_Data20"/>
      <sheetName val="Rate_analysis_civil20"/>
      <sheetName val="Eqpmnt_PlnH9"/>
      <sheetName val="Eqpmnt_PlnÄ9"/>
      <sheetName val="PointNo_59"/>
      <sheetName val="precast_RC_element9"/>
      <sheetName val="General_Input9"/>
      <sheetName val="RA_BILL_-_19"/>
      <sheetName val="Tax_Inv9"/>
      <sheetName val="Tax_Inv_(Client)9"/>
      <sheetName val="foot-slab_reinft9"/>
      <sheetName val="7_Other_Costs9"/>
      <sheetName val="Vind_-_BtB9"/>
      <sheetName val="Basement_Budget9"/>
      <sheetName val="WORK_TABLE9"/>
      <sheetName val="KSt_-_Analysis_23"/>
      <sheetName val="Section_Catalogue23"/>
      <sheetName val="Deprec_23"/>
      <sheetName val="2_civil-RA20"/>
      <sheetName val="Frango_Work_sheet19"/>
      <sheetName val="TCMO_(2)19"/>
      <sheetName val="Advance_tax19"/>
      <sheetName val="Cashflow_19"/>
      <sheetName val="ITDEP_revised19"/>
      <sheetName val="Deferred_tax19"/>
      <sheetName val="grp_19"/>
      <sheetName val="Debtors_Ageing_19"/>
      <sheetName val="LEVEL_SHEET10"/>
      <sheetName val="Form_619"/>
      <sheetName val="Fin__Assumpt__-_Sensitivitie19"/>
      <sheetName val="Lifts_&amp;_Escal-BOQ19"/>
      <sheetName val="FIRE_BOQ19"/>
      <sheetName val="Raw_Data19"/>
      <sheetName val="Rate_analysis_civil19"/>
      <sheetName val="Eqpmnt_PlnH8"/>
      <sheetName val="Eqpmnt_PlnÄ8"/>
      <sheetName val="PointNo_58"/>
      <sheetName val="precast_RC_element8"/>
      <sheetName val="General_Input8"/>
      <sheetName val="RA_BILL_-_18"/>
      <sheetName val="Tax_Inv8"/>
      <sheetName val="Tax_Inv_(Client)8"/>
      <sheetName val="foot-slab_reinft8"/>
      <sheetName val="7_Other_Costs8"/>
      <sheetName val="Vind_-_BtB8"/>
      <sheetName val="Basement_Budget8"/>
      <sheetName val="WORK_TABLE8"/>
      <sheetName val="KSt_-_Analysis_22"/>
      <sheetName val="Section_Catalogue22"/>
      <sheetName val="Deprec_22"/>
      <sheetName val="2_civil-RA19"/>
      <sheetName val="Frango_Work_sheet18"/>
      <sheetName val="TCMO_(2)18"/>
      <sheetName val="Advance_tax18"/>
      <sheetName val="Cashflow_18"/>
      <sheetName val="ITDEP_revised18"/>
      <sheetName val="Deferred_tax18"/>
      <sheetName val="grp_18"/>
      <sheetName val="Debtors_Ageing_18"/>
      <sheetName val="LEVEL_SHEET9"/>
      <sheetName val="Form_618"/>
      <sheetName val="Fin__Assumpt__-_Sensitivitie18"/>
      <sheetName val="Lifts_&amp;_Escal-BOQ18"/>
      <sheetName val="FIRE_BOQ18"/>
      <sheetName val="Raw_Data18"/>
      <sheetName val="Rate_analysis_civil18"/>
      <sheetName val="Eqpmnt_PlnH7"/>
      <sheetName val="Eqpmnt_PlnÄ7"/>
      <sheetName val="PointNo_57"/>
      <sheetName val="precast_RC_element7"/>
      <sheetName val="General_Input7"/>
      <sheetName val="RA_BILL_-_17"/>
      <sheetName val="Tax_Inv7"/>
      <sheetName val="Tax_Inv_(Client)7"/>
      <sheetName val="foot-slab_reinft7"/>
      <sheetName val="7_Other_Costs7"/>
      <sheetName val="Vind_-_BtB7"/>
      <sheetName val="Basement_Budget7"/>
      <sheetName val="WORK_TABLE7"/>
      <sheetName val="KSt_-_Analysis_25"/>
      <sheetName val="Section_Catalogue25"/>
      <sheetName val="Deprec_25"/>
      <sheetName val="2_civil-RA22"/>
      <sheetName val="Frango_Work_sheet21"/>
      <sheetName val="TCMO_(2)21"/>
      <sheetName val="Advance_tax21"/>
      <sheetName val="Cashflow_21"/>
      <sheetName val="ITDEP_revised21"/>
      <sheetName val="Deferred_tax21"/>
      <sheetName val="grp_21"/>
      <sheetName val="Debtors_Ageing_21"/>
      <sheetName val="LEVEL_SHEET12"/>
      <sheetName val="Form_621"/>
      <sheetName val="Fin__Assumpt__-_Sensitivitie21"/>
      <sheetName val="Lifts_&amp;_Escal-BOQ21"/>
      <sheetName val="FIRE_BOQ21"/>
      <sheetName val="Raw_Data21"/>
      <sheetName val="Rate_analysis_civil21"/>
      <sheetName val="Eqpmnt_PlnH10"/>
      <sheetName val="Eqpmnt_PlnÄ10"/>
      <sheetName val="PointNo_510"/>
      <sheetName val="precast_RC_element10"/>
      <sheetName val="General_Input10"/>
      <sheetName val="RA_BILL_-_110"/>
      <sheetName val="Tax_Inv10"/>
      <sheetName val="Tax_Inv_(Client)10"/>
      <sheetName val="foot-slab_reinft10"/>
      <sheetName val="7_Other_Costs10"/>
      <sheetName val="Vind_-_BtB10"/>
      <sheetName val="Basement_Budget10"/>
      <sheetName val="WORK_TABLE10"/>
      <sheetName val="FACE"/>
      <sheetName val="det_est"/>
      <sheetName val="abs_est"/>
      <sheetName val="specials for pumping main"/>
      <sheetName val="EWE_Anne 1"/>
      <sheetName val="xxx"/>
      <sheetName val="DI,CI&amp;RUBBER RINGS_Pipes"/>
      <sheetName val="ASPECIALS AND valveS"/>
      <sheetName val="lowering&amp;fixing"/>
      <sheetName val="MBQ"/>
      <sheetName val="drg study"/>
      <sheetName val="RA"/>
      <sheetName val="block"/>
      <sheetName val="BP"/>
      <sheetName val="Technicla manpower"/>
      <sheetName val="Mixer"/>
      <sheetName val="1st Slab"/>
      <sheetName val="bil-mff"/>
      <sheetName val="Costs"/>
      <sheetName val="MB.Prod"/>
      <sheetName val="Item-wise summary"/>
      <sheetName val="Adimi_bldg"/>
      <sheetName val="Pump_House"/>
      <sheetName val="Fuel_Regu_Station"/>
      <sheetName val="0200_Siteworks"/>
      <sheetName val="BLR_1"/>
      <sheetName val="HRSG_PRINT"/>
      <sheetName val="Cost_control"/>
      <sheetName val="Pile"/>
      <sheetName val="3. Elemental Summary"/>
      <sheetName val="Deckblatt"/>
      <sheetName val="Road_Works"/>
      <sheetName val="Recharge_pit"/>
      <sheetName val="Boundary_wall"/>
      <sheetName val="BW_Repairing_&amp;_Repainting"/>
      <sheetName val="Water_Works"/>
      <sheetName val="SS_Tank"/>
      <sheetName val="Rectification-DI_line"/>
      <sheetName val="Watering_&amp;_Compaction"/>
      <sheetName val="Water_Supply_&amp;_Recycle_Network"/>
      <sheetName val="Storm_Water_Drainage"/>
      <sheetName val="Horticulture_&amp;_Landscaping"/>
      <sheetName val="ETC_1010"/>
      <sheetName val="ETC_1020"/>
      <sheetName val="IPS_Flooring"/>
      <sheetName val="Pump_Grouting"/>
      <sheetName val="Down_Take_Pipe"/>
      <sheetName val="Pipe_Grouting"/>
      <sheetName val="Plug_Removing"/>
      <sheetName val="UGT_Cleaning"/>
      <sheetName val="Leveling_&amp;_Dressing"/>
      <sheetName val="Tees"/>
      <sheetName val="MEMORANDUM"/>
      <sheetName val="Formulas"/>
      <sheetName val="[temp.xls]________8___b_______4"/>
      <sheetName val="[temp.xls]____________b_______4"/>
      <sheetName val="[temp.xls]________5___b___8___4"/>
      <sheetName val="[temp.xls][temp.xls]14_07_10__7"/>
      <sheetName val="[temp.xls][temp.xls]14_07_10__8"/>
      <sheetName val="[temp.xls][temp.xls]14_07_10__9"/>
      <sheetName val="[temp.xls][temp.xls]___b______3"/>
      <sheetName val="[temp.xls][temp.xls]14_07_10_10"/>
      <sheetName val="[temp.xls][temp.xls]_5_b__8_6_3"/>
      <sheetName val="[temp.xls][temp.xls]08_07_10__3"/>
      <sheetName val="[temp.xls][temp.xls]14_07_10_11"/>
      <sheetName val="[temp.xls][temp.xls]08_07_10__4"/>
      <sheetName val="[temp.xls]________8___b_______5"/>
      <sheetName val="[temp.xls]____________b_______5"/>
      <sheetName val="[temp.xls]________5___b___8___5"/>
      <sheetName val="[temp.xls][temp.xls]14_07_10_12"/>
      <sheetName val="[temp.xls][temp.xls]14_07_10_13"/>
      <sheetName val="[temp.xls][temp.xls]14_07_10_14"/>
      <sheetName val="[temp.xls][temp.xls]___b______4"/>
      <sheetName val="[temp.xls][temp.xls]14_07_10_15"/>
      <sheetName val="[temp.xls][temp.xls]_5_b__8_6_4"/>
      <sheetName val="[temp.xls][temp.xls]08_07_10__5"/>
      <sheetName val="[temp.xls][temp.xls]14_07_10_16"/>
      <sheetName val="[temp.xls][temp.xls]_09_07_10_2"/>
      <sheetName val="[temp.xls][temp.xls]08_07_10__6"/>
      <sheetName val="CIF_COST_ITEM12"/>
      <sheetName val="14_07_10_CIVIL_W _27"/>
      <sheetName val="Oud_Metha9"/>
      <sheetName val="Port_Saeed9"/>
      <sheetName val="Al_Wasl9"/>
      <sheetName val="__¢&amp;___ú5#_______10"/>
      <sheetName val="SC_Cost_FEB_032"/>
      <sheetName val="[temp_xls]14_07_10@&amp;Ò:"/>
      <sheetName val="Design_basis-C1"/>
      <sheetName val="load_data1"/>
      <sheetName val="MCC_IC1"/>
      <sheetName val="[temp_xls]14_07_10@^\&amp;8"/>
      <sheetName val="[temp_xls]14_07_10@&amp;Ò:1"/>
      <sheetName val="[temp_xls]¸:;b+/î&lt;î:&amp;&amp;1"/>
      <sheetName val="[temp_xls]14_07_10@^\&amp;81"/>
      <sheetName val="[temp_xls]Ü5)bÝ/8)6)&amp;&amp;1"/>
      <sheetName val="MH_BUDGET_JAN'981"/>
      <sheetName val="MH_CONSPTN1"/>
      <sheetName val="BASE_DATI1"/>
      <sheetName val="Cable_Data1"/>
      <sheetName val="Adimi_bldg1"/>
      <sheetName val="Pump_House1"/>
      <sheetName val="Fuel_Regu_Station1"/>
      <sheetName val="0200_Siteworks1"/>
      <sheetName val="Basic_Rates1"/>
      <sheetName val="Main_Gate_House1"/>
      <sheetName val="unit_cost_1"/>
      <sheetName val="13__Steel_-_Ratio1"/>
      <sheetName val="Material_recovery1"/>
      <sheetName val="GF_Columns1"/>
      <sheetName val="Fin_Sum1"/>
      <sheetName val="Field_Values1"/>
      <sheetName val="9__Package_split_-_Cost_1"/>
      <sheetName val="Initial_Data8"/>
      <sheetName val="F4_131"/>
      <sheetName val="Gym_AV1"/>
      <sheetName val="Break_up_Sheet1"/>
      <sheetName val="3LBHK_RA1"/>
      <sheetName val="Ground_Floor1"/>
      <sheetName val="Road_Works2"/>
      <sheetName val="Recharge_pit2"/>
      <sheetName val="Boundary_wall2"/>
      <sheetName val="BW_Repairing_&amp;_Repainting2"/>
      <sheetName val="Water_Works2"/>
      <sheetName val="SS_Tank2"/>
      <sheetName val="Rectification-DI_line2"/>
      <sheetName val="Watering_&amp;_Compaction2"/>
      <sheetName val="Water_Supply_&amp;_Recycle_Network2"/>
      <sheetName val="Storm_Water_Drainage2"/>
      <sheetName val="Horticulture_&amp;_Landscaping2"/>
      <sheetName val="ETC_10102"/>
      <sheetName val="ETC_10202"/>
      <sheetName val="IPS_Flooring2"/>
      <sheetName val="Pump_Grouting2"/>
      <sheetName val="Down_Take_Pipe2"/>
      <sheetName val="Pipe_Grouting2"/>
      <sheetName val="Plug_Removing2"/>
      <sheetName val="UGT_Cleaning2"/>
      <sheetName val="Leveling_&amp;_Dressing2"/>
      <sheetName val="CIF_COST_ITEM11"/>
      <sheetName val="14_07_10_CIVIL_W _26"/>
      <sheetName val="Oud_Metha8"/>
      <sheetName val="Port_Saeed8"/>
      <sheetName val="Al_Wasl8"/>
      <sheetName val="__¢&amp;___ú5#_______9"/>
      <sheetName val="SC_Cost_FEB_031"/>
      <sheetName val="Design_basis-C"/>
      <sheetName val="load_data"/>
      <sheetName val="MCC_IC"/>
      <sheetName val="[temp_xls]¸:;b+/î&lt;î:&amp;&amp;"/>
      <sheetName val="[temp_xls]Ü5)bÝ/8)6)&amp;&amp;"/>
      <sheetName val="MH_BUDGET_JAN'98"/>
      <sheetName val="MH_CONSPTN"/>
      <sheetName val="BASE_DATI"/>
      <sheetName val="Cable_Data"/>
      <sheetName val="Fin_Sum"/>
      <sheetName val="Field_Values"/>
      <sheetName val="9__Package_split_-_Cost_"/>
      <sheetName val="Initial_Data7"/>
      <sheetName val="F4_13"/>
      <sheetName val="Break_up_Sheet"/>
      <sheetName val="Ground_Floor"/>
      <sheetName val="Road_Works1"/>
      <sheetName val="Recharge_pit1"/>
      <sheetName val="Boundary_wall1"/>
      <sheetName val="BW_Repairing_&amp;_Repainting1"/>
      <sheetName val="Water_Works1"/>
      <sheetName val="SS_Tank1"/>
      <sheetName val="Rectification-DI_line1"/>
      <sheetName val="Watering_&amp;_Compaction1"/>
      <sheetName val="Water_Supply_&amp;_Recycle_Network1"/>
      <sheetName val="Storm_Water_Drainage1"/>
      <sheetName val="Horticulture_&amp;_Landscaping1"/>
      <sheetName val="ETC_10101"/>
      <sheetName val="ETC_10201"/>
      <sheetName val="IPS_Flooring1"/>
      <sheetName val="Pump_Grouting1"/>
      <sheetName val="Down_Take_Pipe1"/>
      <sheetName val="Pipe_Grouting1"/>
      <sheetName val="Plug_Removing1"/>
      <sheetName val="UGT_Cleaning1"/>
      <sheetName val="Leveling_&amp;_Dressing1"/>
      <sheetName val="Data used"/>
      <sheetName val="Annex-1"/>
      <sheetName val="IEC-865"/>
      <sheetName val="sh"/>
      <sheetName val="BOQ_L"/>
      <sheetName val=" 09.07.10 _x0005_"/>
      <sheetName val="wordsdat"/>
      <sheetName val=" 08.07.10 RS &amp; S䂰⁜㩰⁜"/>
      <sheetName val="LINE-BEND"/>
      <sheetName val="공사비_내역_(가)13"/>
      <sheetName val="CIF_COST_ITEM13"/>
      <sheetName val="14_07_10_CIVIL_W _28"/>
      <sheetName val="Oud_Metha10"/>
      <sheetName val="Port_Saeed10"/>
      <sheetName val="Al_Wasl10"/>
      <sheetName val="__¢&amp;___ú5#_______11"/>
      <sheetName val="SC_Cost_FEB_033"/>
      <sheetName val="Design_basis-C2"/>
      <sheetName val="load_data2"/>
      <sheetName val="MCC_IC2"/>
      <sheetName val="[temp_xls]14_07_10@&amp;Ò:2"/>
      <sheetName val="[temp_xls]¸:;b+/î&lt;î:&amp;&amp;2"/>
      <sheetName val="[temp_xls]14_07_10@^\&amp;82"/>
      <sheetName val="[temp_xls]Ü5)bÝ/8)6)&amp;&amp;2"/>
      <sheetName val="MH_BUDGET_JAN'982"/>
      <sheetName val="MH_CONSPTN2"/>
      <sheetName val="BASE_DATI2"/>
      <sheetName val="Cable_Data2"/>
      <sheetName val="Adimi_bldg2"/>
      <sheetName val="Pump_House2"/>
      <sheetName val="Fuel_Regu_Station2"/>
      <sheetName val="0200_Siteworks2"/>
      <sheetName val="Basic_Rates2"/>
      <sheetName val="Main_Gate_House2"/>
      <sheetName val="unit_cost_2"/>
      <sheetName val="13__Steel_-_Ratio2"/>
      <sheetName val="Material_recovery2"/>
      <sheetName val="GF_Columns2"/>
      <sheetName val="Fin_Sum2"/>
      <sheetName val="Field_Values2"/>
      <sheetName val="9__Package_split_-_Cost_2"/>
      <sheetName val="Initial_Data9"/>
      <sheetName val="F4_132"/>
      <sheetName val="Gym_AV2"/>
      <sheetName val="Break_up_Sheet2"/>
      <sheetName val="3LBHK_RA2"/>
      <sheetName val="Ground_Floor2"/>
      <sheetName val="Road_Works3"/>
      <sheetName val="Recharge_pit3"/>
      <sheetName val="Boundary_wall3"/>
      <sheetName val="BW_Repairing_&amp;_Repainting3"/>
      <sheetName val="Water_Works3"/>
      <sheetName val="SS_Tank3"/>
      <sheetName val="Rectification-DI_line3"/>
      <sheetName val="Watering_&amp;_Compaction3"/>
      <sheetName val="Water_Supply_&amp;_Recycle_Network3"/>
      <sheetName val="Storm_Water_Drainage3"/>
      <sheetName val="Horticulture_&amp;_Landscaping3"/>
      <sheetName val="ETC_10103"/>
      <sheetName val="ETC_10203"/>
      <sheetName val="IPS_Flooring3"/>
      <sheetName val="Pump_Grouting3"/>
      <sheetName val="Down_Take_Pipe3"/>
      <sheetName val="Pipe_Grouting3"/>
      <sheetName val="Plug_Removing3"/>
      <sheetName val="UGT_Cleaning3"/>
      <sheetName val="Leveling_&amp;_Dressing3"/>
      <sheetName val="공사비_내역_(가)14"/>
      <sheetName val="CIF_COST_ITEM14"/>
      <sheetName val="ETC_Plant_Cost5"/>
      <sheetName val="14_07_10_CIVIL_W _29"/>
      <sheetName val="Oud_Metha11"/>
      <sheetName val="Port_Saeed11"/>
      <sheetName val="Al_Wasl11"/>
      <sheetName val="__¢&amp;___ú5#_______12"/>
      <sheetName val="SC_Cost_FEB_034"/>
      <sheetName val="Design_basis-C3"/>
      <sheetName val="load_data3"/>
      <sheetName val="MCC_IC3"/>
      <sheetName val="[temp_xls]14_07_10@&amp;Ò:3"/>
      <sheetName val="[temp_xls]¸:;b+/î&lt;î:&amp;&amp;3"/>
      <sheetName val="[temp_xls]14_07_10@^\&amp;83"/>
      <sheetName val="[temp_xls]Ü5)bÝ/8)6)&amp;&amp;3"/>
      <sheetName val="MH_BUDGET_JAN'983"/>
      <sheetName val="MH_CONSPTN3"/>
      <sheetName val="BASE_DATI3"/>
      <sheetName val="Cable_Data3"/>
      <sheetName val="Adimi_bldg3"/>
      <sheetName val="Pump_House3"/>
      <sheetName val="Fuel_Regu_Station3"/>
      <sheetName val="0200_Siteworks3"/>
      <sheetName val="Basic_Rates3"/>
      <sheetName val="Main_Gate_House3"/>
      <sheetName val="unit_cost_3"/>
      <sheetName val="13__Steel_-_Ratio3"/>
      <sheetName val="Material_recovery3"/>
      <sheetName val="GF_Columns3"/>
      <sheetName val="Fin_Sum3"/>
      <sheetName val="Field_Values3"/>
      <sheetName val="9__Package_split_-_Cost_3"/>
      <sheetName val="Initial_Data10"/>
      <sheetName val="F4_133"/>
      <sheetName val="Gym_AV3"/>
      <sheetName val="Break_up_Sheet3"/>
      <sheetName val="3LBHK_RA3"/>
      <sheetName val="Ground_Floor3"/>
      <sheetName val="Road_Works4"/>
      <sheetName val="Recharge_pit4"/>
      <sheetName val="Boundary_wall4"/>
      <sheetName val="BW_Repairing_&amp;_Repainting4"/>
      <sheetName val="Water_Works4"/>
      <sheetName val="SS_Tank4"/>
      <sheetName val="Rectification-DI_line4"/>
      <sheetName val="Watering_&amp;_Compaction4"/>
      <sheetName val="Water_Supply_&amp;_Recycle_Network4"/>
      <sheetName val="Storm_Water_Drainage4"/>
      <sheetName val="Horticulture_&amp;_Landscaping4"/>
      <sheetName val="ETC_10104"/>
      <sheetName val="ETC_10204"/>
      <sheetName val="IPS_Flooring4"/>
      <sheetName val="Pump_Grouting4"/>
      <sheetName val="Down_Take_Pipe4"/>
      <sheetName val="Pipe_Grouting4"/>
      <sheetName val="Plug_Removing4"/>
      <sheetName val="UGT_Cleaning4"/>
      <sheetName val="Leveling_&amp;_Dressing4"/>
      <sheetName val="FORM-16"/>
      <sheetName val="rdamdata"/>
      <sheetName val="lead-st"/>
      <sheetName val="r"/>
      <sheetName val="[temp.xls][temp.xls]14_07_10_17"/>
      <sheetName val="[temp.xls][temp.xls]14_07_10_18"/>
      <sheetName val="[temp.xls][temp.xls]14_07_10_19"/>
      <sheetName val="[temp.xls][temp.xls]___b______5"/>
      <sheetName val="[temp.xls][temp.xls]14_07_10_20"/>
      <sheetName val="[temp.xls][temp.xls]_5_b__8_6_5"/>
      <sheetName val="[temp.xls][temp.xls]14_07_10_21"/>
      <sheetName val="[temp.xls]08_07_10헾】?/退Ý"/>
      <sheetName val="[temp.xls]14_07_10@^\&amp;"/>
      <sheetName val="[temp.xls]_09_07_10_M蕸\헾⿓"/>
      <sheetName val="MAIN DOOR ANALYSIS (ENGLISH)"/>
      <sheetName val="Cashflows "/>
      <sheetName val="Cash Flow Working"/>
      <sheetName val="Grouping TB"/>
      <sheetName val="Profile"/>
      <sheetName val="STEEL STRUCTURE"/>
      <sheetName val=" 09.07.10 M顅ᎆ뤀ᨇ԰_x005f_x0000_缀_x005f_x0000_"/>
      <sheetName val="Labor abs-NMR"/>
      <sheetName val="Sheet4"/>
      <sheetName val="Brand"/>
      <sheetName val="Location"/>
      <sheetName val="PackSize"/>
      <sheetName val="PackagingType"/>
      <sheetName val="Plant"/>
      <sheetName val="ProductHierarchy"/>
      <sheetName val="PurchGroup"/>
      <sheetName val="Sub-brand"/>
      <sheetName val="UOM"/>
      <sheetName val="Variant"/>
      <sheetName val="Current Bill MB ref"/>
      <sheetName val="Materials Cost(PCC)"/>
      <sheetName val="ST_CODE5"/>
      <sheetName val="w't_table5"/>
      <sheetName val="cover_page5"/>
      <sheetName val="DM_tANK_Allow5"/>
      <sheetName val="08_07_10헾】__睮は"/>
      <sheetName val="08_07_10헾】_︀ᇕ԰"/>
      <sheetName val="08_07_10헾】_蠄ሹꠀ䁮�"/>
      <sheetName val="08_07_10헾】_蠌ሹ⠀䁫�"/>
      <sheetName val="@risk_rents_and_incentives"/>
      <sheetName val="Car_park_lease"/>
      <sheetName val="Net_rent_analysis"/>
      <sheetName val="PANEL_ANNEXURE"/>
      <sheetName val="wdr_bldg"/>
      <sheetName val="Macro_custom_function1"/>
      <sheetName val="Walk_Across"/>
      <sheetName val="Cost_summary"/>
      <sheetName val="Employee_Details"/>
      <sheetName val="AoR_Finishing"/>
      <sheetName val="labour_rates"/>
      <sheetName val="BOQ_T4B"/>
      <sheetName val="Summary_year_Plan"/>
      <sheetName val="Project_Brief"/>
      <sheetName val="_COP_100%"/>
      <sheetName val="Switch_costs_lookup"/>
      <sheetName val="2_0_Floor_Area_Summary"/>
      <sheetName val="Angebot18_7_"/>
      <sheetName val="E-400_(BW)"/>
      <sheetName val="E-400_(Pl)"/>
      <sheetName val="E-400_Schedule_(Pl)"/>
      <sheetName val="E-330_(Pl)"/>
      <sheetName val="E-330_Schedule_(Pl)"/>
      <sheetName val="CIV_INV&amp;EXP"/>
      <sheetName val="intr_stool_brkup"/>
      <sheetName val="GEN_REQ"/>
      <sheetName val="SD_and_START_UP"/>
      <sheetName val="_AnalysisPCC"/>
      <sheetName val="Labour_List_"/>
      <sheetName val="Plant_List"/>
      <sheetName val="Material_List"/>
      <sheetName val="PROG_SUMMARY"/>
      <sheetName val="08_07_10쪸_"/>
      <sheetName val="08_07_10헾】__睮は_x"/>
      <sheetName val="08_07_10헾】_︀ᇕ԰缀"/>
      <sheetName val="08_07_10헾】__退Ý_x"/>
      <sheetName val="_09_07_10_M蕸_헾⿓"/>
      <sheetName val="Inter_Co_Balances"/>
      <sheetName val="1_01_(a)"/>
      <sheetName val="Quantity_Freeze"/>
      <sheetName val="Chipping_RCC"/>
      <sheetName val="Main_Assump_"/>
      <sheetName val="N-Amritsar_135"/>
      <sheetName val="08_07_10헾】?︀ᇕ԰"/>
      <sheetName val="[temp.xls]08_07_10헾】?/"/>
      <sheetName val="08_07_10헾】???dlvo"/>
      <sheetName val="08_07_10헾】?"/>
      <sheetName val="M_S_"/>
      <sheetName val="Ward_areas"/>
      <sheetName val="BFS"/>
      <sheetName val="FIRE - Tower"/>
      <sheetName val="Coalmine"/>
      <sheetName val="conc-foot-gradeslab"/>
      <sheetName val="SCH99"/>
      <sheetName val="ASSET_99 "/>
      <sheetName val="WPC"/>
      <sheetName val="M.R.List (2)"/>
      <sheetName val="SB_SCH_A3"/>
      <sheetName val="SB SCH_A7"/>
      <sheetName val="Main Summary"/>
      <sheetName val="FITZ MORT 94"/>
      <sheetName val="_ ¢&amp;"/>
      <sheetName val="CapitalMetrics"/>
      <sheetName val="Staff Forecast spread"/>
      <sheetName val="Project Budget Worksheet"/>
      <sheetName val="Stress Calculation"/>
      <sheetName val="Angles"/>
      <sheetName val="매크로"/>
      <sheetName val="item"/>
      <sheetName val="except wiring"/>
      <sheetName val="CCNs"/>
      <sheetName val="改加胶玻璃、室外栏杆"/>
      <sheetName val="SRC-B3U2"/>
      <sheetName val="08.07.10헾】_x0005_?⇯_x0000__x0000_瘀Ᏸ"/>
      <sheetName val="Start"/>
      <sheetName val="[temp.xls]________8___b_______6"/>
      <sheetName val="[temp.xls]____________b_______6"/>
      <sheetName val="[temp.xls]________5___b___8___6"/>
      <sheetName val="[temp.xls][temp.xls]14_07_10_22"/>
      <sheetName val="[temp.xls][temp.xls]14_07_10_23"/>
      <sheetName val="[temp.xls][temp.xls]14_07_10_24"/>
      <sheetName val="[temp.xls][temp.xls]___b______6"/>
      <sheetName val="[temp.xls][temp.xls]14_07_10_25"/>
      <sheetName val="[temp.xls][temp.xls]_5_b__8_6_6"/>
      <sheetName val="[temp.xls][temp.xls]14_07_10_26"/>
      <sheetName val="[temp.xls][temp.xls]08_07_10__7"/>
      <sheetName val="[temp.xls][temp.xls]08_07_10__8"/>
      <sheetName val="[temp.xls][temp.xls]14_07_10_27"/>
      <sheetName val="[temp.xls][temp.xls]_09_07_10_3"/>
      <sheetName val="[temp.xls][temp.xls]08_07_10__9"/>
      <sheetName val="SAND PER MTR"/>
      <sheetName val="MY PHONE COST"/>
      <sheetName val="PROGRESS IN JUNE"/>
      <sheetName val="CAPITALS"/>
      <sheetName val="water connection"/>
      <sheetName val="Roll Party"/>
      <sheetName val="bhavya mh"/>
      <sheetName val="bhavya line"/>
      <sheetName val="CLASSICAL RECON"/>
      <sheetName val="Riser-1"/>
      <sheetName val="[temp_xls]08_07_10헾】?/退Ý"/>
      <sheetName val="[temp_xls]14_07_10@^\&amp;"/>
      <sheetName val="08_07_10헾】?/"/>
      <sheetName val="[temp_xls]_09_07_10_M蕸\헾⿓"/>
      <sheetName val="MRATES"/>
      <sheetName val="RMG_-@BS18"/>
      <sheetName val="聟05_07_10_N_SHIFT_MECH-FAB2"/>
      <sheetName val="ALL"/>
      <sheetName val="1) COMMON FACILITIES"/>
      <sheetName val="INDENT WISE DETAILS"/>
      <sheetName val="ITEM WISE ISSUED QTY SUM"/>
      <sheetName val="D-623D"/>
      <sheetName val="08.07.10헾】_x0005_?⇯"/>
      <sheetName val="08.07.10헾】_x0005_?蠄ሹꠀ䁮�"/>
      <sheetName val="08.07.10헾】_x0005_?蠌ሹ⠀䁫�"/>
      <sheetName val="08.07.10헾】_x0005__蠄ሹꠀ䁮"/>
      <sheetName val="08.07.10헾】_x0005__蠌ሹ⠀䁫"/>
    </sheetNames>
    <sheetDataSet>
      <sheetData sheetId="0" refreshError="1">
        <row r="19">
          <cell r="J19">
            <v>1.0499999999999999E-3</v>
          </cell>
        </row>
        <row r="20">
          <cell r="K20">
            <v>0.10083</v>
          </cell>
        </row>
      </sheetData>
      <sheetData sheetId="1" refreshError="1"/>
      <sheetData sheetId="2"/>
      <sheetData sheetId="3">
        <row r="19">
          <cell r="J19">
            <v>1.0499999999999999E-3</v>
          </cell>
        </row>
      </sheetData>
      <sheetData sheetId="4">
        <row r="19">
          <cell r="J19">
            <v>1.0499999999999999E-3</v>
          </cell>
        </row>
      </sheetData>
      <sheetData sheetId="5" refreshError="1"/>
      <sheetData sheetId="6">
        <row r="19">
          <cell r="J19">
            <v>1.0499999999999999E-3</v>
          </cell>
        </row>
      </sheetData>
      <sheetData sheetId="7">
        <row r="19">
          <cell r="J19">
            <v>1.0499999999999999E-3</v>
          </cell>
        </row>
      </sheetData>
      <sheetData sheetId="8">
        <row r="19">
          <cell r="J19">
            <v>1.0499999999999999E-3</v>
          </cell>
        </row>
      </sheetData>
      <sheetData sheetId="9">
        <row r="19">
          <cell r="J19">
            <v>1.0499999999999999E-3</v>
          </cell>
        </row>
      </sheetData>
      <sheetData sheetId="10">
        <row r="19">
          <cell r="J19">
            <v>1.0499999999999999E-3</v>
          </cell>
        </row>
      </sheetData>
      <sheetData sheetId="11">
        <row r="19">
          <cell r="J19">
            <v>1.0499999999999999E-3</v>
          </cell>
        </row>
      </sheetData>
      <sheetData sheetId="12">
        <row r="19">
          <cell r="J19">
            <v>1.0499999999999999E-3</v>
          </cell>
        </row>
      </sheetData>
      <sheetData sheetId="13">
        <row r="19">
          <cell r="J19">
            <v>1.0499999999999999E-3</v>
          </cell>
        </row>
      </sheetData>
      <sheetData sheetId="14">
        <row r="19">
          <cell r="J19">
            <v>1.0499999999999999E-3</v>
          </cell>
        </row>
      </sheetData>
      <sheetData sheetId="15">
        <row r="19">
          <cell r="J19">
            <v>1.0499999999999999E-3</v>
          </cell>
        </row>
      </sheetData>
      <sheetData sheetId="16">
        <row r="19">
          <cell r="J19">
            <v>1.0499999999999999E-3</v>
          </cell>
        </row>
      </sheetData>
      <sheetData sheetId="17">
        <row r="19">
          <cell r="J19">
            <v>1.0499999999999999E-3</v>
          </cell>
        </row>
      </sheetData>
      <sheetData sheetId="18">
        <row r="19">
          <cell r="J19">
            <v>1.0499999999999999E-3</v>
          </cell>
        </row>
      </sheetData>
      <sheetData sheetId="19">
        <row r="19">
          <cell r="J19">
            <v>1.0499999999999999E-3</v>
          </cell>
        </row>
      </sheetData>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sheetData sheetId="40" refreshError="1"/>
      <sheetData sheetId="41" refreshError="1"/>
      <sheetData sheetId="42" refreshError="1"/>
      <sheetData sheetId="43" refreshError="1"/>
      <sheetData sheetId="44"/>
      <sheetData sheetId="45">
        <row r="19">
          <cell r="J19">
            <v>1.0499999999999999E-3</v>
          </cell>
        </row>
      </sheetData>
      <sheetData sheetId="46">
        <row r="19">
          <cell r="J19">
            <v>1.0499999999999999E-3</v>
          </cell>
        </row>
      </sheetData>
      <sheetData sheetId="47">
        <row r="19">
          <cell r="J19">
            <v>1.0499999999999999E-3</v>
          </cell>
        </row>
      </sheetData>
      <sheetData sheetId="48">
        <row r="19">
          <cell r="J19">
            <v>1.0499999999999999E-3</v>
          </cell>
        </row>
      </sheetData>
      <sheetData sheetId="49">
        <row r="19">
          <cell r="J19">
            <v>1.0499999999999999E-3</v>
          </cell>
        </row>
      </sheetData>
      <sheetData sheetId="50">
        <row r="19">
          <cell r="J19">
            <v>1.0499999999999999E-3</v>
          </cell>
        </row>
      </sheetData>
      <sheetData sheetId="51">
        <row r="19">
          <cell r="J19">
            <v>1.0499999999999999E-3</v>
          </cell>
        </row>
      </sheetData>
      <sheetData sheetId="52">
        <row r="19">
          <cell r="J19">
            <v>1.0499999999999999E-3</v>
          </cell>
        </row>
      </sheetData>
      <sheetData sheetId="53">
        <row r="19">
          <cell r="J19">
            <v>1.0499999999999999E-3</v>
          </cell>
        </row>
      </sheetData>
      <sheetData sheetId="54">
        <row r="19">
          <cell r="J19">
            <v>1.0499999999999999E-3</v>
          </cell>
        </row>
      </sheetData>
      <sheetData sheetId="55">
        <row r="19">
          <cell r="J19">
            <v>1.0499999999999999E-3</v>
          </cell>
        </row>
      </sheetData>
      <sheetData sheetId="56">
        <row r="19">
          <cell r="J19">
            <v>1.0499999999999999E-3</v>
          </cell>
        </row>
      </sheetData>
      <sheetData sheetId="57">
        <row r="19">
          <cell r="J19">
            <v>1.0499999999999999E-3</v>
          </cell>
        </row>
      </sheetData>
      <sheetData sheetId="58">
        <row r="19">
          <cell r="J19">
            <v>1.0499999999999999E-3</v>
          </cell>
        </row>
      </sheetData>
      <sheetData sheetId="59">
        <row r="19">
          <cell r="J19">
            <v>1.0499999999999999E-3</v>
          </cell>
        </row>
      </sheetData>
      <sheetData sheetId="60">
        <row r="19">
          <cell r="J19">
            <v>1.0499999999999999E-3</v>
          </cell>
        </row>
      </sheetData>
      <sheetData sheetId="61" refreshError="1"/>
      <sheetData sheetId="62" refreshError="1"/>
      <sheetData sheetId="63" refreshError="1"/>
      <sheetData sheetId="64" refreshError="1"/>
      <sheetData sheetId="65">
        <row r="19">
          <cell r="J19">
            <v>1.0499999999999999E-3</v>
          </cell>
        </row>
      </sheetData>
      <sheetData sheetId="66"/>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ow r="19">
          <cell r="J19">
            <v>1.0499999999999999E-3</v>
          </cell>
        </row>
      </sheetData>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ow r="19">
          <cell r="J19">
            <v>1.0499999999999999E-3</v>
          </cell>
        </row>
      </sheetData>
      <sheetData sheetId="596">
        <row r="19">
          <cell r="J19">
            <v>1.0499999999999999E-3</v>
          </cell>
        </row>
      </sheetData>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ow r="19">
          <cell r="J19">
            <v>1.0499999999999999E-3</v>
          </cell>
        </row>
      </sheetData>
      <sheetData sheetId="632">
        <row r="19">
          <cell r="J19">
            <v>1.0499999999999999E-3</v>
          </cell>
        </row>
      </sheetData>
      <sheetData sheetId="633">
        <row r="19">
          <cell r="J19">
            <v>1.0499999999999999E-3</v>
          </cell>
        </row>
      </sheetData>
      <sheetData sheetId="634">
        <row r="19">
          <cell r="J19">
            <v>1.0499999999999999E-3</v>
          </cell>
        </row>
      </sheetData>
      <sheetData sheetId="635">
        <row r="19">
          <cell r="J19">
            <v>1.0499999999999999E-3</v>
          </cell>
        </row>
      </sheetData>
      <sheetData sheetId="636">
        <row r="19">
          <cell r="J19">
            <v>1.0499999999999999E-3</v>
          </cell>
        </row>
      </sheetData>
      <sheetData sheetId="637">
        <row r="19">
          <cell r="J19">
            <v>1.0499999999999999E-3</v>
          </cell>
        </row>
      </sheetData>
      <sheetData sheetId="638">
        <row r="19">
          <cell r="J19">
            <v>1.0499999999999999E-3</v>
          </cell>
        </row>
      </sheetData>
      <sheetData sheetId="639">
        <row r="19">
          <cell r="J19">
            <v>1.0499999999999999E-3</v>
          </cell>
        </row>
      </sheetData>
      <sheetData sheetId="640">
        <row r="19">
          <cell r="J19">
            <v>1.0499999999999999E-3</v>
          </cell>
        </row>
      </sheetData>
      <sheetData sheetId="641">
        <row r="19">
          <cell r="J19">
            <v>1.0499999999999999E-3</v>
          </cell>
        </row>
      </sheetData>
      <sheetData sheetId="642">
        <row r="19">
          <cell r="J19">
            <v>1.0499999999999999E-3</v>
          </cell>
        </row>
      </sheetData>
      <sheetData sheetId="643">
        <row r="19">
          <cell r="J19">
            <v>1.0499999999999999E-3</v>
          </cell>
        </row>
      </sheetData>
      <sheetData sheetId="644">
        <row r="19">
          <cell r="J19">
            <v>1.0499999999999999E-3</v>
          </cell>
        </row>
      </sheetData>
      <sheetData sheetId="645">
        <row r="19">
          <cell r="J19">
            <v>1.0499999999999999E-3</v>
          </cell>
        </row>
      </sheetData>
      <sheetData sheetId="646">
        <row r="19">
          <cell r="J19">
            <v>1.0499999999999999E-3</v>
          </cell>
        </row>
      </sheetData>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ow r="19">
          <cell r="J19">
            <v>1.0499999999999999E-3</v>
          </cell>
        </row>
      </sheetData>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ow r="19">
          <cell r="J19">
            <v>1.0499999999999999E-3</v>
          </cell>
        </row>
      </sheetData>
      <sheetData sheetId="682">
        <row r="19">
          <cell r="J19">
            <v>1.0499999999999999E-3</v>
          </cell>
        </row>
      </sheetData>
      <sheetData sheetId="683">
        <row r="19">
          <cell r="J19">
            <v>1.0499999999999999E-3</v>
          </cell>
        </row>
      </sheetData>
      <sheetData sheetId="684">
        <row r="19">
          <cell r="J19">
            <v>1.0499999999999999E-3</v>
          </cell>
        </row>
      </sheetData>
      <sheetData sheetId="685">
        <row r="19">
          <cell r="J19">
            <v>1.0499999999999999E-3</v>
          </cell>
        </row>
      </sheetData>
      <sheetData sheetId="686">
        <row r="19">
          <cell r="J19">
            <v>1.0499999999999999E-3</v>
          </cell>
        </row>
      </sheetData>
      <sheetData sheetId="687">
        <row r="19">
          <cell r="J19">
            <v>1.0499999999999999E-3</v>
          </cell>
        </row>
      </sheetData>
      <sheetData sheetId="688">
        <row r="19">
          <cell r="J19">
            <v>1.0499999999999999E-3</v>
          </cell>
        </row>
      </sheetData>
      <sheetData sheetId="689">
        <row r="19">
          <cell r="J19">
            <v>1.0499999999999999E-3</v>
          </cell>
        </row>
      </sheetData>
      <sheetData sheetId="690">
        <row r="19">
          <cell r="J19">
            <v>1.0499999999999999E-3</v>
          </cell>
        </row>
      </sheetData>
      <sheetData sheetId="691">
        <row r="19">
          <cell r="J19">
            <v>1.0499999999999999E-3</v>
          </cell>
        </row>
      </sheetData>
      <sheetData sheetId="692">
        <row r="19">
          <cell r="J19">
            <v>1.0499999999999999E-3</v>
          </cell>
        </row>
      </sheetData>
      <sheetData sheetId="693">
        <row r="19">
          <cell r="J19">
            <v>1.0499999999999999E-3</v>
          </cell>
        </row>
      </sheetData>
      <sheetData sheetId="694">
        <row r="19">
          <cell r="J19">
            <v>1.0499999999999999E-3</v>
          </cell>
        </row>
      </sheetData>
      <sheetData sheetId="695">
        <row r="19">
          <cell r="J19">
            <v>1.0499999999999999E-3</v>
          </cell>
        </row>
      </sheetData>
      <sheetData sheetId="696">
        <row r="19">
          <cell r="J19">
            <v>1.0499999999999999E-3</v>
          </cell>
        </row>
      </sheetData>
      <sheetData sheetId="697">
        <row r="19">
          <cell r="J19">
            <v>1.0499999999999999E-3</v>
          </cell>
        </row>
      </sheetData>
      <sheetData sheetId="698">
        <row r="19">
          <cell r="J19">
            <v>1.0499999999999999E-3</v>
          </cell>
        </row>
      </sheetData>
      <sheetData sheetId="699">
        <row r="19">
          <cell r="J19">
            <v>1.0499999999999999E-3</v>
          </cell>
        </row>
      </sheetData>
      <sheetData sheetId="700">
        <row r="19">
          <cell r="J19">
            <v>1.0499999999999999E-3</v>
          </cell>
        </row>
      </sheetData>
      <sheetData sheetId="701">
        <row r="19">
          <cell r="J19">
            <v>1.0499999999999999E-3</v>
          </cell>
        </row>
      </sheetData>
      <sheetData sheetId="702">
        <row r="19">
          <cell r="J19">
            <v>1.0499999999999999E-3</v>
          </cell>
        </row>
      </sheetData>
      <sheetData sheetId="703">
        <row r="19">
          <cell r="J19">
            <v>1.0499999999999999E-3</v>
          </cell>
        </row>
      </sheetData>
      <sheetData sheetId="704">
        <row r="19">
          <cell r="J19">
            <v>1.0499999999999999E-3</v>
          </cell>
        </row>
      </sheetData>
      <sheetData sheetId="705">
        <row r="19">
          <cell r="J19">
            <v>1.0499999999999999E-3</v>
          </cell>
        </row>
      </sheetData>
      <sheetData sheetId="706">
        <row r="19">
          <cell r="J19">
            <v>1.0499999999999999E-3</v>
          </cell>
        </row>
      </sheetData>
      <sheetData sheetId="707">
        <row r="19">
          <cell r="J19">
            <v>1.0499999999999999E-3</v>
          </cell>
        </row>
      </sheetData>
      <sheetData sheetId="708">
        <row r="19">
          <cell r="J19">
            <v>1.0499999999999999E-3</v>
          </cell>
        </row>
      </sheetData>
      <sheetData sheetId="709">
        <row r="19">
          <cell r="J19">
            <v>1.0499999999999999E-3</v>
          </cell>
        </row>
      </sheetData>
      <sheetData sheetId="710">
        <row r="19">
          <cell r="J19">
            <v>1.0499999999999999E-3</v>
          </cell>
        </row>
      </sheetData>
      <sheetData sheetId="711">
        <row r="19">
          <cell r="J19">
            <v>1.0499999999999999E-3</v>
          </cell>
        </row>
      </sheetData>
      <sheetData sheetId="712">
        <row r="19">
          <cell r="J19">
            <v>1.0499999999999999E-3</v>
          </cell>
        </row>
      </sheetData>
      <sheetData sheetId="713">
        <row r="19">
          <cell r="J19">
            <v>1.0499999999999999E-3</v>
          </cell>
        </row>
      </sheetData>
      <sheetData sheetId="714">
        <row r="19">
          <cell r="J19">
            <v>1.0499999999999999E-3</v>
          </cell>
        </row>
      </sheetData>
      <sheetData sheetId="715">
        <row r="19">
          <cell r="J19">
            <v>1.0499999999999999E-3</v>
          </cell>
        </row>
      </sheetData>
      <sheetData sheetId="716">
        <row r="19">
          <cell r="J19">
            <v>1.0499999999999999E-3</v>
          </cell>
        </row>
      </sheetData>
      <sheetData sheetId="717">
        <row r="19">
          <cell r="J19">
            <v>1.0499999999999999E-3</v>
          </cell>
        </row>
      </sheetData>
      <sheetData sheetId="718">
        <row r="19">
          <cell r="J19">
            <v>1.0499999999999999E-3</v>
          </cell>
        </row>
      </sheetData>
      <sheetData sheetId="719">
        <row r="19">
          <cell r="J19">
            <v>1.0499999999999999E-3</v>
          </cell>
        </row>
      </sheetData>
      <sheetData sheetId="720">
        <row r="19">
          <cell r="J19">
            <v>1.0499999999999999E-3</v>
          </cell>
        </row>
      </sheetData>
      <sheetData sheetId="721">
        <row r="19">
          <cell r="J19">
            <v>1.0499999999999999E-3</v>
          </cell>
        </row>
      </sheetData>
      <sheetData sheetId="722">
        <row r="19">
          <cell r="J19">
            <v>1.0499999999999999E-3</v>
          </cell>
        </row>
      </sheetData>
      <sheetData sheetId="723">
        <row r="19">
          <cell r="J19">
            <v>1.0499999999999999E-3</v>
          </cell>
        </row>
      </sheetData>
      <sheetData sheetId="724">
        <row r="19">
          <cell r="J19">
            <v>1.0499999999999999E-3</v>
          </cell>
        </row>
      </sheetData>
      <sheetData sheetId="725">
        <row r="19">
          <cell r="J19">
            <v>1.0499999999999999E-3</v>
          </cell>
        </row>
      </sheetData>
      <sheetData sheetId="726">
        <row r="19">
          <cell r="J19">
            <v>1.0499999999999999E-3</v>
          </cell>
        </row>
      </sheetData>
      <sheetData sheetId="727">
        <row r="19">
          <cell r="J19">
            <v>1.0499999999999999E-3</v>
          </cell>
        </row>
      </sheetData>
      <sheetData sheetId="728">
        <row r="19">
          <cell r="J19">
            <v>1.0499999999999999E-3</v>
          </cell>
        </row>
      </sheetData>
      <sheetData sheetId="729">
        <row r="19">
          <cell r="J19">
            <v>1.0499999999999999E-3</v>
          </cell>
        </row>
      </sheetData>
      <sheetData sheetId="730">
        <row r="19">
          <cell r="J19">
            <v>1.0499999999999999E-3</v>
          </cell>
        </row>
      </sheetData>
      <sheetData sheetId="731">
        <row r="19">
          <cell r="J19">
            <v>1.0499999999999999E-3</v>
          </cell>
        </row>
      </sheetData>
      <sheetData sheetId="732">
        <row r="19">
          <cell r="J19">
            <v>1.0499999999999999E-3</v>
          </cell>
        </row>
      </sheetData>
      <sheetData sheetId="733">
        <row r="19">
          <cell r="J19">
            <v>1.0499999999999999E-3</v>
          </cell>
        </row>
      </sheetData>
      <sheetData sheetId="734">
        <row r="19">
          <cell r="J19">
            <v>1.0499999999999999E-3</v>
          </cell>
        </row>
      </sheetData>
      <sheetData sheetId="735">
        <row r="19">
          <cell r="J19">
            <v>1.0499999999999999E-3</v>
          </cell>
        </row>
      </sheetData>
      <sheetData sheetId="736">
        <row r="19">
          <cell r="J19">
            <v>1.0499999999999999E-3</v>
          </cell>
        </row>
      </sheetData>
      <sheetData sheetId="737">
        <row r="19">
          <cell r="J19">
            <v>1.0499999999999999E-3</v>
          </cell>
        </row>
      </sheetData>
      <sheetData sheetId="738">
        <row r="19">
          <cell r="J19">
            <v>1.0499999999999999E-3</v>
          </cell>
        </row>
      </sheetData>
      <sheetData sheetId="739">
        <row r="19">
          <cell r="J19">
            <v>1.0499999999999999E-3</v>
          </cell>
        </row>
      </sheetData>
      <sheetData sheetId="740">
        <row r="19">
          <cell r="J19">
            <v>1.0499999999999999E-3</v>
          </cell>
        </row>
      </sheetData>
      <sheetData sheetId="741">
        <row r="19">
          <cell r="J19">
            <v>1.0499999999999999E-3</v>
          </cell>
        </row>
      </sheetData>
      <sheetData sheetId="742">
        <row r="19">
          <cell r="J19">
            <v>1.0499999999999999E-3</v>
          </cell>
        </row>
      </sheetData>
      <sheetData sheetId="743">
        <row r="19">
          <cell r="J19">
            <v>1.0499999999999999E-3</v>
          </cell>
        </row>
      </sheetData>
      <sheetData sheetId="744">
        <row r="19">
          <cell r="J19">
            <v>1.0499999999999999E-3</v>
          </cell>
        </row>
      </sheetData>
      <sheetData sheetId="745">
        <row r="19">
          <cell r="J19">
            <v>1.0499999999999999E-3</v>
          </cell>
        </row>
      </sheetData>
      <sheetData sheetId="746">
        <row r="19">
          <cell r="J19">
            <v>1.0499999999999999E-3</v>
          </cell>
        </row>
      </sheetData>
      <sheetData sheetId="747">
        <row r="19">
          <cell r="J19">
            <v>1.0499999999999999E-3</v>
          </cell>
        </row>
      </sheetData>
      <sheetData sheetId="748">
        <row r="19">
          <cell r="J19">
            <v>1.0499999999999999E-3</v>
          </cell>
        </row>
      </sheetData>
      <sheetData sheetId="749">
        <row r="19">
          <cell r="J19">
            <v>1.0499999999999999E-3</v>
          </cell>
        </row>
      </sheetData>
      <sheetData sheetId="750">
        <row r="19">
          <cell r="J19">
            <v>1.0499999999999999E-3</v>
          </cell>
        </row>
      </sheetData>
      <sheetData sheetId="751">
        <row r="19">
          <cell r="J19">
            <v>1.0499999999999999E-3</v>
          </cell>
        </row>
      </sheetData>
      <sheetData sheetId="752">
        <row r="19">
          <cell r="J19">
            <v>1.0499999999999999E-3</v>
          </cell>
        </row>
      </sheetData>
      <sheetData sheetId="753">
        <row r="19">
          <cell r="J19">
            <v>1.0499999999999999E-3</v>
          </cell>
        </row>
      </sheetData>
      <sheetData sheetId="754">
        <row r="19">
          <cell r="J19">
            <v>1.0499999999999999E-3</v>
          </cell>
        </row>
      </sheetData>
      <sheetData sheetId="755">
        <row r="19">
          <cell r="J19">
            <v>1.0499999999999999E-3</v>
          </cell>
        </row>
      </sheetData>
      <sheetData sheetId="756">
        <row r="19">
          <cell r="J19">
            <v>1.0499999999999999E-3</v>
          </cell>
        </row>
      </sheetData>
      <sheetData sheetId="757">
        <row r="19">
          <cell r="J19">
            <v>1.0499999999999999E-3</v>
          </cell>
        </row>
      </sheetData>
      <sheetData sheetId="758">
        <row r="19">
          <cell r="J19">
            <v>1.0499999999999999E-3</v>
          </cell>
        </row>
      </sheetData>
      <sheetData sheetId="759">
        <row r="19">
          <cell r="J19">
            <v>1.0499999999999999E-3</v>
          </cell>
        </row>
      </sheetData>
      <sheetData sheetId="760">
        <row r="19">
          <cell r="J19">
            <v>1.0499999999999999E-3</v>
          </cell>
        </row>
      </sheetData>
      <sheetData sheetId="761">
        <row r="19">
          <cell r="J19">
            <v>1.0499999999999999E-3</v>
          </cell>
        </row>
      </sheetData>
      <sheetData sheetId="762">
        <row r="19">
          <cell r="J19">
            <v>1.0499999999999999E-3</v>
          </cell>
        </row>
      </sheetData>
      <sheetData sheetId="763">
        <row r="19">
          <cell r="J19">
            <v>1.0499999999999999E-3</v>
          </cell>
        </row>
      </sheetData>
      <sheetData sheetId="764">
        <row r="19">
          <cell r="J19">
            <v>1.0499999999999999E-3</v>
          </cell>
        </row>
      </sheetData>
      <sheetData sheetId="765">
        <row r="19">
          <cell r="J19">
            <v>1.0499999999999999E-3</v>
          </cell>
        </row>
      </sheetData>
      <sheetData sheetId="766">
        <row r="19">
          <cell r="J19">
            <v>1.0499999999999999E-3</v>
          </cell>
        </row>
      </sheetData>
      <sheetData sheetId="767">
        <row r="19">
          <cell r="J19">
            <v>1.0499999999999999E-3</v>
          </cell>
        </row>
      </sheetData>
      <sheetData sheetId="768">
        <row r="19">
          <cell r="J19">
            <v>1.0499999999999999E-3</v>
          </cell>
        </row>
      </sheetData>
      <sheetData sheetId="769">
        <row r="19">
          <cell r="J19">
            <v>1.0499999999999999E-3</v>
          </cell>
        </row>
      </sheetData>
      <sheetData sheetId="770">
        <row r="19">
          <cell r="J19">
            <v>1.0499999999999999E-3</v>
          </cell>
        </row>
      </sheetData>
      <sheetData sheetId="771">
        <row r="19">
          <cell r="J19">
            <v>1.0499999999999999E-3</v>
          </cell>
        </row>
      </sheetData>
      <sheetData sheetId="772">
        <row r="19">
          <cell r="J19">
            <v>1.0499999999999999E-3</v>
          </cell>
        </row>
      </sheetData>
      <sheetData sheetId="773">
        <row r="19">
          <cell r="J19">
            <v>1.0499999999999999E-3</v>
          </cell>
        </row>
      </sheetData>
      <sheetData sheetId="774">
        <row r="19">
          <cell r="J19">
            <v>1.0499999999999999E-3</v>
          </cell>
        </row>
      </sheetData>
      <sheetData sheetId="775">
        <row r="19">
          <cell r="J19">
            <v>1.0499999999999999E-3</v>
          </cell>
        </row>
      </sheetData>
      <sheetData sheetId="776">
        <row r="19">
          <cell r="J19">
            <v>1.0499999999999999E-3</v>
          </cell>
        </row>
      </sheetData>
      <sheetData sheetId="777">
        <row r="19">
          <cell r="J19">
            <v>1.0499999999999999E-3</v>
          </cell>
        </row>
      </sheetData>
      <sheetData sheetId="778">
        <row r="19">
          <cell r="J19">
            <v>1.0499999999999999E-3</v>
          </cell>
        </row>
      </sheetData>
      <sheetData sheetId="779">
        <row r="19">
          <cell r="J19">
            <v>1.0499999999999999E-3</v>
          </cell>
        </row>
      </sheetData>
      <sheetData sheetId="780">
        <row r="19">
          <cell r="J19">
            <v>1.0499999999999999E-3</v>
          </cell>
        </row>
      </sheetData>
      <sheetData sheetId="781">
        <row r="19">
          <cell r="J19">
            <v>1.0499999999999999E-3</v>
          </cell>
        </row>
      </sheetData>
      <sheetData sheetId="782">
        <row r="19">
          <cell r="J19">
            <v>1.0499999999999999E-3</v>
          </cell>
        </row>
      </sheetData>
      <sheetData sheetId="783">
        <row r="19">
          <cell r="J19">
            <v>1.0499999999999999E-3</v>
          </cell>
        </row>
      </sheetData>
      <sheetData sheetId="784">
        <row r="19">
          <cell r="J19">
            <v>1.0499999999999999E-3</v>
          </cell>
        </row>
      </sheetData>
      <sheetData sheetId="785">
        <row r="19">
          <cell r="J19">
            <v>1.0499999999999999E-3</v>
          </cell>
        </row>
      </sheetData>
      <sheetData sheetId="786">
        <row r="19">
          <cell r="J19">
            <v>1.0499999999999999E-3</v>
          </cell>
        </row>
      </sheetData>
      <sheetData sheetId="787">
        <row r="19">
          <cell r="J19">
            <v>1.0499999999999999E-3</v>
          </cell>
        </row>
      </sheetData>
      <sheetData sheetId="788">
        <row r="19">
          <cell r="J19">
            <v>1.0499999999999999E-3</v>
          </cell>
        </row>
      </sheetData>
      <sheetData sheetId="789">
        <row r="19">
          <cell r="J19">
            <v>1.0499999999999999E-3</v>
          </cell>
        </row>
      </sheetData>
      <sheetData sheetId="790">
        <row r="19">
          <cell r="J19">
            <v>1.0499999999999999E-3</v>
          </cell>
        </row>
      </sheetData>
      <sheetData sheetId="791">
        <row r="19">
          <cell r="J19">
            <v>1.0499999999999999E-3</v>
          </cell>
        </row>
      </sheetData>
      <sheetData sheetId="792">
        <row r="19">
          <cell r="J19">
            <v>1.0499999999999999E-3</v>
          </cell>
        </row>
      </sheetData>
      <sheetData sheetId="793">
        <row r="19">
          <cell r="J19">
            <v>1.0499999999999999E-3</v>
          </cell>
        </row>
      </sheetData>
      <sheetData sheetId="794">
        <row r="19">
          <cell r="J19">
            <v>1.0499999999999999E-3</v>
          </cell>
        </row>
      </sheetData>
      <sheetData sheetId="795">
        <row r="19">
          <cell r="J19">
            <v>1.0499999999999999E-3</v>
          </cell>
        </row>
      </sheetData>
      <sheetData sheetId="796">
        <row r="19">
          <cell r="J19">
            <v>1.0499999999999999E-3</v>
          </cell>
        </row>
      </sheetData>
      <sheetData sheetId="797">
        <row r="19">
          <cell r="J19">
            <v>1.0499999999999999E-3</v>
          </cell>
        </row>
      </sheetData>
      <sheetData sheetId="798">
        <row r="19">
          <cell r="J19">
            <v>1.0499999999999999E-3</v>
          </cell>
        </row>
      </sheetData>
      <sheetData sheetId="799">
        <row r="19">
          <cell r="J19">
            <v>1.0499999999999999E-3</v>
          </cell>
        </row>
      </sheetData>
      <sheetData sheetId="800">
        <row r="19">
          <cell r="J19">
            <v>1.0499999999999999E-3</v>
          </cell>
        </row>
      </sheetData>
      <sheetData sheetId="801">
        <row r="19">
          <cell r="J19">
            <v>1.0499999999999999E-3</v>
          </cell>
        </row>
      </sheetData>
      <sheetData sheetId="802">
        <row r="19">
          <cell r="J19">
            <v>1.0499999999999999E-3</v>
          </cell>
        </row>
      </sheetData>
      <sheetData sheetId="803">
        <row r="19">
          <cell r="J19">
            <v>1.0499999999999999E-3</v>
          </cell>
        </row>
      </sheetData>
      <sheetData sheetId="804">
        <row r="19">
          <cell r="J19">
            <v>1.0499999999999999E-3</v>
          </cell>
        </row>
      </sheetData>
      <sheetData sheetId="805">
        <row r="19">
          <cell r="J19">
            <v>1.0499999999999999E-3</v>
          </cell>
        </row>
      </sheetData>
      <sheetData sheetId="806">
        <row r="19">
          <cell r="J19">
            <v>1.0499999999999999E-3</v>
          </cell>
        </row>
      </sheetData>
      <sheetData sheetId="807">
        <row r="19">
          <cell r="J19">
            <v>1.0499999999999999E-3</v>
          </cell>
        </row>
      </sheetData>
      <sheetData sheetId="808">
        <row r="19">
          <cell r="J19">
            <v>1.0499999999999999E-3</v>
          </cell>
        </row>
      </sheetData>
      <sheetData sheetId="809">
        <row r="19">
          <cell r="J19">
            <v>1.0499999999999999E-3</v>
          </cell>
        </row>
      </sheetData>
      <sheetData sheetId="810">
        <row r="19">
          <cell r="J19">
            <v>1.0499999999999999E-3</v>
          </cell>
        </row>
      </sheetData>
      <sheetData sheetId="811">
        <row r="19">
          <cell r="J19">
            <v>1.0499999999999999E-3</v>
          </cell>
        </row>
      </sheetData>
      <sheetData sheetId="812">
        <row r="19">
          <cell r="J19">
            <v>1.0499999999999999E-3</v>
          </cell>
        </row>
      </sheetData>
      <sheetData sheetId="813">
        <row r="19">
          <cell r="J19">
            <v>1.0499999999999999E-3</v>
          </cell>
        </row>
      </sheetData>
      <sheetData sheetId="814">
        <row r="19">
          <cell r="J19">
            <v>1.0499999999999999E-3</v>
          </cell>
        </row>
      </sheetData>
      <sheetData sheetId="815">
        <row r="19">
          <cell r="J19">
            <v>1.0499999999999999E-3</v>
          </cell>
        </row>
      </sheetData>
      <sheetData sheetId="816">
        <row r="19">
          <cell r="J19">
            <v>1.0499999999999999E-3</v>
          </cell>
        </row>
      </sheetData>
      <sheetData sheetId="817">
        <row r="19">
          <cell r="J19">
            <v>1.0499999999999999E-3</v>
          </cell>
        </row>
      </sheetData>
      <sheetData sheetId="818">
        <row r="19">
          <cell r="J19">
            <v>1.0499999999999999E-3</v>
          </cell>
        </row>
      </sheetData>
      <sheetData sheetId="819">
        <row r="19">
          <cell r="J19">
            <v>1.0499999999999999E-3</v>
          </cell>
        </row>
      </sheetData>
      <sheetData sheetId="820">
        <row r="19">
          <cell r="J19">
            <v>1.0499999999999999E-3</v>
          </cell>
        </row>
      </sheetData>
      <sheetData sheetId="821">
        <row r="19">
          <cell r="J19">
            <v>1.0499999999999999E-3</v>
          </cell>
        </row>
      </sheetData>
      <sheetData sheetId="822">
        <row r="19">
          <cell r="J19">
            <v>1.0499999999999999E-3</v>
          </cell>
        </row>
      </sheetData>
      <sheetData sheetId="823">
        <row r="19">
          <cell r="J19">
            <v>1.0499999999999999E-3</v>
          </cell>
        </row>
      </sheetData>
      <sheetData sheetId="824">
        <row r="19">
          <cell r="J19">
            <v>1.0499999999999999E-3</v>
          </cell>
        </row>
      </sheetData>
      <sheetData sheetId="825">
        <row r="19">
          <cell r="J19">
            <v>1.0499999999999999E-3</v>
          </cell>
        </row>
      </sheetData>
      <sheetData sheetId="826">
        <row r="19">
          <cell r="J19">
            <v>1.0499999999999999E-3</v>
          </cell>
        </row>
      </sheetData>
      <sheetData sheetId="827">
        <row r="19">
          <cell r="J19">
            <v>1.0499999999999999E-3</v>
          </cell>
        </row>
      </sheetData>
      <sheetData sheetId="828">
        <row r="19">
          <cell r="J19">
            <v>1.0499999999999999E-3</v>
          </cell>
        </row>
      </sheetData>
      <sheetData sheetId="829">
        <row r="19">
          <cell r="J19">
            <v>1.0499999999999999E-3</v>
          </cell>
        </row>
      </sheetData>
      <sheetData sheetId="830">
        <row r="19">
          <cell r="J19">
            <v>1.0499999999999999E-3</v>
          </cell>
        </row>
      </sheetData>
      <sheetData sheetId="831">
        <row r="19">
          <cell r="J19">
            <v>1.0499999999999999E-3</v>
          </cell>
        </row>
      </sheetData>
      <sheetData sheetId="832">
        <row r="19">
          <cell r="J19">
            <v>1.0499999999999999E-3</v>
          </cell>
        </row>
      </sheetData>
      <sheetData sheetId="833">
        <row r="19">
          <cell r="J19">
            <v>1.0499999999999999E-3</v>
          </cell>
        </row>
      </sheetData>
      <sheetData sheetId="834">
        <row r="19">
          <cell r="J19">
            <v>1.0499999999999999E-3</v>
          </cell>
        </row>
      </sheetData>
      <sheetData sheetId="835">
        <row r="19">
          <cell r="J19">
            <v>1.0499999999999999E-3</v>
          </cell>
        </row>
      </sheetData>
      <sheetData sheetId="836">
        <row r="19">
          <cell r="J19">
            <v>1.0499999999999999E-3</v>
          </cell>
        </row>
      </sheetData>
      <sheetData sheetId="837">
        <row r="19">
          <cell r="J19">
            <v>1.0499999999999999E-3</v>
          </cell>
        </row>
      </sheetData>
      <sheetData sheetId="838">
        <row r="19">
          <cell r="J19">
            <v>1.0499999999999999E-3</v>
          </cell>
        </row>
      </sheetData>
      <sheetData sheetId="839">
        <row r="19">
          <cell r="J19">
            <v>1.0499999999999999E-3</v>
          </cell>
        </row>
      </sheetData>
      <sheetData sheetId="840">
        <row r="19">
          <cell r="J19">
            <v>1.0499999999999999E-3</v>
          </cell>
        </row>
      </sheetData>
      <sheetData sheetId="841">
        <row r="19">
          <cell r="J19">
            <v>1.0499999999999999E-3</v>
          </cell>
        </row>
      </sheetData>
      <sheetData sheetId="842">
        <row r="19">
          <cell r="J19">
            <v>1.0499999999999999E-3</v>
          </cell>
        </row>
      </sheetData>
      <sheetData sheetId="843">
        <row r="19">
          <cell r="J19">
            <v>1.0499999999999999E-3</v>
          </cell>
        </row>
      </sheetData>
      <sheetData sheetId="844">
        <row r="19">
          <cell r="J19">
            <v>1.0499999999999999E-3</v>
          </cell>
        </row>
      </sheetData>
      <sheetData sheetId="845">
        <row r="19">
          <cell r="J19">
            <v>1.0499999999999999E-3</v>
          </cell>
        </row>
      </sheetData>
      <sheetData sheetId="846">
        <row r="19">
          <cell r="J19">
            <v>1.0499999999999999E-3</v>
          </cell>
        </row>
      </sheetData>
      <sheetData sheetId="847">
        <row r="19">
          <cell r="J19">
            <v>1.0499999999999999E-3</v>
          </cell>
        </row>
      </sheetData>
      <sheetData sheetId="848">
        <row r="19">
          <cell r="J19">
            <v>1.0499999999999999E-3</v>
          </cell>
        </row>
      </sheetData>
      <sheetData sheetId="849">
        <row r="19">
          <cell r="J19">
            <v>1.0499999999999999E-3</v>
          </cell>
        </row>
      </sheetData>
      <sheetData sheetId="850">
        <row r="19">
          <cell r="J19">
            <v>1.0499999999999999E-3</v>
          </cell>
        </row>
      </sheetData>
      <sheetData sheetId="851">
        <row r="19">
          <cell r="J19">
            <v>1.0499999999999999E-3</v>
          </cell>
        </row>
      </sheetData>
      <sheetData sheetId="852">
        <row r="19">
          <cell r="J19">
            <v>1.0499999999999999E-3</v>
          </cell>
        </row>
      </sheetData>
      <sheetData sheetId="853">
        <row r="19">
          <cell r="J19">
            <v>1.0499999999999999E-3</v>
          </cell>
        </row>
      </sheetData>
      <sheetData sheetId="854">
        <row r="19">
          <cell r="J19">
            <v>1.0499999999999999E-3</v>
          </cell>
        </row>
      </sheetData>
      <sheetData sheetId="855">
        <row r="19">
          <cell r="J19">
            <v>1.0499999999999999E-3</v>
          </cell>
        </row>
      </sheetData>
      <sheetData sheetId="856">
        <row r="19">
          <cell r="J19">
            <v>1.0499999999999999E-3</v>
          </cell>
        </row>
      </sheetData>
      <sheetData sheetId="857">
        <row r="19">
          <cell r="J19">
            <v>1.0499999999999999E-3</v>
          </cell>
        </row>
      </sheetData>
      <sheetData sheetId="858">
        <row r="19">
          <cell r="J19">
            <v>1.0499999999999999E-3</v>
          </cell>
        </row>
      </sheetData>
      <sheetData sheetId="859">
        <row r="19">
          <cell r="J19">
            <v>1.0499999999999999E-3</v>
          </cell>
        </row>
      </sheetData>
      <sheetData sheetId="860">
        <row r="19">
          <cell r="J19">
            <v>1.0499999999999999E-3</v>
          </cell>
        </row>
      </sheetData>
      <sheetData sheetId="861">
        <row r="19">
          <cell r="J19">
            <v>1.0499999999999999E-3</v>
          </cell>
        </row>
      </sheetData>
      <sheetData sheetId="862">
        <row r="19">
          <cell r="J19">
            <v>1.0499999999999999E-3</v>
          </cell>
        </row>
      </sheetData>
      <sheetData sheetId="863">
        <row r="19">
          <cell r="J19">
            <v>1.0499999999999999E-3</v>
          </cell>
        </row>
      </sheetData>
      <sheetData sheetId="864">
        <row r="19">
          <cell r="J19">
            <v>1.0499999999999999E-3</v>
          </cell>
        </row>
      </sheetData>
      <sheetData sheetId="865">
        <row r="19">
          <cell r="J19">
            <v>1.0499999999999999E-3</v>
          </cell>
        </row>
      </sheetData>
      <sheetData sheetId="866">
        <row r="19">
          <cell r="J19">
            <v>1.0499999999999999E-3</v>
          </cell>
        </row>
      </sheetData>
      <sheetData sheetId="867">
        <row r="19">
          <cell r="J19">
            <v>1.0499999999999999E-3</v>
          </cell>
        </row>
      </sheetData>
      <sheetData sheetId="868">
        <row r="19">
          <cell r="J19">
            <v>1.0499999999999999E-3</v>
          </cell>
        </row>
      </sheetData>
      <sheetData sheetId="869">
        <row r="19">
          <cell r="J19">
            <v>1.0499999999999999E-3</v>
          </cell>
        </row>
      </sheetData>
      <sheetData sheetId="870">
        <row r="19">
          <cell r="J19">
            <v>1.0499999999999999E-3</v>
          </cell>
        </row>
      </sheetData>
      <sheetData sheetId="871">
        <row r="19">
          <cell r="J19">
            <v>1.0499999999999999E-3</v>
          </cell>
        </row>
      </sheetData>
      <sheetData sheetId="872">
        <row r="19">
          <cell r="J19">
            <v>1.0499999999999999E-3</v>
          </cell>
        </row>
      </sheetData>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refreshError="1"/>
      <sheetData sheetId="1005" refreshError="1"/>
      <sheetData sheetId="1006" refreshError="1"/>
      <sheetData sheetId="1007" refreshError="1"/>
      <sheetData sheetId="1008" refreshError="1"/>
      <sheetData sheetId="1009" refreshError="1"/>
      <sheetData sheetId="1010" refreshError="1"/>
      <sheetData sheetId="1011" refreshError="1"/>
      <sheetData sheetId="1012">
        <row r="19">
          <cell r="J19">
            <v>1.0499999999999999E-3</v>
          </cell>
        </row>
      </sheetData>
      <sheetData sheetId="1013" refreshError="1"/>
      <sheetData sheetId="1014"/>
      <sheetData sheetId="1015" refreshError="1"/>
      <sheetData sheetId="1016" refreshError="1"/>
      <sheetData sheetId="1017" refreshError="1"/>
      <sheetData sheetId="1018" refreshError="1"/>
      <sheetData sheetId="1019" refreshError="1"/>
      <sheetData sheetId="1020" refreshError="1"/>
      <sheetData sheetId="1021"/>
      <sheetData sheetId="1022" refreshError="1"/>
      <sheetData sheetId="1023" refreshError="1"/>
      <sheetData sheetId="1024" refreshError="1"/>
      <sheetData sheetId="1025" refreshError="1"/>
      <sheetData sheetId="1026" refreshError="1"/>
      <sheetData sheetId="1027" refreshError="1"/>
      <sheetData sheetId="1028" refreshError="1"/>
      <sheetData sheetId="1029" refreshError="1"/>
      <sheetData sheetId="1030" refreshError="1"/>
      <sheetData sheetId="1031" refreshError="1"/>
      <sheetData sheetId="1032" refreshError="1"/>
      <sheetData sheetId="1033" refreshError="1"/>
      <sheetData sheetId="1034" refreshError="1"/>
      <sheetData sheetId="1035" refreshError="1"/>
      <sheetData sheetId="1036" refreshError="1"/>
      <sheetData sheetId="1037" refreshError="1"/>
      <sheetData sheetId="1038"/>
      <sheetData sheetId="1039"/>
      <sheetData sheetId="1040" refreshError="1"/>
      <sheetData sheetId="1041" refreshError="1"/>
      <sheetData sheetId="1042" refreshError="1"/>
      <sheetData sheetId="1043" refreshError="1"/>
      <sheetData sheetId="1044" refreshError="1"/>
      <sheetData sheetId="1045" refreshError="1"/>
      <sheetData sheetId="1046" refreshError="1"/>
      <sheetData sheetId="1047" refreshError="1"/>
      <sheetData sheetId="1048" refreshError="1"/>
      <sheetData sheetId="1049" refreshError="1"/>
      <sheetData sheetId="1050" refreshError="1"/>
      <sheetData sheetId="1051" refreshError="1"/>
      <sheetData sheetId="1052" refreshError="1"/>
      <sheetData sheetId="1053" refreshError="1"/>
      <sheetData sheetId="1054" refreshError="1"/>
      <sheetData sheetId="1055"/>
      <sheetData sheetId="1056"/>
      <sheetData sheetId="1057"/>
      <sheetData sheetId="1058"/>
      <sheetData sheetId="1059"/>
      <sheetData sheetId="1060"/>
      <sheetData sheetId="1061" refreshError="1"/>
      <sheetData sheetId="1062" refreshError="1"/>
      <sheetData sheetId="1063" refreshError="1"/>
      <sheetData sheetId="1064" refreshError="1"/>
      <sheetData sheetId="1065" refreshError="1"/>
      <sheetData sheetId="1066" refreshError="1"/>
      <sheetData sheetId="1067" refreshError="1"/>
      <sheetData sheetId="1068" refreshError="1"/>
      <sheetData sheetId="1069" refreshError="1"/>
      <sheetData sheetId="1070" refreshError="1"/>
      <sheetData sheetId="1071" refreshError="1"/>
      <sheetData sheetId="1072" refreshError="1"/>
      <sheetData sheetId="1073" refreshError="1"/>
      <sheetData sheetId="1074" refreshError="1"/>
      <sheetData sheetId="1075" refreshError="1"/>
      <sheetData sheetId="1076" refreshError="1"/>
      <sheetData sheetId="1077" refreshError="1"/>
      <sheetData sheetId="1078" refreshError="1"/>
      <sheetData sheetId="1079" refreshError="1"/>
      <sheetData sheetId="1080" refreshError="1"/>
      <sheetData sheetId="1081">
        <row r="19">
          <cell r="J19">
            <v>1.0499999999999999E-3</v>
          </cell>
        </row>
      </sheetData>
      <sheetData sheetId="1082">
        <row r="19">
          <cell r="J19">
            <v>1.0499999999999999E-3</v>
          </cell>
        </row>
      </sheetData>
      <sheetData sheetId="1083">
        <row r="19">
          <cell r="J19">
            <v>1.0499999999999999E-3</v>
          </cell>
        </row>
      </sheetData>
      <sheetData sheetId="1084" refreshError="1"/>
      <sheetData sheetId="1085" refreshError="1"/>
      <sheetData sheetId="1086"/>
      <sheetData sheetId="1087"/>
      <sheetData sheetId="1088" refreshError="1"/>
      <sheetData sheetId="1089" refreshError="1"/>
      <sheetData sheetId="1090" refreshError="1"/>
      <sheetData sheetId="1091" refreshError="1"/>
      <sheetData sheetId="1092" refreshError="1"/>
      <sheetData sheetId="1093" refreshError="1"/>
      <sheetData sheetId="1094" refreshError="1"/>
      <sheetData sheetId="1095" refreshError="1"/>
      <sheetData sheetId="1096" refreshError="1"/>
      <sheetData sheetId="1097" refreshError="1"/>
      <sheetData sheetId="1098" refreshError="1"/>
      <sheetData sheetId="1099" refreshError="1"/>
      <sheetData sheetId="1100" refreshError="1"/>
      <sheetData sheetId="1101" refreshError="1"/>
      <sheetData sheetId="1102" refreshError="1"/>
      <sheetData sheetId="1103" refreshError="1"/>
      <sheetData sheetId="1104" refreshError="1"/>
      <sheetData sheetId="1105" refreshError="1"/>
      <sheetData sheetId="1106" refreshError="1"/>
      <sheetData sheetId="1107" refreshError="1"/>
      <sheetData sheetId="1108" refreshError="1"/>
      <sheetData sheetId="1109" refreshError="1"/>
      <sheetData sheetId="1110" refreshError="1"/>
      <sheetData sheetId="1111" refreshError="1"/>
      <sheetData sheetId="1112" refreshError="1"/>
      <sheetData sheetId="1113" refreshError="1"/>
      <sheetData sheetId="1114" refreshError="1"/>
      <sheetData sheetId="1115"/>
      <sheetData sheetId="1116"/>
      <sheetData sheetId="1117"/>
      <sheetData sheetId="1118"/>
      <sheetData sheetId="1119"/>
      <sheetData sheetId="1120"/>
      <sheetData sheetId="1121"/>
      <sheetData sheetId="1122"/>
      <sheetData sheetId="1123"/>
      <sheetData sheetId="1124"/>
      <sheetData sheetId="1125"/>
      <sheetData sheetId="1126"/>
      <sheetData sheetId="1127"/>
      <sheetData sheetId="1128"/>
      <sheetData sheetId="1129"/>
      <sheetData sheetId="1130"/>
      <sheetData sheetId="1131"/>
      <sheetData sheetId="1132"/>
      <sheetData sheetId="1133"/>
      <sheetData sheetId="1134"/>
      <sheetData sheetId="1135"/>
      <sheetData sheetId="1136"/>
      <sheetData sheetId="1137"/>
      <sheetData sheetId="1138"/>
      <sheetData sheetId="1139"/>
      <sheetData sheetId="1140"/>
      <sheetData sheetId="1141"/>
      <sheetData sheetId="1142"/>
      <sheetData sheetId="1143"/>
      <sheetData sheetId="1144"/>
      <sheetData sheetId="1145"/>
      <sheetData sheetId="1146"/>
      <sheetData sheetId="1147"/>
      <sheetData sheetId="1148"/>
      <sheetData sheetId="1149"/>
      <sheetData sheetId="1150"/>
      <sheetData sheetId="1151"/>
      <sheetData sheetId="1152"/>
      <sheetData sheetId="1153"/>
      <sheetData sheetId="1154"/>
      <sheetData sheetId="1155"/>
      <sheetData sheetId="1156"/>
      <sheetData sheetId="1157"/>
      <sheetData sheetId="1158"/>
      <sheetData sheetId="1159"/>
      <sheetData sheetId="1160"/>
      <sheetData sheetId="1161"/>
      <sheetData sheetId="1162"/>
      <sheetData sheetId="1163"/>
      <sheetData sheetId="1164"/>
      <sheetData sheetId="1165"/>
      <sheetData sheetId="1166"/>
      <sheetData sheetId="1167"/>
      <sheetData sheetId="1168"/>
      <sheetData sheetId="1169"/>
      <sheetData sheetId="1170"/>
      <sheetData sheetId="1171"/>
      <sheetData sheetId="1172"/>
      <sheetData sheetId="1173"/>
      <sheetData sheetId="1174"/>
      <sheetData sheetId="1175"/>
      <sheetData sheetId="1176"/>
      <sheetData sheetId="1177"/>
      <sheetData sheetId="1178"/>
      <sheetData sheetId="1179"/>
      <sheetData sheetId="1180"/>
      <sheetData sheetId="1181"/>
      <sheetData sheetId="1182"/>
      <sheetData sheetId="1183"/>
      <sheetData sheetId="1184"/>
      <sheetData sheetId="1185"/>
      <sheetData sheetId="1186"/>
      <sheetData sheetId="1187"/>
      <sheetData sheetId="1188"/>
      <sheetData sheetId="1189"/>
      <sheetData sheetId="1190"/>
      <sheetData sheetId="1191"/>
      <sheetData sheetId="1192"/>
      <sheetData sheetId="1193"/>
      <sheetData sheetId="1194"/>
      <sheetData sheetId="1195"/>
      <sheetData sheetId="1196"/>
      <sheetData sheetId="1197"/>
      <sheetData sheetId="1198"/>
      <sheetData sheetId="1199"/>
      <sheetData sheetId="1200"/>
      <sheetData sheetId="1201"/>
      <sheetData sheetId="1202"/>
      <sheetData sheetId="1203"/>
      <sheetData sheetId="1204"/>
      <sheetData sheetId="1205"/>
      <sheetData sheetId="1206"/>
      <sheetData sheetId="1207"/>
      <sheetData sheetId="1208"/>
      <sheetData sheetId="1209"/>
      <sheetData sheetId="1210"/>
      <sheetData sheetId="1211"/>
      <sheetData sheetId="1212"/>
      <sheetData sheetId="1213"/>
      <sheetData sheetId="1214"/>
      <sheetData sheetId="1215"/>
      <sheetData sheetId="1216"/>
      <sheetData sheetId="1217"/>
      <sheetData sheetId="1218"/>
      <sheetData sheetId="1219"/>
      <sheetData sheetId="1220"/>
      <sheetData sheetId="1221"/>
      <sheetData sheetId="1222"/>
      <sheetData sheetId="1223"/>
      <sheetData sheetId="1224"/>
      <sheetData sheetId="1225"/>
      <sheetData sheetId="1226"/>
      <sheetData sheetId="1227"/>
      <sheetData sheetId="1228"/>
      <sheetData sheetId="1229"/>
      <sheetData sheetId="1230"/>
      <sheetData sheetId="1231"/>
      <sheetData sheetId="1232"/>
      <sheetData sheetId="1233"/>
      <sheetData sheetId="1234"/>
      <sheetData sheetId="1235"/>
      <sheetData sheetId="1236"/>
      <sheetData sheetId="1237"/>
      <sheetData sheetId="1238"/>
      <sheetData sheetId="1239"/>
      <sheetData sheetId="1240"/>
      <sheetData sheetId="1241"/>
      <sheetData sheetId="1242"/>
      <sheetData sheetId="1243"/>
      <sheetData sheetId="1244"/>
      <sheetData sheetId="1245"/>
      <sheetData sheetId="1246"/>
      <sheetData sheetId="1247"/>
      <sheetData sheetId="1248"/>
      <sheetData sheetId="1249"/>
      <sheetData sheetId="1250"/>
      <sheetData sheetId="1251"/>
      <sheetData sheetId="1252"/>
      <sheetData sheetId="1253"/>
      <sheetData sheetId="1254"/>
      <sheetData sheetId="1255"/>
      <sheetData sheetId="1256"/>
      <sheetData sheetId="1257"/>
      <sheetData sheetId="1258"/>
      <sheetData sheetId="1259"/>
      <sheetData sheetId="1260"/>
      <sheetData sheetId="1261"/>
      <sheetData sheetId="1262"/>
      <sheetData sheetId="1263"/>
      <sheetData sheetId="1264"/>
      <sheetData sheetId="1265"/>
      <sheetData sheetId="1266"/>
      <sheetData sheetId="1267"/>
      <sheetData sheetId="1268"/>
      <sheetData sheetId="1269"/>
      <sheetData sheetId="1270"/>
      <sheetData sheetId="1271"/>
      <sheetData sheetId="1272"/>
      <sheetData sheetId="1273"/>
      <sheetData sheetId="1274"/>
      <sheetData sheetId="1275"/>
      <sheetData sheetId="1276"/>
      <sheetData sheetId="1277"/>
      <sheetData sheetId="1278"/>
      <sheetData sheetId="1279"/>
      <sheetData sheetId="1280"/>
      <sheetData sheetId="1281"/>
      <sheetData sheetId="1282"/>
      <sheetData sheetId="1283"/>
      <sheetData sheetId="1284"/>
      <sheetData sheetId="1285"/>
      <sheetData sheetId="1286"/>
      <sheetData sheetId="1287"/>
      <sheetData sheetId="1288"/>
      <sheetData sheetId="1289"/>
      <sheetData sheetId="1290"/>
      <sheetData sheetId="1291"/>
      <sheetData sheetId="1292"/>
      <sheetData sheetId="1293"/>
      <sheetData sheetId="1294"/>
      <sheetData sheetId="1295"/>
      <sheetData sheetId="1296"/>
      <sheetData sheetId="1297"/>
      <sheetData sheetId="1298"/>
      <sheetData sheetId="1299"/>
      <sheetData sheetId="1300"/>
      <sheetData sheetId="1301"/>
      <sheetData sheetId="1302"/>
      <sheetData sheetId="1303"/>
      <sheetData sheetId="1304"/>
      <sheetData sheetId="1305"/>
      <sheetData sheetId="1306"/>
      <sheetData sheetId="1307"/>
      <sheetData sheetId="1308"/>
      <sheetData sheetId="1309"/>
      <sheetData sheetId="1310"/>
      <sheetData sheetId="1311"/>
      <sheetData sheetId="1312" refreshError="1"/>
      <sheetData sheetId="1313" refreshError="1"/>
      <sheetData sheetId="1314" refreshError="1"/>
      <sheetData sheetId="1315" refreshError="1"/>
      <sheetData sheetId="1316" refreshError="1"/>
      <sheetData sheetId="1317" refreshError="1"/>
      <sheetData sheetId="1318" refreshError="1"/>
      <sheetData sheetId="1319" refreshError="1"/>
      <sheetData sheetId="1320" refreshError="1"/>
      <sheetData sheetId="1321" refreshError="1"/>
      <sheetData sheetId="1322"/>
      <sheetData sheetId="1323"/>
      <sheetData sheetId="1324" refreshError="1"/>
      <sheetData sheetId="1325" refreshError="1"/>
      <sheetData sheetId="1326" refreshError="1"/>
      <sheetData sheetId="1327" refreshError="1"/>
      <sheetData sheetId="1328" refreshError="1"/>
      <sheetData sheetId="1329" refreshError="1"/>
      <sheetData sheetId="1330" refreshError="1"/>
      <sheetData sheetId="1331" refreshError="1"/>
      <sheetData sheetId="1332" refreshError="1"/>
      <sheetData sheetId="1333" refreshError="1"/>
      <sheetData sheetId="1334" refreshError="1"/>
      <sheetData sheetId="1335" refreshError="1"/>
      <sheetData sheetId="1336" refreshError="1"/>
      <sheetData sheetId="1337" refreshError="1"/>
      <sheetData sheetId="1338" refreshError="1"/>
      <sheetData sheetId="1339" refreshError="1"/>
      <sheetData sheetId="1340" refreshError="1"/>
      <sheetData sheetId="1341" refreshError="1"/>
      <sheetData sheetId="1342" refreshError="1"/>
      <sheetData sheetId="1343" refreshError="1"/>
      <sheetData sheetId="1344" refreshError="1"/>
      <sheetData sheetId="1345" refreshError="1"/>
      <sheetData sheetId="1346" refreshError="1"/>
      <sheetData sheetId="1347" refreshError="1"/>
      <sheetData sheetId="1348" refreshError="1"/>
      <sheetData sheetId="1349" refreshError="1"/>
      <sheetData sheetId="1350" refreshError="1"/>
      <sheetData sheetId="1351" refreshError="1"/>
      <sheetData sheetId="1352" refreshError="1"/>
      <sheetData sheetId="1353" refreshError="1"/>
      <sheetData sheetId="1354" refreshError="1"/>
      <sheetData sheetId="1355" refreshError="1"/>
      <sheetData sheetId="1356" refreshError="1"/>
      <sheetData sheetId="1357" refreshError="1"/>
      <sheetData sheetId="1358" refreshError="1"/>
      <sheetData sheetId="1359" refreshError="1"/>
      <sheetData sheetId="1360" refreshError="1"/>
      <sheetData sheetId="1361" refreshError="1"/>
      <sheetData sheetId="1362" refreshError="1"/>
      <sheetData sheetId="1363" refreshError="1"/>
      <sheetData sheetId="1364" refreshError="1"/>
      <sheetData sheetId="1365" refreshError="1"/>
      <sheetData sheetId="1366" refreshError="1"/>
      <sheetData sheetId="1367" refreshError="1"/>
      <sheetData sheetId="1368" refreshError="1"/>
      <sheetData sheetId="1369" refreshError="1"/>
      <sheetData sheetId="1370" refreshError="1"/>
      <sheetData sheetId="1371" refreshError="1"/>
      <sheetData sheetId="1372" refreshError="1"/>
      <sheetData sheetId="1373" refreshError="1"/>
      <sheetData sheetId="1374" refreshError="1"/>
      <sheetData sheetId="1375" refreshError="1"/>
      <sheetData sheetId="1376" refreshError="1"/>
      <sheetData sheetId="1377" refreshError="1"/>
      <sheetData sheetId="1378" refreshError="1"/>
      <sheetData sheetId="1379" refreshError="1"/>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refreshError="1"/>
      <sheetData sheetId="1390" refreshError="1"/>
      <sheetData sheetId="1391" refreshError="1"/>
      <sheetData sheetId="1392" refreshError="1"/>
      <sheetData sheetId="1393" refreshError="1"/>
      <sheetData sheetId="1394" refreshError="1"/>
      <sheetData sheetId="1395" refreshError="1"/>
      <sheetData sheetId="1396" refreshError="1"/>
      <sheetData sheetId="1397" refreshError="1"/>
      <sheetData sheetId="1398" refreshError="1"/>
      <sheetData sheetId="1399" refreshError="1"/>
      <sheetData sheetId="1400" refreshError="1"/>
      <sheetData sheetId="1401" refreshError="1"/>
      <sheetData sheetId="1402" refreshError="1"/>
      <sheetData sheetId="1403" refreshError="1"/>
      <sheetData sheetId="1404" refreshError="1"/>
      <sheetData sheetId="1405" refreshError="1"/>
      <sheetData sheetId="1406" refreshError="1"/>
      <sheetData sheetId="1407" refreshError="1"/>
      <sheetData sheetId="1408" refreshError="1"/>
      <sheetData sheetId="1409" refreshError="1"/>
      <sheetData sheetId="1410" refreshError="1"/>
      <sheetData sheetId="1411" refreshError="1"/>
      <sheetData sheetId="1412" refreshError="1"/>
      <sheetData sheetId="1413" refreshError="1"/>
      <sheetData sheetId="1414" refreshError="1"/>
      <sheetData sheetId="1415" refreshError="1"/>
      <sheetData sheetId="1416" refreshError="1"/>
      <sheetData sheetId="1417" refreshError="1"/>
      <sheetData sheetId="1418" refreshError="1"/>
      <sheetData sheetId="1419" refreshError="1"/>
      <sheetData sheetId="1420" refreshError="1"/>
      <sheetData sheetId="1421" refreshError="1"/>
      <sheetData sheetId="1422" refreshError="1"/>
      <sheetData sheetId="1423" refreshError="1"/>
      <sheetData sheetId="1424" refreshError="1"/>
      <sheetData sheetId="1425" refreshError="1"/>
      <sheetData sheetId="1426" refreshError="1"/>
      <sheetData sheetId="1427" refreshError="1"/>
      <sheetData sheetId="1428" refreshError="1"/>
      <sheetData sheetId="1429" refreshError="1"/>
      <sheetData sheetId="1430" refreshError="1"/>
      <sheetData sheetId="1431" refreshError="1"/>
      <sheetData sheetId="1432" refreshError="1"/>
      <sheetData sheetId="1433" refreshError="1"/>
      <sheetData sheetId="1434" refreshError="1"/>
      <sheetData sheetId="1435" refreshError="1"/>
      <sheetData sheetId="1436" refreshError="1"/>
      <sheetData sheetId="1437" refreshError="1"/>
      <sheetData sheetId="1438" refreshError="1"/>
      <sheetData sheetId="1439" refreshError="1"/>
      <sheetData sheetId="1440" refreshError="1"/>
      <sheetData sheetId="1441" refreshError="1"/>
      <sheetData sheetId="1442" refreshError="1"/>
      <sheetData sheetId="1443" refreshError="1"/>
      <sheetData sheetId="1444" refreshError="1"/>
      <sheetData sheetId="1445" refreshError="1"/>
      <sheetData sheetId="1446" refreshError="1"/>
      <sheetData sheetId="1447" refreshError="1"/>
      <sheetData sheetId="1448" refreshError="1"/>
      <sheetData sheetId="1449" refreshError="1"/>
      <sheetData sheetId="1450" refreshError="1"/>
      <sheetData sheetId="1451" refreshError="1"/>
      <sheetData sheetId="1452" refreshError="1"/>
      <sheetData sheetId="1453" refreshError="1"/>
      <sheetData sheetId="1454" refreshError="1"/>
      <sheetData sheetId="1455" refreshError="1"/>
      <sheetData sheetId="1456" refreshError="1"/>
      <sheetData sheetId="1457" refreshError="1"/>
      <sheetData sheetId="1458" refreshError="1"/>
      <sheetData sheetId="1459" refreshError="1"/>
      <sheetData sheetId="1460" refreshError="1"/>
      <sheetData sheetId="1461" refreshError="1"/>
      <sheetData sheetId="1462" refreshError="1"/>
      <sheetData sheetId="1463" refreshError="1"/>
      <sheetData sheetId="1464" refreshError="1"/>
      <sheetData sheetId="1465" refreshError="1"/>
      <sheetData sheetId="1466" refreshError="1"/>
      <sheetData sheetId="1467" refreshError="1"/>
      <sheetData sheetId="1468" refreshError="1"/>
      <sheetData sheetId="1469" refreshError="1"/>
      <sheetData sheetId="1470" refreshError="1"/>
      <sheetData sheetId="1471" refreshError="1"/>
      <sheetData sheetId="1472" refreshError="1"/>
      <sheetData sheetId="1473" refreshError="1"/>
      <sheetData sheetId="1474" refreshError="1"/>
      <sheetData sheetId="1475" refreshError="1"/>
      <sheetData sheetId="1476" refreshError="1"/>
      <sheetData sheetId="1477" refreshError="1"/>
      <sheetData sheetId="1478" refreshError="1"/>
      <sheetData sheetId="1479" refreshError="1"/>
      <sheetData sheetId="1480" refreshError="1"/>
      <sheetData sheetId="1481" refreshError="1"/>
      <sheetData sheetId="1482" refreshError="1"/>
      <sheetData sheetId="1483" refreshError="1"/>
      <sheetData sheetId="1484" refreshError="1"/>
      <sheetData sheetId="1485" refreshError="1"/>
      <sheetData sheetId="1486" refreshError="1"/>
      <sheetData sheetId="1487" refreshError="1"/>
      <sheetData sheetId="1488" refreshError="1"/>
      <sheetData sheetId="1489" refreshError="1"/>
      <sheetData sheetId="1490" refreshError="1"/>
      <sheetData sheetId="1491" refreshError="1"/>
      <sheetData sheetId="1492" refreshError="1"/>
      <sheetData sheetId="1493" refreshError="1"/>
      <sheetData sheetId="1494" refreshError="1"/>
      <sheetData sheetId="1495" refreshError="1"/>
      <sheetData sheetId="1496" refreshError="1"/>
      <sheetData sheetId="1497" refreshError="1"/>
      <sheetData sheetId="1498" refreshError="1"/>
      <sheetData sheetId="1499" refreshError="1"/>
      <sheetData sheetId="1500" refreshError="1"/>
      <sheetData sheetId="1501" refreshError="1"/>
      <sheetData sheetId="1502" refreshError="1"/>
      <sheetData sheetId="1503" refreshError="1"/>
      <sheetData sheetId="1504" refreshError="1"/>
      <sheetData sheetId="1505" refreshError="1"/>
      <sheetData sheetId="1506" refreshError="1"/>
      <sheetData sheetId="1507" refreshError="1"/>
      <sheetData sheetId="1508" refreshError="1"/>
      <sheetData sheetId="1509" refreshError="1"/>
      <sheetData sheetId="1510" refreshError="1"/>
      <sheetData sheetId="1511" refreshError="1"/>
      <sheetData sheetId="1512" refreshError="1"/>
      <sheetData sheetId="1513" refreshError="1"/>
      <sheetData sheetId="1514" refreshError="1"/>
      <sheetData sheetId="1515" refreshError="1"/>
      <sheetData sheetId="1516" refreshError="1"/>
      <sheetData sheetId="1517" refreshError="1"/>
      <sheetData sheetId="1518" refreshError="1"/>
      <sheetData sheetId="1519" refreshError="1"/>
      <sheetData sheetId="1520" refreshError="1"/>
      <sheetData sheetId="1521" refreshError="1"/>
      <sheetData sheetId="1522" refreshError="1"/>
      <sheetData sheetId="1523" refreshError="1"/>
      <sheetData sheetId="1524" refreshError="1"/>
      <sheetData sheetId="1525" refreshError="1"/>
      <sheetData sheetId="1526" refreshError="1"/>
      <sheetData sheetId="1527" refreshError="1"/>
      <sheetData sheetId="1528" refreshError="1"/>
      <sheetData sheetId="1529" refreshError="1"/>
      <sheetData sheetId="1530" refreshError="1"/>
      <sheetData sheetId="1531" refreshError="1"/>
      <sheetData sheetId="1532" refreshError="1"/>
      <sheetData sheetId="1533" refreshError="1"/>
      <sheetData sheetId="1534" refreshError="1"/>
      <sheetData sheetId="1535" refreshError="1"/>
      <sheetData sheetId="1536" refreshError="1"/>
      <sheetData sheetId="1537" refreshError="1"/>
      <sheetData sheetId="1538" refreshError="1"/>
      <sheetData sheetId="1539" refreshError="1"/>
      <sheetData sheetId="1540" refreshError="1"/>
      <sheetData sheetId="1541" refreshError="1"/>
      <sheetData sheetId="1542" refreshError="1"/>
      <sheetData sheetId="1543" refreshError="1"/>
      <sheetData sheetId="1544" refreshError="1"/>
      <sheetData sheetId="1545" refreshError="1"/>
      <sheetData sheetId="1546" refreshError="1"/>
      <sheetData sheetId="1547" refreshError="1"/>
      <sheetData sheetId="1548" refreshError="1"/>
      <sheetData sheetId="1549" refreshError="1"/>
      <sheetData sheetId="1550" refreshError="1"/>
      <sheetData sheetId="1551" refreshError="1"/>
      <sheetData sheetId="1552" refreshError="1"/>
      <sheetData sheetId="1553" refreshError="1"/>
      <sheetData sheetId="1554" refreshError="1"/>
      <sheetData sheetId="1555" refreshError="1"/>
      <sheetData sheetId="1556" refreshError="1"/>
      <sheetData sheetId="1557" refreshError="1"/>
      <sheetData sheetId="1558" refreshError="1"/>
      <sheetData sheetId="1559" refreshError="1"/>
      <sheetData sheetId="1560" refreshError="1"/>
      <sheetData sheetId="1561" refreshError="1"/>
      <sheetData sheetId="1562" refreshError="1"/>
      <sheetData sheetId="1563" refreshError="1"/>
      <sheetData sheetId="1564" refreshError="1"/>
      <sheetData sheetId="1565" refreshError="1"/>
      <sheetData sheetId="1566" refreshError="1"/>
      <sheetData sheetId="1567" refreshError="1"/>
      <sheetData sheetId="1568" refreshError="1"/>
      <sheetData sheetId="1569" refreshError="1"/>
      <sheetData sheetId="1570" refreshError="1"/>
      <sheetData sheetId="1571" refreshError="1"/>
      <sheetData sheetId="1572" refreshError="1"/>
      <sheetData sheetId="1573" refreshError="1"/>
      <sheetData sheetId="1574" refreshError="1"/>
      <sheetData sheetId="1575" refreshError="1"/>
      <sheetData sheetId="1576" refreshError="1"/>
      <sheetData sheetId="1577" refreshError="1"/>
      <sheetData sheetId="1578" refreshError="1"/>
      <sheetData sheetId="1579" refreshError="1"/>
      <sheetData sheetId="1580" refreshError="1"/>
      <sheetData sheetId="1581" refreshError="1"/>
      <sheetData sheetId="1582" refreshError="1"/>
      <sheetData sheetId="1583" refreshError="1"/>
      <sheetData sheetId="1584" refreshError="1"/>
      <sheetData sheetId="1585" refreshError="1"/>
      <sheetData sheetId="1586" refreshError="1"/>
      <sheetData sheetId="1587" refreshError="1"/>
      <sheetData sheetId="1588" refreshError="1"/>
      <sheetData sheetId="1589" refreshError="1"/>
      <sheetData sheetId="1590" refreshError="1"/>
      <sheetData sheetId="1591" refreshError="1"/>
      <sheetData sheetId="1592" refreshError="1"/>
      <sheetData sheetId="1593" refreshError="1"/>
      <sheetData sheetId="1594" refreshError="1"/>
      <sheetData sheetId="1595" refreshError="1"/>
      <sheetData sheetId="1596" refreshError="1"/>
      <sheetData sheetId="1597" refreshError="1"/>
      <sheetData sheetId="1598" refreshError="1"/>
      <sheetData sheetId="1599" refreshError="1"/>
      <sheetData sheetId="1600" refreshError="1"/>
      <sheetData sheetId="1601" refreshError="1"/>
      <sheetData sheetId="1602" refreshError="1"/>
      <sheetData sheetId="1603" refreshError="1"/>
      <sheetData sheetId="1604" refreshError="1"/>
      <sheetData sheetId="1605" refreshError="1"/>
      <sheetData sheetId="1606" refreshError="1"/>
      <sheetData sheetId="1607" refreshError="1"/>
      <sheetData sheetId="1608" refreshError="1"/>
      <sheetData sheetId="1609" refreshError="1"/>
      <sheetData sheetId="1610" refreshError="1"/>
      <sheetData sheetId="1611" refreshError="1"/>
      <sheetData sheetId="1612" refreshError="1"/>
      <sheetData sheetId="1613" refreshError="1"/>
      <sheetData sheetId="1614" refreshError="1"/>
      <sheetData sheetId="1615" refreshError="1"/>
      <sheetData sheetId="1616" refreshError="1"/>
      <sheetData sheetId="1617" refreshError="1"/>
      <sheetData sheetId="1618" refreshError="1"/>
      <sheetData sheetId="1619" refreshError="1"/>
      <sheetData sheetId="1620" refreshError="1"/>
      <sheetData sheetId="1621" refreshError="1"/>
      <sheetData sheetId="1622" refreshError="1"/>
      <sheetData sheetId="1623" refreshError="1"/>
      <sheetData sheetId="1624" refreshError="1"/>
      <sheetData sheetId="1625" refreshError="1"/>
      <sheetData sheetId="1626" refreshError="1"/>
      <sheetData sheetId="1627" refreshError="1"/>
      <sheetData sheetId="1628" refreshError="1"/>
      <sheetData sheetId="1629" refreshError="1"/>
      <sheetData sheetId="1630" refreshError="1"/>
      <sheetData sheetId="1631" refreshError="1"/>
      <sheetData sheetId="1632" refreshError="1"/>
      <sheetData sheetId="1633" refreshError="1"/>
      <sheetData sheetId="1634" refreshError="1"/>
      <sheetData sheetId="1635" refreshError="1"/>
      <sheetData sheetId="1636" refreshError="1"/>
      <sheetData sheetId="1637" refreshError="1"/>
      <sheetData sheetId="1638" refreshError="1"/>
      <sheetData sheetId="1639" refreshError="1"/>
      <sheetData sheetId="1640" refreshError="1"/>
      <sheetData sheetId="1641" refreshError="1"/>
      <sheetData sheetId="1642" refreshError="1"/>
      <sheetData sheetId="1643" refreshError="1"/>
      <sheetData sheetId="1644" refreshError="1"/>
      <sheetData sheetId="1645" refreshError="1"/>
      <sheetData sheetId="1646" refreshError="1"/>
      <sheetData sheetId="1647" refreshError="1"/>
      <sheetData sheetId="1648" refreshError="1"/>
      <sheetData sheetId="1649" refreshError="1"/>
      <sheetData sheetId="1650" refreshError="1"/>
      <sheetData sheetId="1651" refreshError="1"/>
      <sheetData sheetId="1652" refreshError="1"/>
      <sheetData sheetId="1653" refreshError="1"/>
      <sheetData sheetId="1654" refreshError="1"/>
      <sheetData sheetId="1655" refreshError="1"/>
      <sheetData sheetId="1656" refreshError="1"/>
      <sheetData sheetId="1657" refreshError="1"/>
      <sheetData sheetId="1658" refreshError="1"/>
      <sheetData sheetId="1659" refreshError="1"/>
      <sheetData sheetId="1660" refreshError="1"/>
      <sheetData sheetId="1661" refreshError="1"/>
      <sheetData sheetId="1662" refreshError="1"/>
      <sheetData sheetId="1663" refreshError="1"/>
      <sheetData sheetId="1664" refreshError="1"/>
      <sheetData sheetId="1665" refreshError="1"/>
      <sheetData sheetId="1666" refreshError="1"/>
      <sheetData sheetId="1667" refreshError="1"/>
      <sheetData sheetId="1668" refreshError="1"/>
      <sheetData sheetId="1669" refreshError="1"/>
      <sheetData sheetId="1670" refreshError="1"/>
      <sheetData sheetId="1671" refreshError="1"/>
      <sheetData sheetId="1672" refreshError="1"/>
      <sheetData sheetId="1673" refreshError="1"/>
      <sheetData sheetId="1674" refreshError="1"/>
      <sheetData sheetId="1675" refreshError="1"/>
      <sheetData sheetId="1676" refreshError="1"/>
      <sheetData sheetId="1677" refreshError="1"/>
      <sheetData sheetId="1678" refreshError="1"/>
      <sheetData sheetId="1679" refreshError="1"/>
      <sheetData sheetId="1680" refreshError="1"/>
      <sheetData sheetId="1681" refreshError="1"/>
      <sheetData sheetId="1682" refreshError="1"/>
      <sheetData sheetId="1683" refreshError="1"/>
      <sheetData sheetId="1684" refreshError="1"/>
      <sheetData sheetId="1685" refreshError="1"/>
      <sheetData sheetId="1686" refreshError="1"/>
      <sheetData sheetId="1687" refreshError="1"/>
      <sheetData sheetId="1688" refreshError="1"/>
      <sheetData sheetId="1689" refreshError="1"/>
      <sheetData sheetId="1690" refreshError="1"/>
      <sheetData sheetId="1691" refreshError="1"/>
      <sheetData sheetId="1692" refreshError="1"/>
      <sheetData sheetId="1693" refreshError="1"/>
      <sheetData sheetId="1694" refreshError="1"/>
      <sheetData sheetId="1695" refreshError="1"/>
      <sheetData sheetId="1696" refreshError="1"/>
      <sheetData sheetId="1697" refreshError="1"/>
      <sheetData sheetId="1698" refreshError="1"/>
      <sheetData sheetId="1699" refreshError="1"/>
      <sheetData sheetId="1700" refreshError="1"/>
      <sheetData sheetId="1701" refreshError="1"/>
      <sheetData sheetId="1702" refreshError="1"/>
      <sheetData sheetId="1703" refreshError="1"/>
      <sheetData sheetId="1704" refreshError="1"/>
      <sheetData sheetId="1705" refreshError="1"/>
      <sheetData sheetId="1706" refreshError="1"/>
      <sheetData sheetId="1707" refreshError="1"/>
      <sheetData sheetId="1708" refreshError="1"/>
      <sheetData sheetId="1709" refreshError="1"/>
      <sheetData sheetId="1710" refreshError="1"/>
      <sheetData sheetId="1711" refreshError="1"/>
      <sheetData sheetId="1712" refreshError="1"/>
      <sheetData sheetId="1713" refreshError="1"/>
      <sheetData sheetId="1714" refreshError="1"/>
      <sheetData sheetId="1715" refreshError="1"/>
      <sheetData sheetId="1716" refreshError="1"/>
      <sheetData sheetId="1717" refreshError="1"/>
      <sheetData sheetId="1718" refreshError="1"/>
      <sheetData sheetId="1719" refreshError="1"/>
      <sheetData sheetId="1720" refreshError="1"/>
      <sheetData sheetId="1721" refreshError="1"/>
      <sheetData sheetId="1722" refreshError="1"/>
      <sheetData sheetId="1723" refreshError="1"/>
      <sheetData sheetId="1724" refreshError="1"/>
      <sheetData sheetId="1725" refreshError="1"/>
      <sheetData sheetId="1726" refreshError="1"/>
      <sheetData sheetId="1727" refreshError="1"/>
      <sheetData sheetId="1728" refreshError="1"/>
      <sheetData sheetId="1729" refreshError="1"/>
      <sheetData sheetId="1730" refreshError="1"/>
      <sheetData sheetId="1731">
        <row r="19">
          <cell r="J19">
            <v>1.0499999999999999E-3</v>
          </cell>
        </row>
      </sheetData>
      <sheetData sheetId="1732">
        <row r="19">
          <cell r="J19">
            <v>1.0499999999999999E-3</v>
          </cell>
        </row>
      </sheetData>
      <sheetData sheetId="1733">
        <row r="19">
          <cell r="J19">
            <v>1.0499999999999999E-3</v>
          </cell>
        </row>
      </sheetData>
      <sheetData sheetId="1734">
        <row r="19">
          <cell r="J19">
            <v>1.0499999999999999E-3</v>
          </cell>
        </row>
      </sheetData>
      <sheetData sheetId="1735">
        <row r="19">
          <cell r="J19">
            <v>1.0499999999999999E-3</v>
          </cell>
        </row>
      </sheetData>
      <sheetData sheetId="1736">
        <row r="19">
          <cell r="J19">
            <v>1.0499999999999999E-3</v>
          </cell>
        </row>
      </sheetData>
      <sheetData sheetId="1737">
        <row r="19">
          <cell r="J19">
            <v>1.0499999999999999E-3</v>
          </cell>
        </row>
      </sheetData>
      <sheetData sheetId="1738">
        <row r="19">
          <cell r="J19">
            <v>1.0499999999999999E-3</v>
          </cell>
        </row>
      </sheetData>
      <sheetData sheetId="1739">
        <row r="19">
          <cell r="J19">
            <v>1.0499999999999999E-3</v>
          </cell>
        </row>
      </sheetData>
      <sheetData sheetId="1740">
        <row r="19">
          <cell r="J19">
            <v>1.0499999999999999E-3</v>
          </cell>
        </row>
      </sheetData>
      <sheetData sheetId="1741">
        <row r="19">
          <cell r="J19">
            <v>1.0499999999999999E-3</v>
          </cell>
        </row>
      </sheetData>
      <sheetData sheetId="1742">
        <row r="19">
          <cell r="J19">
            <v>1.0499999999999999E-3</v>
          </cell>
        </row>
      </sheetData>
      <sheetData sheetId="1743">
        <row r="19">
          <cell r="J19">
            <v>1.0499999999999999E-3</v>
          </cell>
        </row>
      </sheetData>
      <sheetData sheetId="1744">
        <row r="19">
          <cell r="J19">
            <v>1.0499999999999999E-3</v>
          </cell>
        </row>
      </sheetData>
      <sheetData sheetId="1745">
        <row r="19">
          <cell r="J19">
            <v>1.0499999999999999E-3</v>
          </cell>
        </row>
      </sheetData>
      <sheetData sheetId="1746">
        <row r="19">
          <cell r="J19">
            <v>1.0499999999999999E-3</v>
          </cell>
        </row>
      </sheetData>
      <sheetData sheetId="1747">
        <row r="19">
          <cell r="J19">
            <v>1.0499999999999999E-3</v>
          </cell>
        </row>
      </sheetData>
      <sheetData sheetId="1748">
        <row r="19">
          <cell r="J19">
            <v>1.0499999999999999E-3</v>
          </cell>
        </row>
      </sheetData>
      <sheetData sheetId="1749">
        <row r="19">
          <cell r="J19">
            <v>1.0499999999999999E-3</v>
          </cell>
        </row>
      </sheetData>
      <sheetData sheetId="1750">
        <row r="19">
          <cell r="J19">
            <v>1.0499999999999999E-3</v>
          </cell>
        </row>
      </sheetData>
      <sheetData sheetId="1751">
        <row r="19">
          <cell r="J19">
            <v>1.0499999999999999E-3</v>
          </cell>
        </row>
      </sheetData>
      <sheetData sheetId="1752">
        <row r="19">
          <cell r="J19">
            <v>1.0499999999999999E-3</v>
          </cell>
        </row>
      </sheetData>
      <sheetData sheetId="1753">
        <row r="19">
          <cell r="J19">
            <v>1.0499999999999999E-3</v>
          </cell>
        </row>
      </sheetData>
      <sheetData sheetId="1754">
        <row r="19">
          <cell r="J19">
            <v>1.0499999999999999E-3</v>
          </cell>
        </row>
      </sheetData>
      <sheetData sheetId="1755">
        <row r="19">
          <cell r="J19">
            <v>1.0499999999999999E-3</v>
          </cell>
        </row>
      </sheetData>
      <sheetData sheetId="1756">
        <row r="19">
          <cell r="J19">
            <v>1.0499999999999999E-3</v>
          </cell>
        </row>
      </sheetData>
      <sheetData sheetId="1757">
        <row r="19">
          <cell r="J19">
            <v>1.0499999999999999E-3</v>
          </cell>
        </row>
      </sheetData>
      <sheetData sheetId="1758">
        <row r="19">
          <cell r="J19">
            <v>1.0499999999999999E-3</v>
          </cell>
        </row>
      </sheetData>
      <sheetData sheetId="1759">
        <row r="19">
          <cell r="J19">
            <v>1.0499999999999999E-3</v>
          </cell>
        </row>
      </sheetData>
      <sheetData sheetId="1760">
        <row r="19">
          <cell r="J19">
            <v>1.0499999999999999E-3</v>
          </cell>
        </row>
      </sheetData>
      <sheetData sheetId="1761">
        <row r="19">
          <cell r="J19">
            <v>1.0499999999999999E-3</v>
          </cell>
        </row>
      </sheetData>
      <sheetData sheetId="1762">
        <row r="19">
          <cell r="J19">
            <v>1.0499999999999999E-3</v>
          </cell>
        </row>
      </sheetData>
      <sheetData sheetId="1763">
        <row r="19">
          <cell r="J19">
            <v>1.0499999999999999E-3</v>
          </cell>
        </row>
      </sheetData>
      <sheetData sheetId="1764">
        <row r="19">
          <cell r="J19">
            <v>1.0499999999999999E-3</v>
          </cell>
        </row>
      </sheetData>
      <sheetData sheetId="1765">
        <row r="19">
          <cell r="J19">
            <v>1.0499999999999999E-3</v>
          </cell>
        </row>
      </sheetData>
      <sheetData sheetId="1766">
        <row r="19">
          <cell r="J19">
            <v>1.0499999999999999E-3</v>
          </cell>
        </row>
      </sheetData>
      <sheetData sheetId="1767">
        <row r="19">
          <cell r="J19">
            <v>1.0499999999999999E-3</v>
          </cell>
        </row>
      </sheetData>
      <sheetData sheetId="1768">
        <row r="19">
          <cell r="J19">
            <v>1.0499999999999999E-3</v>
          </cell>
        </row>
      </sheetData>
      <sheetData sheetId="1769">
        <row r="19">
          <cell r="J19">
            <v>1.0499999999999999E-3</v>
          </cell>
        </row>
      </sheetData>
      <sheetData sheetId="1770">
        <row r="19">
          <cell r="J19">
            <v>1.0499999999999999E-3</v>
          </cell>
        </row>
      </sheetData>
      <sheetData sheetId="1771">
        <row r="19">
          <cell r="J19">
            <v>1.0499999999999999E-3</v>
          </cell>
        </row>
      </sheetData>
      <sheetData sheetId="1772">
        <row r="19">
          <cell r="J19">
            <v>1.0499999999999999E-3</v>
          </cell>
        </row>
      </sheetData>
      <sheetData sheetId="1773">
        <row r="19">
          <cell r="J19">
            <v>1.0499999999999999E-3</v>
          </cell>
        </row>
      </sheetData>
      <sheetData sheetId="1774">
        <row r="19">
          <cell r="J19">
            <v>1.0499999999999999E-3</v>
          </cell>
        </row>
      </sheetData>
      <sheetData sheetId="1775">
        <row r="19">
          <cell r="J19">
            <v>1.0499999999999999E-3</v>
          </cell>
        </row>
      </sheetData>
      <sheetData sheetId="1776">
        <row r="19">
          <cell r="J19">
            <v>1.0499999999999999E-3</v>
          </cell>
        </row>
      </sheetData>
      <sheetData sheetId="1777">
        <row r="19">
          <cell r="J19">
            <v>1.0499999999999999E-3</v>
          </cell>
        </row>
      </sheetData>
      <sheetData sheetId="1778">
        <row r="19">
          <cell r="J19">
            <v>1.0499999999999999E-3</v>
          </cell>
        </row>
      </sheetData>
      <sheetData sheetId="1779">
        <row r="19">
          <cell r="J19">
            <v>1.0499999999999999E-3</v>
          </cell>
        </row>
      </sheetData>
      <sheetData sheetId="1780">
        <row r="19">
          <cell r="J19">
            <v>1.0499999999999999E-3</v>
          </cell>
        </row>
      </sheetData>
      <sheetData sheetId="1781">
        <row r="19">
          <cell r="J19">
            <v>1.0499999999999999E-3</v>
          </cell>
        </row>
      </sheetData>
      <sheetData sheetId="1782">
        <row r="19">
          <cell r="J19">
            <v>1.0499999999999999E-3</v>
          </cell>
        </row>
      </sheetData>
      <sheetData sheetId="1783">
        <row r="19">
          <cell r="J19">
            <v>1.0499999999999999E-3</v>
          </cell>
        </row>
      </sheetData>
      <sheetData sheetId="1784">
        <row r="19">
          <cell r="J19">
            <v>1.0499999999999999E-3</v>
          </cell>
        </row>
      </sheetData>
      <sheetData sheetId="1785">
        <row r="19">
          <cell r="J19">
            <v>1.0499999999999999E-3</v>
          </cell>
        </row>
      </sheetData>
      <sheetData sheetId="1786">
        <row r="19">
          <cell r="J19">
            <v>1.0499999999999999E-3</v>
          </cell>
        </row>
      </sheetData>
      <sheetData sheetId="1787">
        <row r="19">
          <cell r="J19">
            <v>1.0499999999999999E-3</v>
          </cell>
        </row>
      </sheetData>
      <sheetData sheetId="1788">
        <row r="19">
          <cell r="J19">
            <v>1.0499999999999999E-3</v>
          </cell>
        </row>
      </sheetData>
      <sheetData sheetId="1789">
        <row r="19">
          <cell r="J19">
            <v>1.0499999999999999E-3</v>
          </cell>
        </row>
      </sheetData>
      <sheetData sheetId="1790">
        <row r="19">
          <cell r="J19">
            <v>1.0499999999999999E-3</v>
          </cell>
        </row>
      </sheetData>
      <sheetData sheetId="1791">
        <row r="19">
          <cell r="J19">
            <v>1.0499999999999999E-3</v>
          </cell>
        </row>
      </sheetData>
      <sheetData sheetId="1792">
        <row r="19">
          <cell r="J19">
            <v>1.0499999999999999E-3</v>
          </cell>
        </row>
      </sheetData>
      <sheetData sheetId="1793">
        <row r="19">
          <cell r="J19">
            <v>1.0499999999999999E-3</v>
          </cell>
        </row>
      </sheetData>
      <sheetData sheetId="1794">
        <row r="19">
          <cell r="J19">
            <v>1.0499999999999999E-3</v>
          </cell>
        </row>
      </sheetData>
      <sheetData sheetId="1795">
        <row r="19">
          <cell r="J19">
            <v>1.0499999999999999E-3</v>
          </cell>
        </row>
      </sheetData>
      <sheetData sheetId="1796">
        <row r="19">
          <cell r="J19">
            <v>1.0499999999999999E-3</v>
          </cell>
        </row>
      </sheetData>
      <sheetData sheetId="1797">
        <row r="19">
          <cell r="J19">
            <v>1.0499999999999999E-3</v>
          </cell>
        </row>
      </sheetData>
      <sheetData sheetId="1798">
        <row r="19">
          <cell r="J19">
            <v>1.0499999999999999E-3</v>
          </cell>
        </row>
      </sheetData>
      <sheetData sheetId="1799">
        <row r="19">
          <cell r="J19">
            <v>1.0499999999999999E-3</v>
          </cell>
        </row>
      </sheetData>
      <sheetData sheetId="1800">
        <row r="19">
          <cell r="J19">
            <v>1.0499999999999999E-3</v>
          </cell>
        </row>
      </sheetData>
      <sheetData sheetId="1801">
        <row r="19">
          <cell r="J19">
            <v>1.0499999999999999E-3</v>
          </cell>
        </row>
      </sheetData>
      <sheetData sheetId="1802">
        <row r="19">
          <cell r="J19">
            <v>1.0499999999999999E-3</v>
          </cell>
        </row>
      </sheetData>
      <sheetData sheetId="1803">
        <row r="19">
          <cell r="J19">
            <v>1.0499999999999999E-3</v>
          </cell>
        </row>
      </sheetData>
      <sheetData sheetId="1804">
        <row r="19">
          <cell r="J19">
            <v>1.0499999999999999E-3</v>
          </cell>
        </row>
      </sheetData>
      <sheetData sheetId="1805">
        <row r="19">
          <cell r="J19">
            <v>1.0499999999999999E-3</v>
          </cell>
        </row>
      </sheetData>
      <sheetData sheetId="1806">
        <row r="19">
          <cell r="J19">
            <v>1.0499999999999999E-3</v>
          </cell>
        </row>
      </sheetData>
      <sheetData sheetId="1807">
        <row r="19">
          <cell r="J19">
            <v>1.0499999999999999E-3</v>
          </cell>
        </row>
      </sheetData>
      <sheetData sheetId="1808">
        <row r="19">
          <cell r="J19">
            <v>1.0499999999999999E-3</v>
          </cell>
        </row>
      </sheetData>
      <sheetData sheetId="1809">
        <row r="19">
          <cell r="J19">
            <v>1.0499999999999999E-3</v>
          </cell>
        </row>
      </sheetData>
      <sheetData sheetId="1810">
        <row r="19">
          <cell r="J19">
            <v>1.0499999999999999E-3</v>
          </cell>
        </row>
      </sheetData>
      <sheetData sheetId="1811">
        <row r="19">
          <cell r="J19">
            <v>1.0499999999999999E-3</v>
          </cell>
        </row>
      </sheetData>
      <sheetData sheetId="1812">
        <row r="19">
          <cell r="J19">
            <v>1.0499999999999999E-3</v>
          </cell>
        </row>
      </sheetData>
      <sheetData sheetId="1813">
        <row r="19">
          <cell r="J19">
            <v>1.0499999999999999E-3</v>
          </cell>
        </row>
      </sheetData>
      <sheetData sheetId="1814">
        <row r="19">
          <cell r="J19">
            <v>1.0499999999999999E-3</v>
          </cell>
        </row>
      </sheetData>
      <sheetData sheetId="1815">
        <row r="19">
          <cell r="J19">
            <v>1.0499999999999999E-3</v>
          </cell>
        </row>
      </sheetData>
      <sheetData sheetId="1816">
        <row r="19">
          <cell r="J19">
            <v>1.0499999999999999E-3</v>
          </cell>
        </row>
      </sheetData>
      <sheetData sheetId="1817">
        <row r="19">
          <cell r="J19">
            <v>1.0499999999999999E-3</v>
          </cell>
        </row>
      </sheetData>
      <sheetData sheetId="1818">
        <row r="19">
          <cell r="J19">
            <v>1.0499999999999999E-3</v>
          </cell>
        </row>
      </sheetData>
      <sheetData sheetId="1819">
        <row r="19">
          <cell r="J19">
            <v>1.0499999999999999E-3</v>
          </cell>
        </row>
      </sheetData>
      <sheetData sheetId="1820">
        <row r="19">
          <cell r="J19">
            <v>1.0499999999999999E-3</v>
          </cell>
        </row>
      </sheetData>
      <sheetData sheetId="1821">
        <row r="19">
          <cell r="J19">
            <v>1.0499999999999999E-3</v>
          </cell>
        </row>
      </sheetData>
      <sheetData sheetId="1822">
        <row r="19">
          <cell r="J19">
            <v>1.0499999999999999E-3</v>
          </cell>
        </row>
      </sheetData>
      <sheetData sheetId="1823">
        <row r="19">
          <cell r="J19">
            <v>1.0499999999999999E-3</v>
          </cell>
        </row>
      </sheetData>
      <sheetData sheetId="1824">
        <row r="19">
          <cell r="J19">
            <v>1.0499999999999999E-3</v>
          </cell>
        </row>
      </sheetData>
      <sheetData sheetId="1825">
        <row r="19">
          <cell r="J19">
            <v>1.0499999999999999E-3</v>
          </cell>
        </row>
      </sheetData>
      <sheetData sheetId="1826">
        <row r="19">
          <cell r="J19">
            <v>1.0499999999999999E-3</v>
          </cell>
        </row>
      </sheetData>
      <sheetData sheetId="1827">
        <row r="19">
          <cell r="J19">
            <v>1.0499999999999999E-3</v>
          </cell>
        </row>
      </sheetData>
      <sheetData sheetId="1828">
        <row r="19">
          <cell r="J19">
            <v>1.0499999999999999E-3</v>
          </cell>
        </row>
      </sheetData>
      <sheetData sheetId="1829" refreshError="1"/>
      <sheetData sheetId="1830" refreshError="1"/>
      <sheetData sheetId="1831" refreshError="1"/>
      <sheetData sheetId="1832" refreshError="1"/>
      <sheetData sheetId="1833" refreshError="1"/>
      <sheetData sheetId="1834" refreshError="1"/>
      <sheetData sheetId="1835" refreshError="1"/>
      <sheetData sheetId="1836" refreshError="1"/>
      <sheetData sheetId="1837" refreshError="1"/>
      <sheetData sheetId="1838" refreshError="1"/>
      <sheetData sheetId="1839" refreshError="1"/>
      <sheetData sheetId="1840" refreshError="1"/>
      <sheetData sheetId="1841" refreshError="1"/>
      <sheetData sheetId="1842" refreshError="1"/>
      <sheetData sheetId="1843" refreshError="1"/>
      <sheetData sheetId="1844" refreshError="1"/>
      <sheetData sheetId="1845" refreshError="1"/>
      <sheetData sheetId="1846" refreshError="1"/>
      <sheetData sheetId="1847" refreshError="1"/>
      <sheetData sheetId="1848" refreshError="1"/>
      <sheetData sheetId="1849" refreshError="1"/>
      <sheetData sheetId="1850" refreshError="1"/>
      <sheetData sheetId="1851" refreshError="1"/>
      <sheetData sheetId="1852" refreshError="1"/>
      <sheetData sheetId="1853" refreshError="1"/>
      <sheetData sheetId="1854">
        <row r="19">
          <cell r="J19">
            <v>1.0499999999999999E-3</v>
          </cell>
        </row>
      </sheetData>
      <sheetData sheetId="1855">
        <row r="19">
          <cell r="J19">
            <v>1.0499999999999999E-3</v>
          </cell>
        </row>
      </sheetData>
      <sheetData sheetId="1856">
        <row r="19">
          <cell r="J19">
            <v>1.0499999999999999E-3</v>
          </cell>
        </row>
      </sheetData>
      <sheetData sheetId="1857">
        <row r="19">
          <cell r="J19">
            <v>1.0499999999999999E-3</v>
          </cell>
        </row>
      </sheetData>
      <sheetData sheetId="1858">
        <row r="19">
          <cell r="J19">
            <v>1.0499999999999999E-3</v>
          </cell>
        </row>
      </sheetData>
      <sheetData sheetId="1859">
        <row r="19">
          <cell r="J19">
            <v>1.0499999999999999E-3</v>
          </cell>
        </row>
      </sheetData>
      <sheetData sheetId="1860">
        <row r="19">
          <cell r="J19">
            <v>1.0499999999999999E-3</v>
          </cell>
        </row>
      </sheetData>
      <sheetData sheetId="1861">
        <row r="19">
          <cell r="J19">
            <v>1.0499999999999999E-3</v>
          </cell>
        </row>
      </sheetData>
      <sheetData sheetId="1862">
        <row r="19">
          <cell r="J19">
            <v>1.0499999999999999E-3</v>
          </cell>
        </row>
      </sheetData>
      <sheetData sheetId="1863">
        <row r="19">
          <cell r="J19">
            <v>1.0499999999999999E-3</v>
          </cell>
        </row>
      </sheetData>
      <sheetData sheetId="1864">
        <row r="19">
          <cell r="J19">
            <v>1.0499999999999999E-3</v>
          </cell>
        </row>
      </sheetData>
      <sheetData sheetId="1865">
        <row r="19">
          <cell r="J19">
            <v>1.0499999999999999E-3</v>
          </cell>
        </row>
      </sheetData>
      <sheetData sheetId="1866">
        <row r="19">
          <cell r="J19">
            <v>1.0499999999999999E-3</v>
          </cell>
        </row>
      </sheetData>
      <sheetData sheetId="1867">
        <row r="19">
          <cell r="J19">
            <v>1.0499999999999999E-3</v>
          </cell>
        </row>
      </sheetData>
      <sheetData sheetId="1868">
        <row r="19">
          <cell r="J19">
            <v>1.0499999999999999E-3</v>
          </cell>
        </row>
      </sheetData>
      <sheetData sheetId="1869">
        <row r="19">
          <cell r="J19">
            <v>1.0499999999999999E-3</v>
          </cell>
        </row>
      </sheetData>
      <sheetData sheetId="1870">
        <row r="19">
          <cell r="J19">
            <v>1.0499999999999999E-3</v>
          </cell>
        </row>
      </sheetData>
      <sheetData sheetId="1871">
        <row r="19">
          <cell r="J19">
            <v>1.0499999999999999E-3</v>
          </cell>
        </row>
      </sheetData>
      <sheetData sheetId="1872">
        <row r="19">
          <cell r="J19">
            <v>1.0499999999999999E-3</v>
          </cell>
        </row>
      </sheetData>
      <sheetData sheetId="1873">
        <row r="19">
          <cell r="J19">
            <v>1.0499999999999999E-3</v>
          </cell>
        </row>
      </sheetData>
      <sheetData sheetId="1874">
        <row r="19">
          <cell r="J19">
            <v>1.0499999999999999E-3</v>
          </cell>
        </row>
      </sheetData>
      <sheetData sheetId="1875">
        <row r="19">
          <cell r="J19">
            <v>1.0499999999999999E-3</v>
          </cell>
        </row>
      </sheetData>
      <sheetData sheetId="1876">
        <row r="19">
          <cell r="J19">
            <v>1.0499999999999999E-3</v>
          </cell>
        </row>
      </sheetData>
      <sheetData sheetId="1877">
        <row r="19">
          <cell r="J19">
            <v>1.0499999999999999E-3</v>
          </cell>
        </row>
      </sheetData>
      <sheetData sheetId="1878">
        <row r="19">
          <cell r="J19">
            <v>1.0499999999999999E-3</v>
          </cell>
        </row>
      </sheetData>
      <sheetData sheetId="1879">
        <row r="19">
          <cell r="J19">
            <v>1.0499999999999999E-3</v>
          </cell>
        </row>
      </sheetData>
      <sheetData sheetId="1880">
        <row r="19">
          <cell r="J19">
            <v>1.0499999999999999E-3</v>
          </cell>
        </row>
      </sheetData>
      <sheetData sheetId="1881">
        <row r="19">
          <cell r="J19">
            <v>1.0499999999999999E-3</v>
          </cell>
        </row>
      </sheetData>
      <sheetData sheetId="1882">
        <row r="19">
          <cell r="J19">
            <v>1.0499999999999999E-3</v>
          </cell>
        </row>
      </sheetData>
      <sheetData sheetId="1883">
        <row r="19">
          <cell r="J19">
            <v>1.0499999999999999E-3</v>
          </cell>
        </row>
      </sheetData>
      <sheetData sheetId="1884">
        <row r="19">
          <cell r="J19">
            <v>1.0499999999999999E-3</v>
          </cell>
        </row>
      </sheetData>
      <sheetData sheetId="1885">
        <row r="19">
          <cell r="J19">
            <v>1.0499999999999999E-3</v>
          </cell>
        </row>
      </sheetData>
      <sheetData sheetId="1886">
        <row r="19">
          <cell r="J19">
            <v>1.0499999999999999E-3</v>
          </cell>
        </row>
      </sheetData>
      <sheetData sheetId="1887">
        <row r="19">
          <cell r="J19">
            <v>1.0499999999999999E-3</v>
          </cell>
        </row>
      </sheetData>
      <sheetData sheetId="1888">
        <row r="19">
          <cell r="J19">
            <v>1.0499999999999999E-3</v>
          </cell>
        </row>
      </sheetData>
      <sheetData sheetId="1889">
        <row r="19">
          <cell r="J19">
            <v>1.0499999999999999E-3</v>
          </cell>
        </row>
      </sheetData>
      <sheetData sheetId="1890">
        <row r="19">
          <cell r="J19">
            <v>1.0499999999999999E-3</v>
          </cell>
        </row>
      </sheetData>
      <sheetData sheetId="1891" refreshError="1"/>
      <sheetData sheetId="1892">
        <row r="19">
          <cell r="J19">
            <v>1.0499999999999999E-3</v>
          </cell>
        </row>
      </sheetData>
      <sheetData sheetId="1893">
        <row r="19">
          <cell r="J19">
            <v>1.0499999999999999E-3</v>
          </cell>
        </row>
      </sheetData>
      <sheetData sheetId="1894" refreshError="1"/>
      <sheetData sheetId="1895">
        <row r="19">
          <cell r="J19">
            <v>1.0499999999999999E-3</v>
          </cell>
        </row>
      </sheetData>
      <sheetData sheetId="1896">
        <row r="19">
          <cell r="J19">
            <v>1.0499999999999999E-3</v>
          </cell>
        </row>
      </sheetData>
      <sheetData sheetId="1897">
        <row r="19">
          <cell r="J19">
            <v>1.0499999999999999E-3</v>
          </cell>
        </row>
      </sheetData>
      <sheetData sheetId="1898" refreshError="1"/>
      <sheetData sheetId="1899">
        <row r="19">
          <cell r="J19">
            <v>1.0499999999999999E-3</v>
          </cell>
        </row>
      </sheetData>
      <sheetData sheetId="1900">
        <row r="19">
          <cell r="J19">
            <v>1.0499999999999999E-3</v>
          </cell>
        </row>
      </sheetData>
      <sheetData sheetId="1901">
        <row r="19">
          <cell r="J19">
            <v>1.0499999999999999E-3</v>
          </cell>
        </row>
      </sheetData>
      <sheetData sheetId="1902">
        <row r="19">
          <cell r="J19">
            <v>1.0499999999999999E-3</v>
          </cell>
        </row>
      </sheetData>
      <sheetData sheetId="1903">
        <row r="19">
          <cell r="J19">
            <v>1.0499999999999999E-3</v>
          </cell>
        </row>
      </sheetData>
      <sheetData sheetId="1904">
        <row r="19">
          <cell r="J19">
            <v>1.0499999999999999E-3</v>
          </cell>
        </row>
      </sheetData>
      <sheetData sheetId="1905">
        <row r="19">
          <cell r="J19">
            <v>1.0499999999999999E-3</v>
          </cell>
        </row>
      </sheetData>
      <sheetData sheetId="1906">
        <row r="19">
          <cell r="J19">
            <v>1.0499999999999999E-3</v>
          </cell>
        </row>
      </sheetData>
      <sheetData sheetId="1907">
        <row r="19">
          <cell r="J19">
            <v>1.0499999999999999E-3</v>
          </cell>
        </row>
      </sheetData>
      <sheetData sheetId="1908">
        <row r="19">
          <cell r="J19">
            <v>1.0499999999999999E-3</v>
          </cell>
        </row>
      </sheetData>
      <sheetData sheetId="1909">
        <row r="19">
          <cell r="J19">
            <v>1.0499999999999999E-3</v>
          </cell>
        </row>
      </sheetData>
      <sheetData sheetId="1910">
        <row r="19">
          <cell r="J19">
            <v>1.0499999999999999E-3</v>
          </cell>
        </row>
      </sheetData>
      <sheetData sheetId="1911">
        <row r="19">
          <cell r="J19">
            <v>1.0499999999999999E-3</v>
          </cell>
        </row>
      </sheetData>
      <sheetData sheetId="1912">
        <row r="19">
          <cell r="J19">
            <v>1.0499999999999999E-3</v>
          </cell>
        </row>
      </sheetData>
      <sheetData sheetId="1913">
        <row r="19">
          <cell r="J19">
            <v>1.0499999999999999E-3</v>
          </cell>
        </row>
      </sheetData>
      <sheetData sheetId="1914">
        <row r="19">
          <cell r="J19">
            <v>1.0499999999999999E-3</v>
          </cell>
        </row>
      </sheetData>
      <sheetData sheetId="1915">
        <row r="19">
          <cell r="J19">
            <v>1.0499999999999999E-3</v>
          </cell>
        </row>
      </sheetData>
      <sheetData sheetId="1916">
        <row r="19">
          <cell r="J19">
            <v>1.0499999999999999E-3</v>
          </cell>
        </row>
      </sheetData>
      <sheetData sheetId="1917">
        <row r="19">
          <cell r="J19">
            <v>1.0499999999999999E-3</v>
          </cell>
        </row>
      </sheetData>
      <sheetData sheetId="1918">
        <row r="19">
          <cell r="J19">
            <v>1.0499999999999999E-3</v>
          </cell>
        </row>
      </sheetData>
      <sheetData sheetId="1919">
        <row r="19">
          <cell r="J19">
            <v>1.0499999999999999E-3</v>
          </cell>
        </row>
      </sheetData>
      <sheetData sheetId="1920">
        <row r="19">
          <cell r="J19">
            <v>1.0499999999999999E-3</v>
          </cell>
        </row>
      </sheetData>
      <sheetData sheetId="1921">
        <row r="19">
          <cell r="J19">
            <v>1.0499999999999999E-3</v>
          </cell>
        </row>
      </sheetData>
      <sheetData sheetId="1922">
        <row r="19">
          <cell r="J19">
            <v>1.0499999999999999E-3</v>
          </cell>
        </row>
      </sheetData>
      <sheetData sheetId="1923">
        <row r="19">
          <cell r="J19">
            <v>1.0499999999999999E-3</v>
          </cell>
        </row>
      </sheetData>
      <sheetData sheetId="1924">
        <row r="19">
          <cell r="J19">
            <v>1.0499999999999999E-3</v>
          </cell>
        </row>
      </sheetData>
      <sheetData sheetId="1925">
        <row r="19">
          <cell r="J19">
            <v>1.0499999999999999E-3</v>
          </cell>
        </row>
      </sheetData>
      <sheetData sheetId="1926">
        <row r="19">
          <cell r="J19">
            <v>1.0499999999999999E-3</v>
          </cell>
        </row>
      </sheetData>
      <sheetData sheetId="1927">
        <row r="19">
          <cell r="J19">
            <v>1.0499999999999999E-3</v>
          </cell>
        </row>
      </sheetData>
      <sheetData sheetId="1928">
        <row r="19">
          <cell r="J19">
            <v>1.0499999999999999E-3</v>
          </cell>
        </row>
      </sheetData>
      <sheetData sheetId="1929">
        <row r="19">
          <cell r="J19">
            <v>1.0499999999999999E-3</v>
          </cell>
        </row>
      </sheetData>
      <sheetData sheetId="1930">
        <row r="19">
          <cell r="J19">
            <v>1.0499999999999999E-3</v>
          </cell>
        </row>
      </sheetData>
      <sheetData sheetId="1931">
        <row r="19">
          <cell r="J19">
            <v>1.0499999999999999E-3</v>
          </cell>
        </row>
      </sheetData>
      <sheetData sheetId="1932">
        <row r="19">
          <cell r="J19">
            <v>1.0499999999999999E-3</v>
          </cell>
        </row>
      </sheetData>
      <sheetData sheetId="1933">
        <row r="19">
          <cell r="J19">
            <v>1.0499999999999999E-3</v>
          </cell>
        </row>
      </sheetData>
      <sheetData sheetId="1934">
        <row r="19">
          <cell r="J19">
            <v>1.0499999999999999E-3</v>
          </cell>
        </row>
      </sheetData>
      <sheetData sheetId="1935">
        <row r="19">
          <cell r="J19">
            <v>1.0499999999999999E-3</v>
          </cell>
        </row>
      </sheetData>
      <sheetData sheetId="1936">
        <row r="19">
          <cell r="J19">
            <v>1.0499999999999999E-3</v>
          </cell>
        </row>
      </sheetData>
      <sheetData sheetId="1937">
        <row r="19">
          <cell r="J19">
            <v>1.0499999999999999E-3</v>
          </cell>
        </row>
      </sheetData>
      <sheetData sheetId="1938">
        <row r="19">
          <cell r="J19">
            <v>1.0499999999999999E-3</v>
          </cell>
        </row>
      </sheetData>
      <sheetData sheetId="1939">
        <row r="19">
          <cell r="J19">
            <v>1.0499999999999999E-3</v>
          </cell>
        </row>
      </sheetData>
      <sheetData sheetId="1940">
        <row r="19">
          <cell r="J19">
            <v>1.0499999999999999E-3</v>
          </cell>
        </row>
      </sheetData>
      <sheetData sheetId="1941">
        <row r="19">
          <cell r="J19">
            <v>1.0499999999999999E-3</v>
          </cell>
        </row>
      </sheetData>
      <sheetData sheetId="1942">
        <row r="19">
          <cell r="J19">
            <v>1.0499999999999999E-3</v>
          </cell>
        </row>
      </sheetData>
      <sheetData sheetId="1943">
        <row r="19">
          <cell r="J19">
            <v>1.0499999999999999E-3</v>
          </cell>
        </row>
      </sheetData>
      <sheetData sheetId="1944">
        <row r="19">
          <cell r="J19">
            <v>1.0499999999999999E-3</v>
          </cell>
        </row>
      </sheetData>
      <sheetData sheetId="1945">
        <row r="19">
          <cell r="J19">
            <v>1.0499999999999999E-3</v>
          </cell>
        </row>
      </sheetData>
      <sheetData sheetId="1946">
        <row r="19">
          <cell r="J19">
            <v>1.0499999999999999E-3</v>
          </cell>
        </row>
      </sheetData>
      <sheetData sheetId="1947">
        <row r="19">
          <cell r="J19">
            <v>1.0499999999999999E-3</v>
          </cell>
        </row>
      </sheetData>
      <sheetData sheetId="1948">
        <row r="19">
          <cell r="J19">
            <v>1.0499999999999999E-3</v>
          </cell>
        </row>
      </sheetData>
      <sheetData sheetId="1949">
        <row r="19">
          <cell r="J19">
            <v>1.0499999999999999E-3</v>
          </cell>
        </row>
      </sheetData>
      <sheetData sheetId="1950">
        <row r="19">
          <cell r="J19">
            <v>1.0499999999999999E-3</v>
          </cell>
        </row>
      </sheetData>
      <sheetData sheetId="1951">
        <row r="19">
          <cell r="J19">
            <v>1.0499999999999999E-3</v>
          </cell>
        </row>
      </sheetData>
      <sheetData sheetId="1952">
        <row r="19">
          <cell r="J19">
            <v>1.0499999999999999E-3</v>
          </cell>
        </row>
      </sheetData>
      <sheetData sheetId="1953">
        <row r="19">
          <cell r="J19">
            <v>1.0499999999999999E-3</v>
          </cell>
        </row>
      </sheetData>
      <sheetData sheetId="1954">
        <row r="19">
          <cell r="J19">
            <v>1.0499999999999999E-3</v>
          </cell>
        </row>
      </sheetData>
      <sheetData sheetId="1955">
        <row r="19">
          <cell r="J19">
            <v>1.0499999999999999E-3</v>
          </cell>
        </row>
      </sheetData>
      <sheetData sheetId="1956">
        <row r="19">
          <cell r="J19">
            <v>1.0499999999999999E-3</v>
          </cell>
        </row>
      </sheetData>
      <sheetData sheetId="1957">
        <row r="19">
          <cell r="J19">
            <v>1.0499999999999999E-3</v>
          </cell>
        </row>
      </sheetData>
      <sheetData sheetId="1958">
        <row r="19">
          <cell r="J19">
            <v>1.0499999999999999E-3</v>
          </cell>
        </row>
      </sheetData>
      <sheetData sheetId="1959">
        <row r="19">
          <cell r="J19">
            <v>1.0499999999999999E-3</v>
          </cell>
        </row>
      </sheetData>
      <sheetData sheetId="1960">
        <row r="19">
          <cell r="J19">
            <v>1.0499999999999999E-3</v>
          </cell>
        </row>
      </sheetData>
      <sheetData sheetId="1961">
        <row r="19">
          <cell r="J19">
            <v>1.0499999999999999E-3</v>
          </cell>
        </row>
      </sheetData>
      <sheetData sheetId="1962">
        <row r="19">
          <cell r="J19">
            <v>1.0499999999999999E-3</v>
          </cell>
        </row>
      </sheetData>
      <sheetData sheetId="1963">
        <row r="19">
          <cell r="J19">
            <v>1.0499999999999999E-3</v>
          </cell>
        </row>
      </sheetData>
      <sheetData sheetId="1964">
        <row r="19">
          <cell r="J19">
            <v>1.0499999999999999E-3</v>
          </cell>
        </row>
      </sheetData>
      <sheetData sheetId="1965">
        <row r="19">
          <cell r="J19">
            <v>1.0499999999999999E-3</v>
          </cell>
        </row>
      </sheetData>
      <sheetData sheetId="1966">
        <row r="19">
          <cell r="J19">
            <v>1.0499999999999999E-3</v>
          </cell>
        </row>
      </sheetData>
      <sheetData sheetId="1967">
        <row r="19">
          <cell r="J19">
            <v>1.0499999999999999E-3</v>
          </cell>
        </row>
      </sheetData>
      <sheetData sheetId="1968">
        <row r="19">
          <cell r="J19">
            <v>1.0499999999999999E-3</v>
          </cell>
        </row>
      </sheetData>
      <sheetData sheetId="1969">
        <row r="19">
          <cell r="J19">
            <v>1.0499999999999999E-3</v>
          </cell>
        </row>
      </sheetData>
      <sheetData sheetId="1970">
        <row r="19">
          <cell r="J19">
            <v>1.0499999999999999E-3</v>
          </cell>
        </row>
      </sheetData>
      <sheetData sheetId="1971">
        <row r="19">
          <cell r="J19">
            <v>1.0499999999999999E-3</v>
          </cell>
        </row>
      </sheetData>
      <sheetData sheetId="1972">
        <row r="19">
          <cell r="J19">
            <v>1.0499999999999999E-3</v>
          </cell>
        </row>
      </sheetData>
      <sheetData sheetId="1973">
        <row r="19">
          <cell r="J19">
            <v>1.0499999999999999E-3</v>
          </cell>
        </row>
      </sheetData>
      <sheetData sheetId="1974">
        <row r="19">
          <cell r="J19">
            <v>1.0499999999999999E-3</v>
          </cell>
        </row>
      </sheetData>
      <sheetData sheetId="1975">
        <row r="19">
          <cell r="J19">
            <v>1.0499999999999999E-3</v>
          </cell>
        </row>
      </sheetData>
      <sheetData sheetId="1976">
        <row r="19">
          <cell r="J19">
            <v>1.0499999999999999E-3</v>
          </cell>
        </row>
      </sheetData>
      <sheetData sheetId="1977">
        <row r="19">
          <cell r="J19">
            <v>1.0499999999999999E-3</v>
          </cell>
        </row>
      </sheetData>
      <sheetData sheetId="1978">
        <row r="19">
          <cell r="J19">
            <v>1.0499999999999999E-3</v>
          </cell>
        </row>
      </sheetData>
      <sheetData sheetId="1979">
        <row r="19">
          <cell r="J19">
            <v>1.0499999999999999E-3</v>
          </cell>
        </row>
      </sheetData>
      <sheetData sheetId="1980">
        <row r="19">
          <cell r="J19">
            <v>1.0499999999999999E-3</v>
          </cell>
        </row>
      </sheetData>
      <sheetData sheetId="1981">
        <row r="19">
          <cell r="J19">
            <v>1.0499999999999999E-3</v>
          </cell>
        </row>
      </sheetData>
      <sheetData sheetId="1982">
        <row r="19">
          <cell r="J19">
            <v>1.0499999999999999E-3</v>
          </cell>
        </row>
      </sheetData>
      <sheetData sheetId="1983">
        <row r="19">
          <cell r="J19">
            <v>1.0499999999999999E-3</v>
          </cell>
        </row>
      </sheetData>
      <sheetData sheetId="1984">
        <row r="19">
          <cell r="J19">
            <v>1.0499999999999999E-3</v>
          </cell>
        </row>
      </sheetData>
      <sheetData sheetId="1985">
        <row r="19">
          <cell r="J19">
            <v>1.0499999999999999E-3</v>
          </cell>
        </row>
      </sheetData>
      <sheetData sheetId="1986">
        <row r="19">
          <cell r="J19">
            <v>1.0499999999999999E-3</v>
          </cell>
        </row>
      </sheetData>
      <sheetData sheetId="1987">
        <row r="19">
          <cell r="J19">
            <v>1.0499999999999999E-3</v>
          </cell>
        </row>
      </sheetData>
      <sheetData sheetId="1988">
        <row r="19">
          <cell r="J19">
            <v>1.0499999999999999E-3</v>
          </cell>
        </row>
      </sheetData>
      <sheetData sheetId="1989">
        <row r="19">
          <cell r="J19">
            <v>1.0499999999999999E-3</v>
          </cell>
        </row>
      </sheetData>
      <sheetData sheetId="1990">
        <row r="19">
          <cell r="J19">
            <v>1.0499999999999999E-3</v>
          </cell>
        </row>
      </sheetData>
      <sheetData sheetId="1991">
        <row r="19">
          <cell r="J19">
            <v>1.0499999999999999E-3</v>
          </cell>
        </row>
      </sheetData>
      <sheetData sheetId="1992">
        <row r="19">
          <cell r="J19">
            <v>1.0499999999999999E-3</v>
          </cell>
        </row>
      </sheetData>
      <sheetData sheetId="1993">
        <row r="19">
          <cell r="J19">
            <v>1.0499999999999999E-3</v>
          </cell>
        </row>
      </sheetData>
      <sheetData sheetId="1994">
        <row r="19">
          <cell r="J19">
            <v>1.0499999999999999E-3</v>
          </cell>
        </row>
      </sheetData>
      <sheetData sheetId="1995">
        <row r="19">
          <cell r="J19">
            <v>1.0499999999999999E-3</v>
          </cell>
        </row>
      </sheetData>
      <sheetData sheetId="1996">
        <row r="19">
          <cell r="J19">
            <v>1.0499999999999999E-3</v>
          </cell>
        </row>
      </sheetData>
      <sheetData sheetId="1997">
        <row r="19">
          <cell r="J19">
            <v>1.0499999999999999E-3</v>
          </cell>
        </row>
      </sheetData>
      <sheetData sheetId="1998">
        <row r="19">
          <cell r="J19">
            <v>1.0499999999999999E-3</v>
          </cell>
        </row>
      </sheetData>
      <sheetData sheetId="1999">
        <row r="19">
          <cell r="J19">
            <v>1.0499999999999999E-3</v>
          </cell>
        </row>
      </sheetData>
      <sheetData sheetId="2000">
        <row r="19">
          <cell r="J19">
            <v>1.0499999999999999E-3</v>
          </cell>
        </row>
      </sheetData>
      <sheetData sheetId="2001">
        <row r="19">
          <cell r="J19">
            <v>1.0499999999999999E-3</v>
          </cell>
        </row>
      </sheetData>
      <sheetData sheetId="2002">
        <row r="19">
          <cell r="J19">
            <v>1.0499999999999999E-3</v>
          </cell>
        </row>
      </sheetData>
      <sheetData sheetId="2003">
        <row r="19">
          <cell r="J19">
            <v>1.0499999999999999E-3</v>
          </cell>
        </row>
      </sheetData>
      <sheetData sheetId="2004">
        <row r="19">
          <cell r="J19">
            <v>1.0499999999999999E-3</v>
          </cell>
        </row>
      </sheetData>
      <sheetData sheetId="2005">
        <row r="19">
          <cell r="J19">
            <v>1.0499999999999999E-3</v>
          </cell>
        </row>
      </sheetData>
      <sheetData sheetId="2006">
        <row r="19">
          <cell r="J19">
            <v>1.0499999999999999E-3</v>
          </cell>
        </row>
      </sheetData>
      <sheetData sheetId="2007">
        <row r="19">
          <cell r="J19">
            <v>1.0499999999999999E-3</v>
          </cell>
        </row>
      </sheetData>
      <sheetData sheetId="2008">
        <row r="19">
          <cell r="J19">
            <v>1.0499999999999999E-3</v>
          </cell>
        </row>
      </sheetData>
      <sheetData sheetId="2009">
        <row r="19">
          <cell r="J19">
            <v>1.0499999999999999E-3</v>
          </cell>
        </row>
      </sheetData>
      <sheetData sheetId="2010">
        <row r="19">
          <cell r="J19">
            <v>1.0499999999999999E-3</v>
          </cell>
        </row>
      </sheetData>
      <sheetData sheetId="2011">
        <row r="19">
          <cell r="J19">
            <v>1.0499999999999999E-3</v>
          </cell>
        </row>
      </sheetData>
      <sheetData sheetId="2012">
        <row r="19">
          <cell r="J19">
            <v>1.0499999999999999E-3</v>
          </cell>
        </row>
      </sheetData>
      <sheetData sheetId="2013">
        <row r="19">
          <cell r="J19">
            <v>1.0499999999999999E-3</v>
          </cell>
        </row>
      </sheetData>
      <sheetData sheetId="2014">
        <row r="19">
          <cell r="J19">
            <v>1.0499999999999999E-3</v>
          </cell>
        </row>
      </sheetData>
      <sheetData sheetId="2015">
        <row r="19">
          <cell r="J19">
            <v>1.0499999999999999E-3</v>
          </cell>
        </row>
      </sheetData>
      <sheetData sheetId="2016">
        <row r="19">
          <cell r="J19">
            <v>1.0499999999999999E-3</v>
          </cell>
        </row>
      </sheetData>
      <sheetData sheetId="2017">
        <row r="19">
          <cell r="J19">
            <v>1.0499999999999999E-3</v>
          </cell>
        </row>
      </sheetData>
      <sheetData sheetId="2018">
        <row r="19">
          <cell r="J19">
            <v>1.0499999999999999E-3</v>
          </cell>
        </row>
      </sheetData>
      <sheetData sheetId="2019">
        <row r="19">
          <cell r="J19">
            <v>1.0499999999999999E-3</v>
          </cell>
        </row>
      </sheetData>
      <sheetData sheetId="2020">
        <row r="19">
          <cell r="J19">
            <v>1.0499999999999999E-3</v>
          </cell>
        </row>
      </sheetData>
      <sheetData sheetId="2021">
        <row r="19">
          <cell r="J19">
            <v>1.0499999999999999E-3</v>
          </cell>
        </row>
      </sheetData>
      <sheetData sheetId="2022">
        <row r="19">
          <cell r="J19">
            <v>1.0499999999999999E-3</v>
          </cell>
        </row>
      </sheetData>
      <sheetData sheetId="2023">
        <row r="19">
          <cell r="J19">
            <v>1.0499999999999999E-3</v>
          </cell>
        </row>
      </sheetData>
      <sheetData sheetId="2024">
        <row r="19">
          <cell r="J19">
            <v>1.0499999999999999E-3</v>
          </cell>
        </row>
      </sheetData>
      <sheetData sheetId="2025">
        <row r="19">
          <cell r="J19">
            <v>1.0499999999999999E-3</v>
          </cell>
        </row>
      </sheetData>
      <sheetData sheetId="2026">
        <row r="19">
          <cell r="J19">
            <v>1.0499999999999999E-3</v>
          </cell>
        </row>
      </sheetData>
      <sheetData sheetId="2027">
        <row r="19">
          <cell r="J19">
            <v>1.0499999999999999E-3</v>
          </cell>
        </row>
      </sheetData>
      <sheetData sheetId="2028">
        <row r="19">
          <cell r="J19">
            <v>1.0499999999999999E-3</v>
          </cell>
        </row>
      </sheetData>
      <sheetData sheetId="2029">
        <row r="19">
          <cell r="J19">
            <v>1.0499999999999999E-3</v>
          </cell>
        </row>
      </sheetData>
      <sheetData sheetId="2030">
        <row r="19">
          <cell r="J19">
            <v>1.0499999999999999E-3</v>
          </cell>
        </row>
      </sheetData>
      <sheetData sheetId="2031">
        <row r="19">
          <cell r="J19">
            <v>1.0499999999999999E-3</v>
          </cell>
        </row>
      </sheetData>
      <sheetData sheetId="2032">
        <row r="19">
          <cell r="J19">
            <v>1.0499999999999999E-3</v>
          </cell>
        </row>
      </sheetData>
      <sheetData sheetId="2033">
        <row r="19">
          <cell r="J19">
            <v>1.0499999999999999E-3</v>
          </cell>
        </row>
      </sheetData>
      <sheetData sheetId="2034">
        <row r="19">
          <cell r="J19">
            <v>1.0499999999999999E-3</v>
          </cell>
        </row>
      </sheetData>
      <sheetData sheetId="2035">
        <row r="19">
          <cell r="J19">
            <v>1.0499999999999999E-3</v>
          </cell>
        </row>
      </sheetData>
      <sheetData sheetId="2036">
        <row r="19">
          <cell r="J19">
            <v>1.0499999999999999E-3</v>
          </cell>
        </row>
      </sheetData>
      <sheetData sheetId="2037">
        <row r="19">
          <cell r="J19">
            <v>1.0499999999999999E-3</v>
          </cell>
        </row>
      </sheetData>
      <sheetData sheetId="2038">
        <row r="19">
          <cell r="J19">
            <v>1.0499999999999999E-3</v>
          </cell>
        </row>
      </sheetData>
      <sheetData sheetId="2039">
        <row r="19">
          <cell r="J19">
            <v>1.0499999999999999E-3</v>
          </cell>
        </row>
      </sheetData>
      <sheetData sheetId="2040">
        <row r="19">
          <cell r="J19">
            <v>1.0499999999999999E-3</v>
          </cell>
        </row>
      </sheetData>
      <sheetData sheetId="2041">
        <row r="19">
          <cell r="J19">
            <v>1.0499999999999999E-3</v>
          </cell>
        </row>
      </sheetData>
      <sheetData sheetId="2042">
        <row r="19">
          <cell r="J19">
            <v>1.0499999999999999E-3</v>
          </cell>
        </row>
      </sheetData>
      <sheetData sheetId="2043">
        <row r="19">
          <cell r="J19">
            <v>1.0499999999999999E-3</v>
          </cell>
        </row>
      </sheetData>
      <sheetData sheetId="2044">
        <row r="19">
          <cell r="J19">
            <v>1.0499999999999999E-3</v>
          </cell>
        </row>
      </sheetData>
      <sheetData sheetId="2045">
        <row r="19">
          <cell r="J19">
            <v>1.0499999999999999E-3</v>
          </cell>
        </row>
      </sheetData>
      <sheetData sheetId="2046">
        <row r="19">
          <cell r="J19">
            <v>1.0499999999999999E-3</v>
          </cell>
        </row>
      </sheetData>
      <sheetData sheetId="2047">
        <row r="19">
          <cell r="J19">
            <v>1.0499999999999999E-3</v>
          </cell>
        </row>
      </sheetData>
      <sheetData sheetId="2048">
        <row r="19">
          <cell r="J19">
            <v>1.0499999999999999E-3</v>
          </cell>
        </row>
      </sheetData>
      <sheetData sheetId="2049">
        <row r="19">
          <cell r="J19">
            <v>1.0499999999999999E-3</v>
          </cell>
        </row>
      </sheetData>
      <sheetData sheetId="2050">
        <row r="19">
          <cell r="J19">
            <v>1.0499999999999999E-3</v>
          </cell>
        </row>
      </sheetData>
      <sheetData sheetId="2051">
        <row r="19">
          <cell r="J19">
            <v>1.0499999999999999E-3</v>
          </cell>
        </row>
      </sheetData>
      <sheetData sheetId="2052">
        <row r="19">
          <cell r="J19">
            <v>1.0499999999999999E-3</v>
          </cell>
        </row>
      </sheetData>
      <sheetData sheetId="2053">
        <row r="19">
          <cell r="J19">
            <v>1.0499999999999999E-3</v>
          </cell>
        </row>
      </sheetData>
      <sheetData sheetId="2054">
        <row r="19">
          <cell r="J19">
            <v>1.0499999999999999E-3</v>
          </cell>
        </row>
      </sheetData>
      <sheetData sheetId="2055">
        <row r="19">
          <cell r="J19">
            <v>1.0499999999999999E-3</v>
          </cell>
        </row>
      </sheetData>
      <sheetData sheetId="2056">
        <row r="19">
          <cell r="J19">
            <v>1.0499999999999999E-3</v>
          </cell>
        </row>
      </sheetData>
      <sheetData sheetId="2057">
        <row r="19">
          <cell r="J19">
            <v>1.0499999999999999E-3</v>
          </cell>
        </row>
      </sheetData>
      <sheetData sheetId="2058">
        <row r="19">
          <cell r="J19">
            <v>1.0499999999999999E-3</v>
          </cell>
        </row>
      </sheetData>
      <sheetData sheetId="2059">
        <row r="19">
          <cell r="J19">
            <v>1.0499999999999999E-3</v>
          </cell>
        </row>
      </sheetData>
      <sheetData sheetId="2060">
        <row r="19">
          <cell r="J19">
            <v>1.0499999999999999E-3</v>
          </cell>
        </row>
      </sheetData>
      <sheetData sheetId="2061">
        <row r="19">
          <cell r="J19">
            <v>1.0499999999999999E-3</v>
          </cell>
        </row>
      </sheetData>
      <sheetData sheetId="2062">
        <row r="19">
          <cell r="J19">
            <v>1.0499999999999999E-3</v>
          </cell>
        </row>
      </sheetData>
      <sheetData sheetId="2063">
        <row r="19">
          <cell r="J19">
            <v>1.0499999999999999E-3</v>
          </cell>
        </row>
      </sheetData>
      <sheetData sheetId="2064">
        <row r="19">
          <cell r="J19">
            <v>1.0499999999999999E-3</v>
          </cell>
        </row>
      </sheetData>
      <sheetData sheetId="2065">
        <row r="19">
          <cell r="J19">
            <v>1.0499999999999999E-3</v>
          </cell>
        </row>
      </sheetData>
      <sheetData sheetId="2066">
        <row r="19">
          <cell r="J19">
            <v>1.0499999999999999E-3</v>
          </cell>
        </row>
      </sheetData>
      <sheetData sheetId="2067">
        <row r="19">
          <cell r="J19">
            <v>1.0499999999999999E-3</v>
          </cell>
        </row>
      </sheetData>
      <sheetData sheetId="2068">
        <row r="19">
          <cell r="J19">
            <v>1.0499999999999999E-3</v>
          </cell>
        </row>
      </sheetData>
      <sheetData sheetId="2069">
        <row r="19">
          <cell r="J19">
            <v>1.0499999999999999E-3</v>
          </cell>
        </row>
      </sheetData>
      <sheetData sheetId="2070">
        <row r="19">
          <cell r="J19">
            <v>1.0499999999999999E-3</v>
          </cell>
        </row>
      </sheetData>
      <sheetData sheetId="2071">
        <row r="19">
          <cell r="J19">
            <v>1.0499999999999999E-3</v>
          </cell>
        </row>
      </sheetData>
      <sheetData sheetId="2072">
        <row r="19">
          <cell r="J19">
            <v>1.0499999999999999E-3</v>
          </cell>
        </row>
      </sheetData>
      <sheetData sheetId="2073">
        <row r="19">
          <cell r="J19">
            <v>1.0499999999999999E-3</v>
          </cell>
        </row>
      </sheetData>
      <sheetData sheetId="2074">
        <row r="19">
          <cell r="J19">
            <v>1.0499999999999999E-3</v>
          </cell>
        </row>
      </sheetData>
      <sheetData sheetId="2075">
        <row r="19">
          <cell r="J19">
            <v>1.0499999999999999E-3</v>
          </cell>
        </row>
      </sheetData>
      <sheetData sheetId="2076">
        <row r="19">
          <cell r="J19">
            <v>1.0499999999999999E-3</v>
          </cell>
        </row>
      </sheetData>
      <sheetData sheetId="2077">
        <row r="19">
          <cell r="J19">
            <v>1.0499999999999999E-3</v>
          </cell>
        </row>
      </sheetData>
      <sheetData sheetId="2078">
        <row r="19">
          <cell r="J19">
            <v>1.0499999999999999E-3</v>
          </cell>
        </row>
      </sheetData>
      <sheetData sheetId="2079">
        <row r="19">
          <cell r="J19">
            <v>1.0499999999999999E-3</v>
          </cell>
        </row>
      </sheetData>
      <sheetData sheetId="2080">
        <row r="19">
          <cell r="J19">
            <v>1.0499999999999999E-3</v>
          </cell>
        </row>
      </sheetData>
      <sheetData sheetId="2081">
        <row r="19">
          <cell r="J19">
            <v>1.0499999999999999E-3</v>
          </cell>
        </row>
      </sheetData>
      <sheetData sheetId="2082">
        <row r="19">
          <cell r="J19">
            <v>1.0499999999999999E-3</v>
          </cell>
        </row>
      </sheetData>
      <sheetData sheetId="2083">
        <row r="19">
          <cell r="J19">
            <v>1.0499999999999999E-3</v>
          </cell>
        </row>
      </sheetData>
      <sheetData sheetId="2084">
        <row r="19">
          <cell r="J19">
            <v>1.0499999999999999E-3</v>
          </cell>
        </row>
      </sheetData>
      <sheetData sheetId="2085">
        <row r="19">
          <cell r="J19">
            <v>1.0499999999999999E-3</v>
          </cell>
        </row>
      </sheetData>
      <sheetData sheetId="2086">
        <row r="19">
          <cell r="J19">
            <v>1.0499999999999999E-3</v>
          </cell>
        </row>
      </sheetData>
      <sheetData sheetId="2087">
        <row r="19">
          <cell r="J19">
            <v>1.0499999999999999E-3</v>
          </cell>
        </row>
      </sheetData>
      <sheetData sheetId="2088">
        <row r="19">
          <cell r="J19">
            <v>1.0499999999999999E-3</v>
          </cell>
        </row>
      </sheetData>
      <sheetData sheetId="2089">
        <row r="19">
          <cell r="J19">
            <v>1.0499999999999999E-3</v>
          </cell>
        </row>
      </sheetData>
      <sheetData sheetId="2090">
        <row r="19">
          <cell r="J19">
            <v>1.0499999999999999E-3</v>
          </cell>
        </row>
      </sheetData>
      <sheetData sheetId="2091">
        <row r="19">
          <cell r="J19">
            <v>1.0499999999999999E-3</v>
          </cell>
        </row>
      </sheetData>
      <sheetData sheetId="2092">
        <row r="19">
          <cell r="J19">
            <v>1.0499999999999999E-3</v>
          </cell>
        </row>
      </sheetData>
      <sheetData sheetId="2093">
        <row r="19">
          <cell r="J19">
            <v>1.0499999999999999E-3</v>
          </cell>
        </row>
      </sheetData>
      <sheetData sheetId="2094">
        <row r="19">
          <cell r="J19">
            <v>1.0499999999999999E-3</v>
          </cell>
        </row>
      </sheetData>
      <sheetData sheetId="2095">
        <row r="19">
          <cell r="J19">
            <v>1.0499999999999999E-3</v>
          </cell>
        </row>
      </sheetData>
      <sheetData sheetId="2096">
        <row r="19">
          <cell r="J19">
            <v>1.0499999999999999E-3</v>
          </cell>
        </row>
      </sheetData>
      <sheetData sheetId="2097">
        <row r="19">
          <cell r="J19">
            <v>1.0499999999999999E-3</v>
          </cell>
        </row>
      </sheetData>
      <sheetData sheetId="2098">
        <row r="19">
          <cell r="J19">
            <v>1.0499999999999999E-3</v>
          </cell>
        </row>
      </sheetData>
      <sheetData sheetId="2099">
        <row r="19">
          <cell r="J19">
            <v>1.0499999999999999E-3</v>
          </cell>
        </row>
      </sheetData>
      <sheetData sheetId="2100">
        <row r="19">
          <cell r="J19">
            <v>1.0499999999999999E-3</v>
          </cell>
        </row>
      </sheetData>
      <sheetData sheetId="2101">
        <row r="19">
          <cell r="J19">
            <v>1.0499999999999999E-3</v>
          </cell>
        </row>
      </sheetData>
      <sheetData sheetId="2102">
        <row r="19">
          <cell r="J19">
            <v>1.0499999999999999E-3</v>
          </cell>
        </row>
      </sheetData>
      <sheetData sheetId="2103">
        <row r="19">
          <cell r="J19">
            <v>1.0499999999999999E-3</v>
          </cell>
        </row>
      </sheetData>
      <sheetData sheetId="2104">
        <row r="19">
          <cell r="J19">
            <v>1.0499999999999999E-3</v>
          </cell>
        </row>
      </sheetData>
      <sheetData sheetId="2105">
        <row r="19">
          <cell r="J19">
            <v>1.0499999999999999E-3</v>
          </cell>
        </row>
      </sheetData>
      <sheetData sheetId="2106">
        <row r="19">
          <cell r="J19">
            <v>1.0499999999999999E-3</v>
          </cell>
        </row>
      </sheetData>
      <sheetData sheetId="2107">
        <row r="19">
          <cell r="J19">
            <v>1.0499999999999999E-3</v>
          </cell>
        </row>
      </sheetData>
      <sheetData sheetId="2108">
        <row r="19">
          <cell r="J19">
            <v>1.0499999999999999E-3</v>
          </cell>
        </row>
      </sheetData>
      <sheetData sheetId="2109">
        <row r="19">
          <cell r="J19">
            <v>1.0499999999999999E-3</v>
          </cell>
        </row>
      </sheetData>
      <sheetData sheetId="2110">
        <row r="19">
          <cell r="J19">
            <v>1.0499999999999999E-3</v>
          </cell>
        </row>
      </sheetData>
      <sheetData sheetId="2111">
        <row r="19">
          <cell r="J19">
            <v>1.0499999999999999E-3</v>
          </cell>
        </row>
      </sheetData>
      <sheetData sheetId="2112">
        <row r="19">
          <cell r="J19">
            <v>1.0499999999999999E-3</v>
          </cell>
        </row>
      </sheetData>
      <sheetData sheetId="2113">
        <row r="19">
          <cell r="J19">
            <v>1.0499999999999999E-3</v>
          </cell>
        </row>
      </sheetData>
      <sheetData sheetId="2114">
        <row r="19">
          <cell r="J19">
            <v>1.0499999999999999E-3</v>
          </cell>
        </row>
      </sheetData>
      <sheetData sheetId="2115">
        <row r="19">
          <cell r="J19">
            <v>1.0499999999999999E-3</v>
          </cell>
        </row>
      </sheetData>
      <sheetData sheetId="2116">
        <row r="19">
          <cell r="J19">
            <v>1.0499999999999999E-3</v>
          </cell>
        </row>
      </sheetData>
      <sheetData sheetId="2117">
        <row r="19">
          <cell r="J19">
            <v>1.0499999999999999E-3</v>
          </cell>
        </row>
      </sheetData>
      <sheetData sheetId="2118">
        <row r="19">
          <cell r="J19">
            <v>1.0499999999999999E-3</v>
          </cell>
        </row>
      </sheetData>
      <sheetData sheetId="2119">
        <row r="19">
          <cell r="J19">
            <v>1.0499999999999999E-3</v>
          </cell>
        </row>
      </sheetData>
      <sheetData sheetId="2120">
        <row r="19">
          <cell r="J19">
            <v>1.0499999999999999E-3</v>
          </cell>
        </row>
      </sheetData>
      <sheetData sheetId="2121">
        <row r="19">
          <cell r="J19">
            <v>1.0499999999999999E-3</v>
          </cell>
        </row>
      </sheetData>
      <sheetData sheetId="2122">
        <row r="19">
          <cell r="J19">
            <v>1.0499999999999999E-3</v>
          </cell>
        </row>
      </sheetData>
      <sheetData sheetId="2123">
        <row r="19">
          <cell r="J19">
            <v>1.0499999999999999E-3</v>
          </cell>
        </row>
      </sheetData>
      <sheetData sheetId="2124">
        <row r="19">
          <cell r="J19">
            <v>1.0499999999999999E-3</v>
          </cell>
        </row>
      </sheetData>
      <sheetData sheetId="2125">
        <row r="19">
          <cell r="J19">
            <v>1.0499999999999999E-3</v>
          </cell>
        </row>
      </sheetData>
      <sheetData sheetId="2126">
        <row r="19">
          <cell r="J19">
            <v>1.0499999999999999E-3</v>
          </cell>
        </row>
      </sheetData>
      <sheetData sheetId="2127">
        <row r="19">
          <cell r="J19">
            <v>1.0499999999999999E-3</v>
          </cell>
        </row>
      </sheetData>
      <sheetData sheetId="2128">
        <row r="19">
          <cell r="J19">
            <v>1.0499999999999999E-3</v>
          </cell>
        </row>
      </sheetData>
      <sheetData sheetId="2129">
        <row r="19">
          <cell r="J19">
            <v>1.0499999999999999E-3</v>
          </cell>
        </row>
      </sheetData>
      <sheetData sheetId="2130">
        <row r="19">
          <cell r="J19">
            <v>1.0499999999999999E-3</v>
          </cell>
        </row>
      </sheetData>
      <sheetData sheetId="2131">
        <row r="19">
          <cell r="J19">
            <v>1.0499999999999999E-3</v>
          </cell>
        </row>
      </sheetData>
      <sheetData sheetId="2132">
        <row r="19">
          <cell r="J19">
            <v>1.0499999999999999E-3</v>
          </cell>
        </row>
      </sheetData>
      <sheetData sheetId="2133">
        <row r="19">
          <cell r="J19">
            <v>1.0499999999999999E-3</v>
          </cell>
        </row>
      </sheetData>
      <sheetData sheetId="2134">
        <row r="19">
          <cell r="J19">
            <v>1.0499999999999999E-3</v>
          </cell>
        </row>
      </sheetData>
      <sheetData sheetId="2135">
        <row r="19">
          <cell r="J19">
            <v>1.0499999999999999E-3</v>
          </cell>
        </row>
      </sheetData>
      <sheetData sheetId="2136">
        <row r="19">
          <cell r="J19">
            <v>1.0499999999999999E-3</v>
          </cell>
        </row>
      </sheetData>
      <sheetData sheetId="2137">
        <row r="19">
          <cell r="J19">
            <v>1.0499999999999999E-3</v>
          </cell>
        </row>
      </sheetData>
      <sheetData sheetId="2138">
        <row r="19">
          <cell r="J19">
            <v>1.0499999999999999E-3</v>
          </cell>
        </row>
      </sheetData>
      <sheetData sheetId="2139">
        <row r="19">
          <cell r="J19">
            <v>1.0499999999999999E-3</v>
          </cell>
        </row>
      </sheetData>
      <sheetData sheetId="2140">
        <row r="19">
          <cell r="J19">
            <v>1.0499999999999999E-3</v>
          </cell>
        </row>
      </sheetData>
      <sheetData sheetId="2141">
        <row r="19">
          <cell r="J19">
            <v>1.0499999999999999E-3</v>
          </cell>
        </row>
      </sheetData>
      <sheetData sheetId="2142">
        <row r="19">
          <cell r="J19">
            <v>1.0499999999999999E-3</v>
          </cell>
        </row>
      </sheetData>
      <sheetData sheetId="2143">
        <row r="19">
          <cell r="J19">
            <v>1.0499999999999999E-3</v>
          </cell>
        </row>
      </sheetData>
      <sheetData sheetId="2144">
        <row r="19">
          <cell r="J19">
            <v>1.0499999999999999E-3</v>
          </cell>
        </row>
      </sheetData>
      <sheetData sheetId="2145">
        <row r="19">
          <cell r="J19">
            <v>1.0499999999999999E-3</v>
          </cell>
        </row>
      </sheetData>
      <sheetData sheetId="2146">
        <row r="19">
          <cell r="J19">
            <v>1.0499999999999999E-3</v>
          </cell>
        </row>
      </sheetData>
      <sheetData sheetId="2147">
        <row r="19">
          <cell r="J19">
            <v>1.0499999999999999E-3</v>
          </cell>
        </row>
      </sheetData>
      <sheetData sheetId="2148" refreshError="1"/>
      <sheetData sheetId="2149" refreshError="1"/>
      <sheetData sheetId="2150" refreshError="1"/>
      <sheetData sheetId="2151" refreshError="1"/>
      <sheetData sheetId="2152" refreshError="1"/>
      <sheetData sheetId="2153">
        <row r="19">
          <cell r="J19">
            <v>1.0499999999999999E-3</v>
          </cell>
        </row>
      </sheetData>
      <sheetData sheetId="2154" refreshError="1"/>
      <sheetData sheetId="2155" refreshError="1"/>
      <sheetData sheetId="2156" refreshError="1"/>
      <sheetData sheetId="2157" refreshError="1"/>
      <sheetData sheetId="2158" refreshError="1"/>
      <sheetData sheetId="2159" refreshError="1"/>
      <sheetData sheetId="2160" refreshError="1"/>
      <sheetData sheetId="2161" refreshError="1"/>
      <sheetData sheetId="2162" refreshError="1"/>
      <sheetData sheetId="2163" refreshError="1"/>
      <sheetData sheetId="2164" refreshError="1"/>
      <sheetData sheetId="2165" refreshError="1"/>
      <sheetData sheetId="2166" refreshError="1"/>
      <sheetData sheetId="2167" refreshError="1"/>
      <sheetData sheetId="2168" refreshError="1"/>
      <sheetData sheetId="2169" refreshError="1"/>
      <sheetData sheetId="2170" refreshError="1"/>
      <sheetData sheetId="2171" refreshError="1"/>
      <sheetData sheetId="2172" refreshError="1"/>
      <sheetData sheetId="2173" refreshError="1"/>
      <sheetData sheetId="2174" refreshError="1"/>
      <sheetData sheetId="2175" refreshError="1"/>
      <sheetData sheetId="2176" refreshError="1"/>
      <sheetData sheetId="2177" refreshError="1"/>
      <sheetData sheetId="2178" refreshError="1"/>
      <sheetData sheetId="2179" refreshError="1"/>
      <sheetData sheetId="2180" refreshError="1"/>
      <sheetData sheetId="2181" refreshError="1"/>
      <sheetData sheetId="2182" refreshError="1"/>
      <sheetData sheetId="2183" refreshError="1"/>
      <sheetData sheetId="2184" refreshError="1"/>
      <sheetData sheetId="2185" refreshError="1"/>
      <sheetData sheetId="2186" refreshError="1"/>
      <sheetData sheetId="2187" refreshError="1"/>
      <sheetData sheetId="2188" refreshError="1"/>
      <sheetData sheetId="2189" refreshError="1"/>
      <sheetData sheetId="2190" refreshError="1"/>
      <sheetData sheetId="2191" refreshError="1"/>
      <sheetData sheetId="2192" refreshError="1"/>
      <sheetData sheetId="2193" refreshError="1"/>
      <sheetData sheetId="2194" refreshError="1"/>
      <sheetData sheetId="2195" refreshError="1"/>
      <sheetData sheetId="2196" refreshError="1"/>
      <sheetData sheetId="2197" refreshError="1"/>
      <sheetData sheetId="2198" refreshError="1"/>
      <sheetData sheetId="2199" refreshError="1"/>
      <sheetData sheetId="2200" refreshError="1"/>
      <sheetData sheetId="2201" refreshError="1"/>
      <sheetData sheetId="2202" refreshError="1"/>
      <sheetData sheetId="2203" refreshError="1"/>
      <sheetData sheetId="2204" refreshError="1"/>
      <sheetData sheetId="2205" refreshError="1"/>
      <sheetData sheetId="2206" refreshError="1"/>
      <sheetData sheetId="2207" refreshError="1"/>
      <sheetData sheetId="2208" refreshError="1"/>
      <sheetData sheetId="2209" refreshError="1"/>
      <sheetData sheetId="2210" refreshError="1"/>
      <sheetData sheetId="2211" refreshError="1"/>
      <sheetData sheetId="2212" refreshError="1"/>
      <sheetData sheetId="2213" refreshError="1"/>
      <sheetData sheetId="2214" refreshError="1"/>
      <sheetData sheetId="2215" refreshError="1"/>
      <sheetData sheetId="2216" refreshError="1"/>
      <sheetData sheetId="2217" refreshError="1"/>
      <sheetData sheetId="2218" refreshError="1"/>
      <sheetData sheetId="2219" refreshError="1"/>
      <sheetData sheetId="2220" refreshError="1"/>
      <sheetData sheetId="2221" refreshError="1"/>
      <sheetData sheetId="2222" refreshError="1"/>
      <sheetData sheetId="2223" refreshError="1"/>
      <sheetData sheetId="2224" refreshError="1"/>
      <sheetData sheetId="2225" refreshError="1"/>
      <sheetData sheetId="2226" refreshError="1"/>
      <sheetData sheetId="2227" refreshError="1"/>
      <sheetData sheetId="2228" refreshError="1"/>
      <sheetData sheetId="2229" refreshError="1"/>
      <sheetData sheetId="2230">
        <row r="19">
          <cell r="J19">
            <v>1.0499999999999999E-3</v>
          </cell>
        </row>
      </sheetData>
      <sheetData sheetId="2231">
        <row r="19">
          <cell r="J19">
            <v>1.0499999999999999E-3</v>
          </cell>
        </row>
      </sheetData>
      <sheetData sheetId="2232">
        <row r="19">
          <cell r="J19">
            <v>1.0499999999999999E-3</v>
          </cell>
        </row>
      </sheetData>
      <sheetData sheetId="2233">
        <row r="19">
          <cell r="J19">
            <v>1.0499999999999999E-3</v>
          </cell>
        </row>
      </sheetData>
      <sheetData sheetId="2234" refreshError="1"/>
      <sheetData sheetId="2235" refreshError="1"/>
      <sheetData sheetId="2236" refreshError="1"/>
      <sheetData sheetId="2237" refreshError="1"/>
      <sheetData sheetId="2238" refreshError="1"/>
      <sheetData sheetId="2239">
        <row r="19">
          <cell r="J19">
            <v>1.0499999999999999E-3</v>
          </cell>
        </row>
      </sheetData>
      <sheetData sheetId="2240" refreshError="1"/>
      <sheetData sheetId="2241" refreshError="1"/>
      <sheetData sheetId="2242" refreshError="1"/>
      <sheetData sheetId="2243" refreshError="1"/>
      <sheetData sheetId="2244" refreshError="1"/>
      <sheetData sheetId="2245">
        <row r="19">
          <cell r="J19">
            <v>1.0499999999999999E-3</v>
          </cell>
        </row>
      </sheetData>
      <sheetData sheetId="2246">
        <row r="19">
          <cell r="J19">
            <v>1.0499999999999999E-3</v>
          </cell>
        </row>
      </sheetData>
      <sheetData sheetId="2247">
        <row r="19">
          <cell r="J19">
            <v>1.0499999999999999E-3</v>
          </cell>
        </row>
      </sheetData>
      <sheetData sheetId="2248">
        <row r="19">
          <cell r="J19">
            <v>1.0499999999999999E-3</v>
          </cell>
        </row>
      </sheetData>
      <sheetData sheetId="2249">
        <row r="19">
          <cell r="J19">
            <v>1.0499999999999999E-3</v>
          </cell>
        </row>
      </sheetData>
      <sheetData sheetId="2250">
        <row r="19">
          <cell r="J19">
            <v>1.0499999999999999E-3</v>
          </cell>
        </row>
      </sheetData>
      <sheetData sheetId="2251">
        <row r="19">
          <cell r="J19">
            <v>1.0499999999999999E-3</v>
          </cell>
        </row>
      </sheetData>
      <sheetData sheetId="2252">
        <row r="19">
          <cell r="J19">
            <v>1.0499999999999999E-3</v>
          </cell>
        </row>
      </sheetData>
      <sheetData sheetId="2253">
        <row r="19">
          <cell r="J19">
            <v>1.0499999999999999E-3</v>
          </cell>
        </row>
      </sheetData>
      <sheetData sheetId="2254">
        <row r="19">
          <cell r="J19">
            <v>1.0499999999999999E-3</v>
          </cell>
        </row>
      </sheetData>
      <sheetData sheetId="2255">
        <row r="19">
          <cell r="J19">
            <v>1.0499999999999999E-3</v>
          </cell>
        </row>
      </sheetData>
      <sheetData sheetId="2256">
        <row r="19">
          <cell r="J19">
            <v>1.0499999999999999E-3</v>
          </cell>
        </row>
      </sheetData>
      <sheetData sheetId="2257">
        <row r="19">
          <cell r="J19">
            <v>1.0499999999999999E-3</v>
          </cell>
        </row>
      </sheetData>
      <sheetData sheetId="2258">
        <row r="19">
          <cell r="J19">
            <v>1.0499999999999999E-3</v>
          </cell>
        </row>
      </sheetData>
      <sheetData sheetId="2259">
        <row r="19">
          <cell r="J19">
            <v>1.0499999999999999E-3</v>
          </cell>
        </row>
      </sheetData>
      <sheetData sheetId="2260">
        <row r="19">
          <cell r="J19">
            <v>1.0499999999999999E-3</v>
          </cell>
        </row>
      </sheetData>
      <sheetData sheetId="2261">
        <row r="19">
          <cell r="J19">
            <v>1.0499999999999999E-3</v>
          </cell>
        </row>
      </sheetData>
      <sheetData sheetId="2262">
        <row r="19">
          <cell r="J19">
            <v>1.0499999999999999E-3</v>
          </cell>
        </row>
      </sheetData>
      <sheetData sheetId="2263">
        <row r="19">
          <cell r="J19">
            <v>1.0499999999999999E-3</v>
          </cell>
        </row>
      </sheetData>
      <sheetData sheetId="2264">
        <row r="19">
          <cell r="J19">
            <v>1.0499999999999999E-3</v>
          </cell>
        </row>
      </sheetData>
      <sheetData sheetId="2265">
        <row r="19">
          <cell r="J19">
            <v>1.0499999999999999E-3</v>
          </cell>
        </row>
      </sheetData>
      <sheetData sheetId="2266">
        <row r="19">
          <cell r="J19">
            <v>1.0499999999999999E-3</v>
          </cell>
        </row>
      </sheetData>
      <sheetData sheetId="2267">
        <row r="19">
          <cell r="J19">
            <v>1.0499999999999999E-3</v>
          </cell>
        </row>
      </sheetData>
      <sheetData sheetId="2268">
        <row r="19">
          <cell r="J19">
            <v>1.0499999999999999E-3</v>
          </cell>
        </row>
      </sheetData>
      <sheetData sheetId="2269">
        <row r="19">
          <cell r="J19">
            <v>1.0499999999999999E-3</v>
          </cell>
        </row>
      </sheetData>
      <sheetData sheetId="2270">
        <row r="19">
          <cell r="J19">
            <v>1.0499999999999999E-3</v>
          </cell>
        </row>
      </sheetData>
      <sheetData sheetId="2271">
        <row r="19">
          <cell r="J19">
            <v>1.0499999999999999E-3</v>
          </cell>
        </row>
      </sheetData>
      <sheetData sheetId="2272">
        <row r="19">
          <cell r="J19">
            <v>1.0499999999999999E-3</v>
          </cell>
        </row>
      </sheetData>
      <sheetData sheetId="2273">
        <row r="19">
          <cell r="J19">
            <v>1.0499999999999999E-3</v>
          </cell>
        </row>
      </sheetData>
      <sheetData sheetId="2274">
        <row r="19">
          <cell r="J19">
            <v>1.0499999999999999E-3</v>
          </cell>
        </row>
      </sheetData>
      <sheetData sheetId="2275">
        <row r="19">
          <cell r="J19">
            <v>1.0499999999999999E-3</v>
          </cell>
        </row>
      </sheetData>
      <sheetData sheetId="2276">
        <row r="19">
          <cell r="J19">
            <v>1.0499999999999999E-3</v>
          </cell>
        </row>
      </sheetData>
      <sheetData sheetId="2277">
        <row r="19">
          <cell r="J19">
            <v>1.0499999999999999E-3</v>
          </cell>
        </row>
      </sheetData>
      <sheetData sheetId="2278">
        <row r="19">
          <cell r="J19">
            <v>1.0499999999999999E-3</v>
          </cell>
        </row>
      </sheetData>
      <sheetData sheetId="2279">
        <row r="19">
          <cell r="J19">
            <v>1.0499999999999999E-3</v>
          </cell>
        </row>
      </sheetData>
      <sheetData sheetId="2280">
        <row r="19">
          <cell r="J19">
            <v>1.0499999999999999E-3</v>
          </cell>
        </row>
      </sheetData>
      <sheetData sheetId="2281">
        <row r="19">
          <cell r="J19">
            <v>1.0499999999999999E-3</v>
          </cell>
        </row>
      </sheetData>
      <sheetData sheetId="2282">
        <row r="19">
          <cell r="J19">
            <v>1.0499999999999999E-3</v>
          </cell>
        </row>
      </sheetData>
      <sheetData sheetId="2283">
        <row r="19">
          <cell r="J19">
            <v>1.0499999999999999E-3</v>
          </cell>
        </row>
      </sheetData>
      <sheetData sheetId="2284">
        <row r="19">
          <cell r="J19">
            <v>1.0499999999999999E-3</v>
          </cell>
        </row>
      </sheetData>
      <sheetData sheetId="2285">
        <row r="19">
          <cell r="J19">
            <v>1.0499999999999999E-3</v>
          </cell>
        </row>
      </sheetData>
      <sheetData sheetId="2286">
        <row r="19">
          <cell r="J19">
            <v>1.0499999999999999E-3</v>
          </cell>
        </row>
      </sheetData>
      <sheetData sheetId="2287">
        <row r="19">
          <cell r="J19">
            <v>1.0499999999999999E-3</v>
          </cell>
        </row>
      </sheetData>
      <sheetData sheetId="2288">
        <row r="19">
          <cell r="J19">
            <v>1.0499999999999999E-3</v>
          </cell>
        </row>
      </sheetData>
      <sheetData sheetId="2289">
        <row r="19">
          <cell r="J19">
            <v>1.0499999999999999E-3</v>
          </cell>
        </row>
      </sheetData>
      <sheetData sheetId="2290">
        <row r="19">
          <cell r="J19">
            <v>1.0499999999999999E-3</v>
          </cell>
        </row>
      </sheetData>
      <sheetData sheetId="2291">
        <row r="19">
          <cell r="J19">
            <v>1.0499999999999999E-3</v>
          </cell>
        </row>
      </sheetData>
      <sheetData sheetId="2292">
        <row r="19">
          <cell r="J19">
            <v>1.0499999999999999E-3</v>
          </cell>
        </row>
      </sheetData>
      <sheetData sheetId="2293">
        <row r="19">
          <cell r="J19">
            <v>1.0499999999999999E-3</v>
          </cell>
        </row>
      </sheetData>
      <sheetData sheetId="2294">
        <row r="19">
          <cell r="J19">
            <v>1.0499999999999999E-3</v>
          </cell>
        </row>
      </sheetData>
      <sheetData sheetId="2295">
        <row r="19">
          <cell r="J19">
            <v>1.0499999999999999E-3</v>
          </cell>
        </row>
      </sheetData>
      <sheetData sheetId="2296">
        <row r="19">
          <cell r="J19">
            <v>1.0499999999999999E-3</v>
          </cell>
        </row>
      </sheetData>
      <sheetData sheetId="2297">
        <row r="19">
          <cell r="J19">
            <v>1.0499999999999999E-3</v>
          </cell>
        </row>
      </sheetData>
      <sheetData sheetId="2298">
        <row r="19">
          <cell r="J19">
            <v>1.0499999999999999E-3</v>
          </cell>
        </row>
      </sheetData>
      <sheetData sheetId="2299">
        <row r="19">
          <cell r="J19">
            <v>1.0499999999999999E-3</v>
          </cell>
        </row>
      </sheetData>
      <sheetData sheetId="2300">
        <row r="19">
          <cell r="J19">
            <v>1.0499999999999999E-3</v>
          </cell>
        </row>
      </sheetData>
      <sheetData sheetId="2301">
        <row r="19">
          <cell r="J19">
            <v>1.0499999999999999E-3</v>
          </cell>
        </row>
      </sheetData>
      <sheetData sheetId="2302">
        <row r="19">
          <cell r="J19">
            <v>1.0499999999999999E-3</v>
          </cell>
        </row>
      </sheetData>
      <sheetData sheetId="2303">
        <row r="19">
          <cell r="J19">
            <v>1.0499999999999999E-3</v>
          </cell>
        </row>
      </sheetData>
      <sheetData sheetId="2304">
        <row r="19">
          <cell r="J19">
            <v>1.0499999999999999E-3</v>
          </cell>
        </row>
      </sheetData>
      <sheetData sheetId="2305">
        <row r="19">
          <cell r="J19">
            <v>1.0499999999999999E-3</v>
          </cell>
        </row>
      </sheetData>
      <sheetData sheetId="2306">
        <row r="19">
          <cell r="J19">
            <v>1.0499999999999999E-3</v>
          </cell>
        </row>
      </sheetData>
      <sheetData sheetId="2307">
        <row r="19">
          <cell r="J19">
            <v>1.0499999999999999E-3</v>
          </cell>
        </row>
      </sheetData>
      <sheetData sheetId="2308">
        <row r="19">
          <cell r="J19">
            <v>1.0499999999999999E-3</v>
          </cell>
        </row>
      </sheetData>
      <sheetData sheetId="2309">
        <row r="19">
          <cell r="J19">
            <v>1.0499999999999999E-3</v>
          </cell>
        </row>
      </sheetData>
      <sheetData sheetId="2310">
        <row r="19">
          <cell r="J19">
            <v>1.0499999999999999E-3</v>
          </cell>
        </row>
      </sheetData>
      <sheetData sheetId="2311">
        <row r="19">
          <cell r="J19">
            <v>1.0499999999999999E-3</v>
          </cell>
        </row>
      </sheetData>
      <sheetData sheetId="2312">
        <row r="19">
          <cell r="J19">
            <v>1.0499999999999999E-3</v>
          </cell>
        </row>
      </sheetData>
      <sheetData sheetId="2313">
        <row r="19">
          <cell r="J19">
            <v>1.0499999999999999E-3</v>
          </cell>
        </row>
      </sheetData>
      <sheetData sheetId="2314">
        <row r="19">
          <cell r="J19">
            <v>1.0499999999999999E-3</v>
          </cell>
        </row>
      </sheetData>
      <sheetData sheetId="2315">
        <row r="19">
          <cell r="J19">
            <v>1.0499999999999999E-3</v>
          </cell>
        </row>
      </sheetData>
      <sheetData sheetId="2316">
        <row r="19">
          <cell r="J19">
            <v>1.0499999999999999E-3</v>
          </cell>
        </row>
      </sheetData>
      <sheetData sheetId="2317">
        <row r="19">
          <cell r="J19">
            <v>1.0499999999999999E-3</v>
          </cell>
        </row>
      </sheetData>
      <sheetData sheetId="2318">
        <row r="19">
          <cell r="J19">
            <v>1.0499999999999999E-3</v>
          </cell>
        </row>
      </sheetData>
      <sheetData sheetId="2319">
        <row r="19">
          <cell r="J19">
            <v>1.0499999999999999E-3</v>
          </cell>
        </row>
      </sheetData>
      <sheetData sheetId="2320">
        <row r="19">
          <cell r="J19">
            <v>1.0499999999999999E-3</v>
          </cell>
        </row>
      </sheetData>
      <sheetData sheetId="2321">
        <row r="19">
          <cell r="J19">
            <v>1.0499999999999999E-3</v>
          </cell>
        </row>
      </sheetData>
      <sheetData sheetId="2322">
        <row r="19">
          <cell r="J19">
            <v>1.0499999999999999E-3</v>
          </cell>
        </row>
      </sheetData>
      <sheetData sheetId="2323">
        <row r="19">
          <cell r="J19">
            <v>1.0499999999999999E-3</v>
          </cell>
        </row>
      </sheetData>
      <sheetData sheetId="2324">
        <row r="19">
          <cell r="J19">
            <v>1.0499999999999999E-3</v>
          </cell>
        </row>
      </sheetData>
      <sheetData sheetId="2325">
        <row r="19">
          <cell r="J19">
            <v>1.0499999999999999E-3</v>
          </cell>
        </row>
      </sheetData>
      <sheetData sheetId="2326">
        <row r="19">
          <cell r="J19">
            <v>1.0499999999999999E-3</v>
          </cell>
        </row>
      </sheetData>
      <sheetData sheetId="2327">
        <row r="19">
          <cell r="J19">
            <v>1.0499999999999999E-3</v>
          </cell>
        </row>
      </sheetData>
      <sheetData sheetId="2328">
        <row r="19">
          <cell r="J19">
            <v>1.0499999999999999E-3</v>
          </cell>
        </row>
      </sheetData>
      <sheetData sheetId="2329">
        <row r="19">
          <cell r="J19">
            <v>1.0499999999999999E-3</v>
          </cell>
        </row>
      </sheetData>
      <sheetData sheetId="2330">
        <row r="19">
          <cell r="J19">
            <v>1.0499999999999999E-3</v>
          </cell>
        </row>
      </sheetData>
      <sheetData sheetId="2331">
        <row r="19">
          <cell r="J19">
            <v>1.0499999999999999E-3</v>
          </cell>
        </row>
      </sheetData>
      <sheetData sheetId="2332">
        <row r="19">
          <cell r="J19">
            <v>1.0499999999999999E-3</v>
          </cell>
        </row>
      </sheetData>
      <sheetData sheetId="2333">
        <row r="19">
          <cell r="J19">
            <v>1.0499999999999999E-3</v>
          </cell>
        </row>
      </sheetData>
      <sheetData sheetId="2334">
        <row r="19">
          <cell r="J19">
            <v>1.0499999999999999E-3</v>
          </cell>
        </row>
      </sheetData>
      <sheetData sheetId="2335">
        <row r="19">
          <cell r="J19">
            <v>1.0499999999999999E-3</v>
          </cell>
        </row>
      </sheetData>
      <sheetData sheetId="2336">
        <row r="19">
          <cell r="J19">
            <v>1.0499999999999999E-3</v>
          </cell>
        </row>
      </sheetData>
      <sheetData sheetId="2337">
        <row r="19">
          <cell r="J19">
            <v>1.0499999999999999E-3</v>
          </cell>
        </row>
      </sheetData>
      <sheetData sheetId="2338">
        <row r="19">
          <cell r="J19">
            <v>1.0499999999999999E-3</v>
          </cell>
        </row>
      </sheetData>
      <sheetData sheetId="2339">
        <row r="19">
          <cell r="J19">
            <v>1.0499999999999999E-3</v>
          </cell>
        </row>
      </sheetData>
      <sheetData sheetId="2340">
        <row r="19">
          <cell r="J19">
            <v>1.0499999999999999E-3</v>
          </cell>
        </row>
      </sheetData>
      <sheetData sheetId="2341">
        <row r="19">
          <cell r="J19">
            <v>1.0499999999999999E-3</v>
          </cell>
        </row>
      </sheetData>
      <sheetData sheetId="2342">
        <row r="19">
          <cell r="J19">
            <v>1.0499999999999999E-3</v>
          </cell>
        </row>
      </sheetData>
      <sheetData sheetId="2343">
        <row r="19">
          <cell r="J19">
            <v>1.0499999999999999E-3</v>
          </cell>
        </row>
      </sheetData>
      <sheetData sheetId="2344">
        <row r="19">
          <cell r="J19">
            <v>1.0499999999999999E-3</v>
          </cell>
        </row>
      </sheetData>
      <sheetData sheetId="2345">
        <row r="19">
          <cell r="J19">
            <v>1.0499999999999999E-3</v>
          </cell>
        </row>
      </sheetData>
      <sheetData sheetId="2346">
        <row r="19">
          <cell r="J19">
            <v>1.0499999999999999E-3</v>
          </cell>
        </row>
      </sheetData>
      <sheetData sheetId="2347">
        <row r="19">
          <cell r="J19">
            <v>1.0499999999999999E-3</v>
          </cell>
        </row>
      </sheetData>
      <sheetData sheetId="2348">
        <row r="19">
          <cell r="J19">
            <v>1.0499999999999999E-3</v>
          </cell>
        </row>
      </sheetData>
      <sheetData sheetId="2349">
        <row r="19">
          <cell r="J19">
            <v>1.0499999999999999E-3</v>
          </cell>
        </row>
      </sheetData>
      <sheetData sheetId="2350">
        <row r="19">
          <cell r="J19">
            <v>1.0499999999999999E-3</v>
          </cell>
        </row>
      </sheetData>
      <sheetData sheetId="2351">
        <row r="19">
          <cell r="J19">
            <v>1.0499999999999999E-3</v>
          </cell>
        </row>
      </sheetData>
      <sheetData sheetId="2352">
        <row r="19">
          <cell r="J19">
            <v>1.0499999999999999E-3</v>
          </cell>
        </row>
      </sheetData>
      <sheetData sheetId="2353">
        <row r="19">
          <cell r="J19">
            <v>1.0499999999999999E-3</v>
          </cell>
        </row>
      </sheetData>
      <sheetData sheetId="2354">
        <row r="19">
          <cell r="J19">
            <v>1.0499999999999999E-3</v>
          </cell>
        </row>
      </sheetData>
      <sheetData sheetId="2355">
        <row r="19">
          <cell r="J19">
            <v>1.0499999999999999E-3</v>
          </cell>
        </row>
      </sheetData>
      <sheetData sheetId="2356">
        <row r="19">
          <cell r="J19">
            <v>1.0499999999999999E-3</v>
          </cell>
        </row>
      </sheetData>
      <sheetData sheetId="2357">
        <row r="19">
          <cell r="J19">
            <v>1.0499999999999999E-3</v>
          </cell>
        </row>
      </sheetData>
      <sheetData sheetId="2358">
        <row r="19">
          <cell r="J19">
            <v>1.0499999999999999E-3</v>
          </cell>
        </row>
      </sheetData>
      <sheetData sheetId="2359">
        <row r="19">
          <cell r="J19">
            <v>1.0499999999999999E-3</v>
          </cell>
        </row>
      </sheetData>
      <sheetData sheetId="2360">
        <row r="19">
          <cell r="J19">
            <v>1.0499999999999999E-3</v>
          </cell>
        </row>
      </sheetData>
      <sheetData sheetId="2361">
        <row r="19">
          <cell r="J19">
            <v>1.0499999999999999E-3</v>
          </cell>
        </row>
      </sheetData>
      <sheetData sheetId="2362">
        <row r="19">
          <cell r="J19">
            <v>1.0499999999999999E-3</v>
          </cell>
        </row>
      </sheetData>
      <sheetData sheetId="2363">
        <row r="19">
          <cell r="J19">
            <v>1.0499999999999999E-3</v>
          </cell>
        </row>
      </sheetData>
      <sheetData sheetId="2364">
        <row r="19">
          <cell r="J19">
            <v>1.0499999999999999E-3</v>
          </cell>
        </row>
      </sheetData>
      <sheetData sheetId="2365">
        <row r="19">
          <cell r="J19">
            <v>1.0499999999999999E-3</v>
          </cell>
        </row>
      </sheetData>
      <sheetData sheetId="2366">
        <row r="19">
          <cell r="J19">
            <v>1.0499999999999999E-3</v>
          </cell>
        </row>
      </sheetData>
      <sheetData sheetId="2367">
        <row r="19">
          <cell r="J19">
            <v>1.0499999999999999E-3</v>
          </cell>
        </row>
      </sheetData>
      <sheetData sheetId="2368">
        <row r="19">
          <cell r="J19">
            <v>1.0499999999999999E-3</v>
          </cell>
        </row>
      </sheetData>
      <sheetData sheetId="2369">
        <row r="19">
          <cell r="J19">
            <v>1.0499999999999999E-3</v>
          </cell>
        </row>
      </sheetData>
      <sheetData sheetId="2370">
        <row r="19">
          <cell r="J19">
            <v>1.0499999999999999E-3</v>
          </cell>
        </row>
      </sheetData>
      <sheetData sheetId="2371">
        <row r="19">
          <cell r="J19">
            <v>1.0499999999999999E-3</v>
          </cell>
        </row>
      </sheetData>
      <sheetData sheetId="2372">
        <row r="19">
          <cell r="J19">
            <v>1.0499999999999999E-3</v>
          </cell>
        </row>
      </sheetData>
      <sheetData sheetId="2373">
        <row r="19">
          <cell r="J19">
            <v>1.0499999999999999E-3</v>
          </cell>
        </row>
      </sheetData>
      <sheetData sheetId="2374">
        <row r="19">
          <cell r="J19">
            <v>1.0499999999999999E-3</v>
          </cell>
        </row>
      </sheetData>
      <sheetData sheetId="2375">
        <row r="19">
          <cell r="J19">
            <v>1.0499999999999999E-3</v>
          </cell>
        </row>
      </sheetData>
      <sheetData sheetId="2376">
        <row r="19">
          <cell r="J19">
            <v>1.0499999999999999E-3</v>
          </cell>
        </row>
      </sheetData>
      <sheetData sheetId="2377">
        <row r="19">
          <cell r="J19">
            <v>1.0499999999999999E-3</v>
          </cell>
        </row>
      </sheetData>
      <sheetData sheetId="2378">
        <row r="19">
          <cell r="J19">
            <v>1.0499999999999999E-3</v>
          </cell>
        </row>
      </sheetData>
      <sheetData sheetId="2379">
        <row r="19">
          <cell r="J19">
            <v>1.0499999999999999E-3</v>
          </cell>
        </row>
      </sheetData>
      <sheetData sheetId="2380">
        <row r="19">
          <cell r="J19">
            <v>1.0499999999999999E-3</v>
          </cell>
        </row>
      </sheetData>
      <sheetData sheetId="2381">
        <row r="19">
          <cell r="J19">
            <v>1.0499999999999999E-3</v>
          </cell>
        </row>
      </sheetData>
      <sheetData sheetId="2382">
        <row r="19">
          <cell r="J19">
            <v>1.0499999999999999E-3</v>
          </cell>
        </row>
      </sheetData>
      <sheetData sheetId="2383">
        <row r="19">
          <cell r="J19">
            <v>1.0499999999999999E-3</v>
          </cell>
        </row>
      </sheetData>
      <sheetData sheetId="2384">
        <row r="19">
          <cell r="J19">
            <v>1.0499999999999999E-3</v>
          </cell>
        </row>
      </sheetData>
      <sheetData sheetId="2385">
        <row r="19">
          <cell r="J19">
            <v>1.0499999999999999E-3</v>
          </cell>
        </row>
      </sheetData>
      <sheetData sheetId="2386">
        <row r="19">
          <cell r="J19">
            <v>1.0499999999999999E-3</v>
          </cell>
        </row>
      </sheetData>
      <sheetData sheetId="2387">
        <row r="19">
          <cell r="J19">
            <v>1.0499999999999999E-3</v>
          </cell>
        </row>
      </sheetData>
      <sheetData sheetId="2388">
        <row r="19">
          <cell r="J19">
            <v>1.0499999999999999E-3</v>
          </cell>
        </row>
      </sheetData>
      <sheetData sheetId="2389">
        <row r="19">
          <cell r="J19">
            <v>1.0499999999999999E-3</v>
          </cell>
        </row>
      </sheetData>
      <sheetData sheetId="2390">
        <row r="19">
          <cell r="J19">
            <v>1.0499999999999999E-3</v>
          </cell>
        </row>
      </sheetData>
      <sheetData sheetId="2391">
        <row r="19">
          <cell r="J19">
            <v>1.0499999999999999E-3</v>
          </cell>
        </row>
      </sheetData>
      <sheetData sheetId="2392">
        <row r="19">
          <cell r="J19">
            <v>1.0499999999999999E-3</v>
          </cell>
        </row>
      </sheetData>
      <sheetData sheetId="2393">
        <row r="19">
          <cell r="J19">
            <v>1.0499999999999999E-3</v>
          </cell>
        </row>
      </sheetData>
      <sheetData sheetId="2394">
        <row r="19">
          <cell r="J19">
            <v>1.0499999999999999E-3</v>
          </cell>
        </row>
      </sheetData>
      <sheetData sheetId="2395">
        <row r="19">
          <cell r="J19">
            <v>1.0499999999999999E-3</v>
          </cell>
        </row>
      </sheetData>
      <sheetData sheetId="2396">
        <row r="19">
          <cell r="J19">
            <v>1.0499999999999999E-3</v>
          </cell>
        </row>
      </sheetData>
      <sheetData sheetId="2397">
        <row r="19">
          <cell r="J19">
            <v>1.0499999999999999E-3</v>
          </cell>
        </row>
      </sheetData>
      <sheetData sheetId="2398">
        <row r="19">
          <cell r="J19">
            <v>1.0499999999999999E-3</v>
          </cell>
        </row>
      </sheetData>
      <sheetData sheetId="2399">
        <row r="19">
          <cell r="J19">
            <v>1.0499999999999999E-3</v>
          </cell>
        </row>
      </sheetData>
      <sheetData sheetId="2400">
        <row r="19">
          <cell r="J19">
            <v>1.0499999999999999E-3</v>
          </cell>
        </row>
      </sheetData>
      <sheetData sheetId="2401">
        <row r="19">
          <cell r="J19">
            <v>1.0499999999999999E-3</v>
          </cell>
        </row>
      </sheetData>
      <sheetData sheetId="2402">
        <row r="19">
          <cell r="J19">
            <v>1.0499999999999999E-3</v>
          </cell>
        </row>
      </sheetData>
      <sheetData sheetId="2403">
        <row r="19">
          <cell r="J19">
            <v>1.0499999999999999E-3</v>
          </cell>
        </row>
      </sheetData>
      <sheetData sheetId="2404">
        <row r="19">
          <cell r="J19">
            <v>1.0499999999999999E-3</v>
          </cell>
        </row>
      </sheetData>
      <sheetData sheetId="2405">
        <row r="19">
          <cell r="J19">
            <v>1.0499999999999999E-3</v>
          </cell>
        </row>
      </sheetData>
      <sheetData sheetId="2406">
        <row r="19">
          <cell r="J19">
            <v>1.0499999999999999E-3</v>
          </cell>
        </row>
      </sheetData>
      <sheetData sheetId="2407">
        <row r="19">
          <cell r="J19">
            <v>1.0499999999999999E-3</v>
          </cell>
        </row>
      </sheetData>
      <sheetData sheetId="2408">
        <row r="19">
          <cell r="J19">
            <v>1.0499999999999999E-3</v>
          </cell>
        </row>
      </sheetData>
      <sheetData sheetId="2409">
        <row r="19">
          <cell r="J19">
            <v>1.0499999999999999E-3</v>
          </cell>
        </row>
      </sheetData>
      <sheetData sheetId="2410">
        <row r="19">
          <cell r="J19">
            <v>1.0499999999999999E-3</v>
          </cell>
        </row>
      </sheetData>
      <sheetData sheetId="2411">
        <row r="19">
          <cell r="J19">
            <v>1.0499999999999999E-3</v>
          </cell>
        </row>
      </sheetData>
      <sheetData sheetId="2412">
        <row r="19">
          <cell r="J19">
            <v>1.0499999999999999E-3</v>
          </cell>
        </row>
      </sheetData>
      <sheetData sheetId="2413">
        <row r="19">
          <cell r="J19">
            <v>1.0499999999999999E-3</v>
          </cell>
        </row>
      </sheetData>
      <sheetData sheetId="2414">
        <row r="19">
          <cell r="J19">
            <v>1.0499999999999999E-3</v>
          </cell>
        </row>
      </sheetData>
      <sheetData sheetId="2415">
        <row r="19">
          <cell r="J19">
            <v>1.0499999999999999E-3</v>
          </cell>
        </row>
      </sheetData>
      <sheetData sheetId="2416">
        <row r="19">
          <cell r="J19">
            <v>1.0499999999999999E-3</v>
          </cell>
        </row>
      </sheetData>
      <sheetData sheetId="2417">
        <row r="19">
          <cell r="J19">
            <v>1.0499999999999999E-3</v>
          </cell>
        </row>
      </sheetData>
      <sheetData sheetId="2418">
        <row r="19">
          <cell r="J19">
            <v>1.0499999999999999E-3</v>
          </cell>
        </row>
      </sheetData>
      <sheetData sheetId="2419">
        <row r="19">
          <cell r="J19">
            <v>1.0499999999999999E-3</v>
          </cell>
        </row>
      </sheetData>
      <sheetData sheetId="2420">
        <row r="19">
          <cell r="J19">
            <v>1.0499999999999999E-3</v>
          </cell>
        </row>
      </sheetData>
      <sheetData sheetId="2421">
        <row r="19">
          <cell r="J19">
            <v>1.0499999999999999E-3</v>
          </cell>
        </row>
      </sheetData>
      <sheetData sheetId="2422">
        <row r="19">
          <cell r="J19">
            <v>1.0499999999999999E-3</v>
          </cell>
        </row>
      </sheetData>
      <sheetData sheetId="2423">
        <row r="19">
          <cell r="J19">
            <v>1.0499999999999999E-3</v>
          </cell>
        </row>
      </sheetData>
      <sheetData sheetId="2424">
        <row r="19">
          <cell r="J19">
            <v>1.0499999999999999E-3</v>
          </cell>
        </row>
      </sheetData>
      <sheetData sheetId="2425">
        <row r="19">
          <cell r="J19">
            <v>1.0499999999999999E-3</v>
          </cell>
        </row>
      </sheetData>
      <sheetData sheetId="2426">
        <row r="19">
          <cell r="J19">
            <v>1.0499999999999999E-3</v>
          </cell>
        </row>
      </sheetData>
      <sheetData sheetId="2427">
        <row r="19">
          <cell r="J19">
            <v>1.0499999999999999E-3</v>
          </cell>
        </row>
      </sheetData>
      <sheetData sheetId="2428">
        <row r="19">
          <cell r="J19">
            <v>1.0499999999999999E-3</v>
          </cell>
        </row>
      </sheetData>
      <sheetData sheetId="2429">
        <row r="19">
          <cell r="J19">
            <v>1.0499999999999999E-3</v>
          </cell>
        </row>
      </sheetData>
      <sheetData sheetId="2430">
        <row r="19">
          <cell r="J19">
            <v>1.0499999999999999E-3</v>
          </cell>
        </row>
      </sheetData>
      <sheetData sheetId="2431">
        <row r="19">
          <cell r="J19">
            <v>1.0499999999999999E-3</v>
          </cell>
        </row>
      </sheetData>
      <sheetData sheetId="2432">
        <row r="19">
          <cell r="J19">
            <v>1.0499999999999999E-3</v>
          </cell>
        </row>
      </sheetData>
      <sheetData sheetId="2433">
        <row r="19">
          <cell r="J19">
            <v>1.0499999999999999E-3</v>
          </cell>
        </row>
      </sheetData>
      <sheetData sheetId="2434">
        <row r="19">
          <cell r="J19">
            <v>1.0499999999999999E-3</v>
          </cell>
        </row>
      </sheetData>
      <sheetData sheetId="2435">
        <row r="19">
          <cell r="J19">
            <v>1.0499999999999999E-3</v>
          </cell>
        </row>
      </sheetData>
      <sheetData sheetId="2436">
        <row r="19">
          <cell r="J19">
            <v>1.0499999999999999E-3</v>
          </cell>
        </row>
      </sheetData>
      <sheetData sheetId="2437">
        <row r="19">
          <cell r="J19">
            <v>1.0499999999999999E-3</v>
          </cell>
        </row>
      </sheetData>
      <sheetData sheetId="2438">
        <row r="19">
          <cell r="J19">
            <v>1.0499999999999999E-3</v>
          </cell>
        </row>
      </sheetData>
      <sheetData sheetId="2439">
        <row r="19">
          <cell r="J19">
            <v>1.0499999999999999E-3</v>
          </cell>
        </row>
      </sheetData>
      <sheetData sheetId="2440">
        <row r="19">
          <cell r="J19">
            <v>1.0499999999999999E-3</v>
          </cell>
        </row>
      </sheetData>
      <sheetData sheetId="2441">
        <row r="19">
          <cell r="J19">
            <v>1.0499999999999999E-3</v>
          </cell>
        </row>
      </sheetData>
      <sheetData sheetId="2442">
        <row r="19">
          <cell r="J19">
            <v>1.0499999999999999E-3</v>
          </cell>
        </row>
      </sheetData>
      <sheetData sheetId="2443">
        <row r="19">
          <cell r="J19">
            <v>1.0499999999999999E-3</v>
          </cell>
        </row>
      </sheetData>
      <sheetData sheetId="2444">
        <row r="19">
          <cell r="J19">
            <v>1.0499999999999999E-3</v>
          </cell>
        </row>
      </sheetData>
      <sheetData sheetId="2445">
        <row r="19">
          <cell r="J19">
            <v>1.0499999999999999E-3</v>
          </cell>
        </row>
      </sheetData>
      <sheetData sheetId="2446">
        <row r="19">
          <cell r="J19">
            <v>1.0499999999999999E-3</v>
          </cell>
        </row>
      </sheetData>
      <sheetData sheetId="2447">
        <row r="19">
          <cell r="J19">
            <v>1.0499999999999999E-3</v>
          </cell>
        </row>
      </sheetData>
      <sheetData sheetId="2448">
        <row r="19">
          <cell r="J19">
            <v>1.0499999999999999E-3</v>
          </cell>
        </row>
      </sheetData>
      <sheetData sheetId="2449">
        <row r="19">
          <cell r="J19">
            <v>1.0499999999999999E-3</v>
          </cell>
        </row>
      </sheetData>
      <sheetData sheetId="2450">
        <row r="19">
          <cell r="J19">
            <v>1.0499999999999999E-3</v>
          </cell>
        </row>
      </sheetData>
      <sheetData sheetId="2451">
        <row r="19">
          <cell r="J19">
            <v>1.0499999999999999E-3</v>
          </cell>
        </row>
      </sheetData>
      <sheetData sheetId="2452">
        <row r="19">
          <cell r="J19">
            <v>1.0499999999999999E-3</v>
          </cell>
        </row>
      </sheetData>
      <sheetData sheetId="2453">
        <row r="19">
          <cell r="J19">
            <v>1.0499999999999999E-3</v>
          </cell>
        </row>
      </sheetData>
      <sheetData sheetId="2454">
        <row r="19">
          <cell r="J19">
            <v>1.0499999999999999E-3</v>
          </cell>
        </row>
      </sheetData>
      <sheetData sheetId="2455">
        <row r="19">
          <cell r="J19">
            <v>1.0499999999999999E-3</v>
          </cell>
        </row>
      </sheetData>
      <sheetData sheetId="2456">
        <row r="19">
          <cell r="J19">
            <v>1.0499999999999999E-3</v>
          </cell>
        </row>
      </sheetData>
      <sheetData sheetId="2457">
        <row r="19">
          <cell r="J19">
            <v>1.0499999999999999E-3</v>
          </cell>
        </row>
      </sheetData>
      <sheetData sheetId="2458">
        <row r="19">
          <cell r="J19">
            <v>1.0499999999999999E-3</v>
          </cell>
        </row>
      </sheetData>
      <sheetData sheetId="2459">
        <row r="19">
          <cell r="J19">
            <v>1.0499999999999999E-3</v>
          </cell>
        </row>
      </sheetData>
      <sheetData sheetId="2460">
        <row r="19">
          <cell r="J19">
            <v>1.0499999999999999E-3</v>
          </cell>
        </row>
      </sheetData>
      <sheetData sheetId="2461">
        <row r="19">
          <cell r="J19">
            <v>1.0499999999999999E-3</v>
          </cell>
        </row>
      </sheetData>
      <sheetData sheetId="2462">
        <row r="19">
          <cell r="J19">
            <v>1.0499999999999999E-3</v>
          </cell>
        </row>
      </sheetData>
      <sheetData sheetId="2463">
        <row r="19">
          <cell r="J19">
            <v>1.0499999999999999E-3</v>
          </cell>
        </row>
      </sheetData>
      <sheetData sheetId="2464">
        <row r="19">
          <cell r="J19">
            <v>1.0499999999999999E-3</v>
          </cell>
        </row>
      </sheetData>
      <sheetData sheetId="2465">
        <row r="19">
          <cell r="J19">
            <v>1.0499999999999999E-3</v>
          </cell>
        </row>
      </sheetData>
      <sheetData sheetId="2466">
        <row r="19">
          <cell r="J19">
            <v>1.0499999999999999E-3</v>
          </cell>
        </row>
      </sheetData>
      <sheetData sheetId="2467">
        <row r="19">
          <cell r="J19">
            <v>1.0499999999999999E-3</v>
          </cell>
        </row>
      </sheetData>
      <sheetData sheetId="2468">
        <row r="19">
          <cell r="J19">
            <v>1.0499999999999999E-3</v>
          </cell>
        </row>
      </sheetData>
      <sheetData sheetId="2469">
        <row r="19">
          <cell r="J19">
            <v>1.0499999999999999E-3</v>
          </cell>
        </row>
      </sheetData>
      <sheetData sheetId="2470">
        <row r="19">
          <cell r="J19">
            <v>1.0499999999999999E-3</v>
          </cell>
        </row>
      </sheetData>
      <sheetData sheetId="2471">
        <row r="19">
          <cell r="J19">
            <v>1.0499999999999999E-3</v>
          </cell>
        </row>
      </sheetData>
      <sheetData sheetId="2472">
        <row r="19">
          <cell r="J19">
            <v>1.0499999999999999E-3</v>
          </cell>
        </row>
      </sheetData>
      <sheetData sheetId="2473">
        <row r="19">
          <cell r="J19">
            <v>1.0499999999999999E-3</v>
          </cell>
        </row>
      </sheetData>
      <sheetData sheetId="2474">
        <row r="19">
          <cell r="J19">
            <v>1.0499999999999999E-3</v>
          </cell>
        </row>
      </sheetData>
      <sheetData sheetId="2475">
        <row r="19">
          <cell r="J19">
            <v>1.0499999999999999E-3</v>
          </cell>
        </row>
      </sheetData>
      <sheetData sheetId="2476">
        <row r="19">
          <cell r="J19">
            <v>1.0499999999999999E-3</v>
          </cell>
        </row>
      </sheetData>
      <sheetData sheetId="2477">
        <row r="19">
          <cell r="J19">
            <v>1.0499999999999999E-3</v>
          </cell>
        </row>
      </sheetData>
      <sheetData sheetId="2478">
        <row r="19">
          <cell r="J19">
            <v>1.0499999999999999E-3</v>
          </cell>
        </row>
      </sheetData>
      <sheetData sheetId="2479">
        <row r="19">
          <cell r="J19">
            <v>1.0499999999999999E-3</v>
          </cell>
        </row>
      </sheetData>
      <sheetData sheetId="2480">
        <row r="19">
          <cell r="J19">
            <v>1.0499999999999999E-3</v>
          </cell>
        </row>
      </sheetData>
      <sheetData sheetId="2481">
        <row r="19">
          <cell r="J19">
            <v>1.0499999999999999E-3</v>
          </cell>
        </row>
      </sheetData>
      <sheetData sheetId="2482">
        <row r="19">
          <cell r="J19">
            <v>1.0499999999999999E-3</v>
          </cell>
        </row>
      </sheetData>
      <sheetData sheetId="2483">
        <row r="19">
          <cell r="J19">
            <v>1.0499999999999999E-3</v>
          </cell>
        </row>
      </sheetData>
      <sheetData sheetId="2484">
        <row r="19">
          <cell r="J19">
            <v>1.0499999999999999E-3</v>
          </cell>
        </row>
      </sheetData>
      <sheetData sheetId="2485">
        <row r="19">
          <cell r="J19">
            <v>1.0499999999999999E-3</v>
          </cell>
        </row>
      </sheetData>
      <sheetData sheetId="2486">
        <row r="19">
          <cell r="J19">
            <v>1.0499999999999999E-3</v>
          </cell>
        </row>
      </sheetData>
      <sheetData sheetId="2487">
        <row r="19">
          <cell r="J19">
            <v>1.0499999999999999E-3</v>
          </cell>
        </row>
      </sheetData>
      <sheetData sheetId="2488">
        <row r="19">
          <cell r="J19">
            <v>1.0499999999999999E-3</v>
          </cell>
        </row>
      </sheetData>
      <sheetData sheetId="2489">
        <row r="19">
          <cell r="J19">
            <v>1.0499999999999999E-3</v>
          </cell>
        </row>
      </sheetData>
      <sheetData sheetId="2490">
        <row r="19">
          <cell r="J19">
            <v>1.0499999999999999E-3</v>
          </cell>
        </row>
      </sheetData>
      <sheetData sheetId="2491">
        <row r="19">
          <cell r="J19">
            <v>1.0499999999999999E-3</v>
          </cell>
        </row>
      </sheetData>
      <sheetData sheetId="2492">
        <row r="19">
          <cell r="J19">
            <v>1.0499999999999999E-3</v>
          </cell>
        </row>
      </sheetData>
      <sheetData sheetId="2493">
        <row r="19">
          <cell r="J19">
            <v>1.0499999999999999E-3</v>
          </cell>
        </row>
      </sheetData>
      <sheetData sheetId="2494">
        <row r="19">
          <cell r="J19">
            <v>1.0499999999999999E-3</v>
          </cell>
        </row>
      </sheetData>
      <sheetData sheetId="2495">
        <row r="19">
          <cell r="J19">
            <v>1.0499999999999999E-3</v>
          </cell>
        </row>
      </sheetData>
      <sheetData sheetId="2496">
        <row r="19">
          <cell r="J19">
            <v>1.0499999999999999E-3</v>
          </cell>
        </row>
      </sheetData>
      <sheetData sheetId="2497">
        <row r="19">
          <cell r="J19">
            <v>1.0499999999999999E-3</v>
          </cell>
        </row>
      </sheetData>
      <sheetData sheetId="2498">
        <row r="19">
          <cell r="J19">
            <v>1.0499999999999999E-3</v>
          </cell>
        </row>
      </sheetData>
      <sheetData sheetId="2499">
        <row r="19">
          <cell r="J19">
            <v>1.0499999999999999E-3</v>
          </cell>
        </row>
      </sheetData>
      <sheetData sheetId="2500">
        <row r="19">
          <cell r="J19">
            <v>1.0499999999999999E-3</v>
          </cell>
        </row>
      </sheetData>
      <sheetData sheetId="2501">
        <row r="19">
          <cell r="J19">
            <v>1.0499999999999999E-3</v>
          </cell>
        </row>
      </sheetData>
      <sheetData sheetId="2502">
        <row r="19">
          <cell r="J19">
            <v>1.0499999999999999E-3</v>
          </cell>
        </row>
      </sheetData>
      <sheetData sheetId="2503">
        <row r="19">
          <cell r="J19">
            <v>1.0499999999999999E-3</v>
          </cell>
        </row>
      </sheetData>
      <sheetData sheetId="2504">
        <row r="19">
          <cell r="J19">
            <v>1.0499999999999999E-3</v>
          </cell>
        </row>
      </sheetData>
      <sheetData sheetId="2505">
        <row r="19">
          <cell r="J19">
            <v>1.0499999999999999E-3</v>
          </cell>
        </row>
      </sheetData>
      <sheetData sheetId="2506">
        <row r="19">
          <cell r="J19">
            <v>1.0499999999999999E-3</v>
          </cell>
        </row>
      </sheetData>
      <sheetData sheetId="2507">
        <row r="19">
          <cell r="J19">
            <v>1.0499999999999999E-3</v>
          </cell>
        </row>
      </sheetData>
      <sheetData sheetId="2508">
        <row r="19">
          <cell r="J19">
            <v>1.0499999999999999E-3</v>
          </cell>
        </row>
      </sheetData>
      <sheetData sheetId="2509">
        <row r="19">
          <cell r="J19">
            <v>1.0499999999999999E-3</v>
          </cell>
        </row>
      </sheetData>
      <sheetData sheetId="2510">
        <row r="19">
          <cell r="J19">
            <v>1.0499999999999999E-3</v>
          </cell>
        </row>
      </sheetData>
      <sheetData sheetId="2511">
        <row r="19">
          <cell r="J19">
            <v>1.0499999999999999E-3</v>
          </cell>
        </row>
      </sheetData>
      <sheetData sheetId="2512">
        <row r="19">
          <cell r="J19">
            <v>1.0499999999999999E-3</v>
          </cell>
        </row>
      </sheetData>
      <sheetData sheetId="2513">
        <row r="19">
          <cell r="J19">
            <v>1.0499999999999999E-3</v>
          </cell>
        </row>
      </sheetData>
      <sheetData sheetId="2514">
        <row r="19">
          <cell r="J19">
            <v>1.0499999999999999E-3</v>
          </cell>
        </row>
      </sheetData>
      <sheetData sheetId="2515">
        <row r="19">
          <cell r="J19">
            <v>1.0499999999999999E-3</v>
          </cell>
        </row>
      </sheetData>
      <sheetData sheetId="2516">
        <row r="19">
          <cell r="J19">
            <v>1.0499999999999999E-3</v>
          </cell>
        </row>
      </sheetData>
      <sheetData sheetId="2517">
        <row r="19">
          <cell r="J19">
            <v>1.0499999999999999E-3</v>
          </cell>
        </row>
      </sheetData>
      <sheetData sheetId="2518">
        <row r="19">
          <cell r="J19">
            <v>1.0499999999999999E-3</v>
          </cell>
        </row>
      </sheetData>
      <sheetData sheetId="2519">
        <row r="19">
          <cell r="J19">
            <v>1.0499999999999999E-3</v>
          </cell>
        </row>
      </sheetData>
      <sheetData sheetId="2520">
        <row r="19">
          <cell r="J19">
            <v>1.0499999999999999E-3</v>
          </cell>
        </row>
      </sheetData>
      <sheetData sheetId="2521">
        <row r="19">
          <cell r="J19">
            <v>1.0499999999999999E-3</v>
          </cell>
        </row>
      </sheetData>
      <sheetData sheetId="2522">
        <row r="19">
          <cell r="J19">
            <v>1.0499999999999999E-3</v>
          </cell>
        </row>
      </sheetData>
      <sheetData sheetId="2523">
        <row r="19">
          <cell r="J19">
            <v>1.0499999999999999E-3</v>
          </cell>
        </row>
      </sheetData>
      <sheetData sheetId="2524">
        <row r="19">
          <cell r="J19">
            <v>1.0499999999999999E-3</v>
          </cell>
        </row>
      </sheetData>
      <sheetData sheetId="2525">
        <row r="19">
          <cell r="J19">
            <v>1.0499999999999999E-3</v>
          </cell>
        </row>
      </sheetData>
      <sheetData sheetId="2526" refreshError="1"/>
      <sheetData sheetId="2527" refreshError="1"/>
      <sheetData sheetId="2528">
        <row r="19">
          <cell r="J19">
            <v>1.0499999999999999E-3</v>
          </cell>
        </row>
      </sheetData>
      <sheetData sheetId="2529">
        <row r="19">
          <cell r="J19">
            <v>1.0499999999999999E-3</v>
          </cell>
        </row>
      </sheetData>
      <sheetData sheetId="2530">
        <row r="19">
          <cell r="J19">
            <v>1.0499999999999999E-3</v>
          </cell>
        </row>
      </sheetData>
      <sheetData sheetId="2531">
        <row r="19">
          <cell r="J19">
            <v>1.0499999999999999E-3</v>
          </cell>
        </row>
      </sheetData>
      <sheetData sheetId="2532">
        <row r="19">
          <cell r="J19">
            <v>1.0499999999999999E-3</v>
          </cell>
        </row>
      </sheetData>
      <sheetData sheetId="2533">
        <row r="19">
          <cell r="J19">
            <v>1.0499999999999999E-3</v>
          </cell>
        </row>
      </sheetData>
      <sheetData sheetId="2534">
        <row r="19">
          <cell r="J19">
            <v>1.0499999999999999E-3</v>
          </cell>
        </row>
      </sheetData>
      <sheetData sheetId="2535">
        <row r="19">
          <cell r="J19">
            <v>1.0499999999999999E-3</v>
          </cell>
        </row>
      </sheetData>
      <sheetData sheetId="2536">
        <row r="19">
          <cell r="J19">
            <v>1.0499999999999999E-3</v>
          </cell>
        </row>
      </sheetData>
      <sheetData sheetId="2537">
        <row r="19">
          <cell r="J19">
            <v>1.0499999999999999E-3</v>
          </cell>
        </row>
      </sheetData>
      <sheetData sheetId="2538">
        <row r="19">
          <cell r="J19">
            <v>1.0499999999999999E-3</v>
          </cell>
        </row>
      </sheetData>
      <sheetData sheetId="2539">
        <row r="19">
          <cell r="J19">
            <v>1.0499999999999999E-3</v>
          </cell>
        </row>
      </sheetData>
      <sheetData sheetId="2540">
        <row r="19">
          <cell r="J19">
            <v>1.0499999999999999E-3</v>
          </cell>
        </row>
      </sheetData>
      <sheetData sheetId="2541">
        <row r="19">
          <cell r="J19">
            <v>1.0499999999999999E-3</v>
          </cell>
        </row>
      </sheetData>
      <sheetData sheetId="2542">
        <row r="19">
          <cell r="J19">
            <v>1.0499999999999999E-3</v>
          </cell>
        </row>
      </sheetData>
      <sheetData sheetId="2543">
        <row r="19">
          <cell r="J19">
            <v>1.0499999999999999E-3</v>
          </cell>
        </row>
      </sheetData>
      <sheetData sheetId="2544">
        <row r="19">
          <cell r="J19">
            <v>1.0499999999999999E-3</v>
          </cell>
        </row>
      </sheetData>
      <sheetData sheetId="2545">
        <row r="19">
          <cell r="J19">
            <v>1.0499999999999999E-3</v>
          </cell>
        </row>
      </sheetData>
      <sheetData sheetId="2546">
        <row r="19">
          <cell r="J19">
            <v>1.0499999999999999E-3</v>
          </cell>
        </row>
      </sheetData>
      <sheetData sheetId="2547">
        <row r="19">
          <cell r="J19">
            <v>1.0499999999999999E-3</v>
          </cell>
        </row>
      </sheetData>
      <sheetData sheetId="2548">
        <row r="19">
          <cell r="J19">
            <v>1.0499999999999999E-3</v>
          </cell>
        </row>
      </sheetData>
      <sheetData sheetId="2549">
        <row r="19">
          <cell r="J19">
            <v>1.0499999999999999E-3</v>
          </cell>
        </row>
      </sheetData>
      <sheetData sheetId="2550">
        <row r="19">
          <cell r="J19">
            <v>1.0499999999999999E-3</v>
          </cell>
        </row>
      </sheetData>
      <sheetData sheetId="2551">
        <row r="19">
          <cell r="J19">
            <v>1.0499999999999999E-3</v>
          </cell>
        </row>
      </sheetData>
      <sheetData sheetId="2552">
        <row r="19">
          <cell r="J19">
            <v>1.0499999999999999E-3</v>
          </cell>
        </row>
      </sheetData>
      <sheetData sheetId="2553">
        <row r="19">
          <cell r="J19">
            <v>1.0499999999999999E-3</v>
          </cell>
        </row>
      </sheetData>
      <sheetData sheetId="2554">
        <row r="19">
          <cell r="J19">
            <v>1.0499999999999999E-3</v>
          </cell>
        </row>
      </sheetData>
      <sheetData sheetId="2555">
        <row r="19">
          <cell r="J19">
            <v>1.0499999999999999E-3</v>
          </cell>
        </row>
      </sheetData>
      <sheetData sheetId="2556">
        <row r="19">
          <cell r="J19">
            <v>1.0499999999999999E-3</v>
          </cell>
        </row>
      </sheetData>
      <sheetData sheetId="2557">
        <row r="19">
          <cell r="J19">
            <v>1.0499999999999999E-3</v>
          </cell>
        </row>
      </sheetData>
      <sheetData sheetId="2558">
        <row r="19">
          <cell r="J19">
            <v>1.0499999999999999E-3</v>
          </cell>
        </row>
      </sheetData>
      <sheetData sheetId="2559">
        <row r="19">
          <cell r="J19">
            <v>1.0499999999999999E-3</v>
          </cell>
        </row>
      </sheetData>
      <sheetData sheetId="2560">
        <row r="19">
          <cell r="J19">
            <v>1.0499999999999999E-3</v>
          </cell>
        </row>
      </sheetData>
      <sheetData sheetId="2561">
        <row r="19">
          <cell r="J19">
            <v>1.0499999999999999E-3</v>
          </cell>
        </row>
      </sheetData>
      <sheetData sheetId="2562">
        <row r="19">
          <cell r="J19">
            <v>1.0499999999999999E-3</v>
          </cell>
        </row>
      </sheetData>
      <sheetData sheetId="2563">
        <row r="19">
          <cell r="J19">
            <v>1.0499999999999999E-3</v>
          </cell>
        </row>
      </sheetData>
      <sheetData sheetId="2564">
        <row r="19">
          <cell r="J19">
            <v>1.0499999999999999E-3</v>
          </cell>
        </row>
      </sheetData>
      <sheetData sheetId="2565">
        <row r="19">
          <cell r="J19">
            <v>1.0499999999999999E-3</v>
          </cell>
        </row>
      </sheetData>
      <sheetData sheetId="2566">
        <row r="19">
          <cell r="J19">
            <v>1.0499999999999999E-3</v>
          </cell>
        </row>
      </sheetData>
      <sheetData sheetId="2567">
        <row r="19">
          <cell r="J19">
            <v>1.0499999999999999E-3</v>
          </cell>
        </row>
      </sheetData>
      <sheetData sheetId="2568">
        <row r="19">
          <cell r="J19">
            <v>1.0499999999999999E-3</v>
          </cell>
        </row>
      </sheetData>
      <sheetData sheetId="2569">
        <row r="19">
          <cell r="J19">
            <v>1.0499999999999999E-3</v>
          </cell>
        </row>
      </sheetData>
      <sheetData sheetId="2570">
        <row r="19">
          <cell r="J19">
            <v>1.0499999999999999E-3</v>
          </cell>
        </row>
      </sheetData>
      <sheetData sheetId="2571">
        <row r="19">
          <cell r="J19">
            <v>1.0499999999999999E-3</v>
          </cell>
        </row>
      </sheetData>
      <sheetData sheetId="2572">
        <row r="19">
          <cell r="J19">
            <v>1.0499999999999999E-3</v>
          </cell>
        </row>
      </sheetData>
      <sheetData sheetId="2573">
        <row r="19">
          <cell r="J19">
            <v>1.0499999999999999E-3</v>
          </cell>
        </row>
      </sheetData>
      <sheetData sheetId="2574">
        <row r="19">
          <cell r="J19">
            <v>1.0499999999999999E-3</v>
          </cell>
        </row>
      </sheetData>
      <sheetData sheetId="2575">
        <row r="19">
          <cell r="J19">
            <v>1.0499999999999999E-3</v>
          </cell>
        </row>
      </sheetData>
      <sheetData sheetId="2576">
        <row r="19">
          <cell r="J19">
            <v>1.0499999999999999E-3</v>
          </cell>
        </row>
      </sheetData>
      <sheetData sheetId="2577">
        <row r="19">
          <cell r="J19">
            <v>1.0499999999999999E-3</v>
          </cell>
        </row>
      </sheetData>
      <sheetData sheetId="2578">
        <row r="19">
          <cell r="J19">
            <v>1.0499999999999999E-3</v>
          </cell>
        </row>
      </sheetData>
      <sheetData sheetId="2579">
        <row r="19">
          <cell r="J19">
            <v>1.0499999999999999E-3</v>
          </cell>
        </row>
      </sheetData>
      <sheetData sheetId="2580">
        <row r="19">
          <cell r="J19">
            <v>1.0499999999999999E-3</v>
          </cell>
        </row>
      </sheetData>
      <sheetData sheetId="2581">
        <row r="19">
          <cell r="J19">
            <v>1.0499999999999999E-3</v>
          </cell>
        </row>
      </sheetData>
      <sheetData sheetId="2582">
        <row r="19">
          <cell r="J19">
            <v>1.0499999999999999E-3</v>
          </cell>
        </row>
      </sheetData>
      <sheetData sheetId="2583">
        <row r="19">
          <cell r="J19">
            <v>1.0499999999999999E-3</v>
          </cell>
        </row>
      </sheetData>
      <sheetData sheetId="2584">
        <row r="19">
          <cell r="J19">
            <v>1.0499999999999999E-3</v>
          </cell>
        </row>
      </sheetData>
      <sheetData sheetId="2585">
        <row r="19">
          <cell r="J19">
            <v>1.0499999999999999E-3</v>
          </cell>
        </row>
      </sheetData>
      <sheetData sheetId="2586">
        <row r="19">
          <cell r="J19">
            <v>1.0499999999999999E-3</v>
          </cell>
        </row>
      </sheetData>
      <sheetData sheetId="2587">
        <row r="19">
          <cell r="J19">
            <v>1.0499999999999999E-3</v>
          </cell>
        </row>
      </sheetData>
      <sheetData sheetId="2588">
        <row r="19">
          <cell r="J19">
            <v>1.0499999999999999E-3</v>
          </cell>
        </row>
      </sheetData>
      <sheetData sheetId="2589">
        <row r="19">
          <cell r="J19">
            <v>1.0499999999999999E-3</v>
          </cell>
        </row>
      </sheetData>
      <sheetData sheetId="2590">
        <row r="19">
          <cell r="J19">
            <v>1.0499999999999999E-3</v>
          </cell>
        </row>
      </sheetData>
      <sheetData sheetId="2591">
        <row r="19">
          <cell r="J19">
            <v>1.0499999999999999E-3</v>
          </cell>
        </row>
      </sheetData>
      <sheetData sheetId="2592">
        <row r="19">
          <cell r="J19">
            <v>1.0499999999999999E-3</v>
          </cell>
        </row>
      </sheetData>
      <sheetData sheetId="2593">
        <row r="19">
          <cell r="J19">
            <v>1.0499999999999999E-3</v>
          </cell>
        </row>
      </sheetData>
      <sheetData sheetId="2594">
        <row r="19">
          <cell r="J19">
            <v>1.0499999999999999E-3</v>
          </cell>
        </row>
      </sheetData>
      <sheetData sheetId="2595">
        <row r="19">
          <cell r="J19">
            <v>1.0499999999999999E-3</v>
          </cell>
        </row>
      </sheetData>
      <sheetData sheetId="2596">
        <row r="19">
          <cell r="J19">
            <v>1.0499999999999999E-3</v>
          </cell>
        </row>
      </sheetData>
      <sheetData sheetId="2597">
        <row r="19">
          <cell r="J19">
            <v>1.0499999999999999E-3</v>
          </cell>
        </row>
      </sheetData>
      <sheetData sheetId="2598">
        <row r="19">
          <cell r="J19">
            <v>1.0499999999999999E-3</v>
          </cell>
        </row>
      </sheetData>
      <sheetData sheetId="2599">
        <row r="19">
          <cell r="J19">
            <v>1.0499999999999999E-3</v>
          </cell>
        </row>
      </sheetData>
      <sheetData sheetId="2600">
        <row r="19">
          <cell r="J19">
            <v>1.0499999999999999E-3</v>
          </cell>
        </row>
      </sheetData>
      <sheetData sheetId="2601">
        <row r="19">
          <cell r="J19">
            <v>1.0499999999999999E-3</v>
          </cell>
        </row>
      </sheetData>
      <sheetData sheetId="2602">
        <row r="19">
          <cell r="J19">
            <v>1.0499999999999999E-3</v>
          </cell>
        </row>
      </sheetData>
      <sheetData sheetId="2603">
        <row r="19">
          <cell r="J19">
            <v>1.0499999999999999E-3</v>
          </cell>
        </row>
      </sheetData>
      <sheetData sheetId="2604">
        <row r="19">
          <cell r="J19">
            <v>1.0499999999999999E-3</v>
          </cell>
        </row>
      </sheetData>
      <sheetData sheetId="2605">
        <row r="19">
          <cell r="J19">
            <v>1.0499999999999999E-3</v>
          </cell>
        </row>
      </sheetData>
      <sheetData sheetId="2606">
        <row r="19">
          <cell r="J19">
            <v>1.0499999999999999E-3</v>
          </cell>
        </row>
      </sheetData>
      <sheetData sheetId="2607">
        <row r="19">
          <cell r="J19">
            <v>1.0499999999999999E-3</v>
          </cell>
        </row>
      </sheetData>
      <sheetData sheetId="2608">
        <row r="19">
          <cell r="J19">
            <v>1.0499999999999999E-3</v>
          </cell>
        </row>
      </sheetData>
      <sheetData sheetId="2609">
        <row r="19">
          <cell r="J19">
            <v>1.0499999999999999E-3</v>
          </cell>
        </row>
      </sheetData>
      <sheetData sheetId="2610">
        <row r="19">
          <cell r="J19">
            <v>1.0499999999999999E-3</v>
          </cell>
        </row>
      </sheetData>
      <sheetData sheetId="2611">
        <row r="19">
          <cell r="J19">
            <v>1.0499999999999999E-3</v>
          </cell>
        </row>
      </sheetData>
      <sheetData sheetId="2612">
        <row r="19">
          <cell r="J19">
            <v>1.0499999999999999E-3</v>
          </cell>
        </row>
      </sheetData>
      <sheetData sheetId="2613">
        <row r="19">
          <cell r="J19">
            <v>1.0499999999999999E-3</v>
          </cell>
        </row>
      </sheetData>
      <sheetData sheetId="2614">
        <row r="19">
          <cell r="J19">
            <v>1.0499999999999999E-3</v>
          </cell>
        </row>
      </sheetData>
      <sheetData sheetId="2615">
        <row r="19">
          <cell r="J19">
            <v>1.0499999999999999E-3</v>
          </cell>
        </row>
      </sheetData>
      <sheetData sheetId="2616">
        <row r="19">
          <cell r="J19">
            <v>1.0499999999999999E-3</v>
          </cell>
        </row>
      </sheetData>
      <sheetData sheetId="2617">
        <row r="19">
          <cell r="J19">
            <v>1.0499999999999999E-3</v>
          </cell>
        </row>
      </sheetData>
      <sheetData sheetId="2618">
        <row r="19">
          <cell r="J19">
            <v>1.0499999999999999E-3</v>
          </cell>
        </row>
      </sheetData>
      <sheetData sheetId="2619">
        <row r="19">
          <cell r="J19">
            <v>1.0499999999999999E-3</v>
          </cell>
        </row>
      </sheetData>
      <sheetData sheetId="2620">
        <row r="19">
          <cell r="J19">
            <v>1.0499999999999999E-3</v>
          </cell>
        </row>
      </sheetData>
      <sheetData sheetId="2621">
        <row r="19">
          <cell r="J19">
            <v>1.0499999999999999E-3</v>
          </cell>
        </row>
      </sheetData>
      <sheetData sheetId="2622">
        <row r="19">
          <cell r="J19">
            <v>1.0499999999999999E-3</v>
          </cell>
        </row>
      </sheetData>
      <sheetData sheetId="2623">
        <row r="19">
          <cell r="J19">
            <v>1.0499999999999999E-3</v>
          </cell>
        </row>
      </sheetData>
      <sheetData sheetId="2624">
        <row r="19">
          <cell r="J19">
            <v>1.0499999999999999E-3</v>
          </cell>
        </row>
      </sheetData>
      <sheetData sheetId="2625">
        <row r="19">
          <cell r="J19">
            <v>1.0499999999999999E-3</v>
          </cell>
        </row>
      </sheetData>
      <sheetData sheetId="2626">
        <row r="19">
          <cell r="J19">
            <v>1.0499999999999999E-3</v>
          </cell>
        </row>
      </sheetData>
      <sheetData sheetId="2627">
        <row r="19">
          <cell r="J19">
            <v>1.0499999999999999E-3</v>
          </cell>
        </row>
      </sheetData>
      <sheetData sheetId="2628">
        <row r="19">
          <cell r="J19">
            <v>1.0499999999999999E-3</v>
          </cell>
        </row>
      </sheetData>
      <sheetData sheetId="2629">
        <row r="19">
          <cell r="J19">
            <v>1.0499999999999999E-3</v>
          </cell>
        </row>
      </sheetData>
      <sheetData sheetId="2630">
        <row r="19">
          <cell r="J19">
            <v>1.0499999999999999E-3</v>
          </cell>
        </row>
      </sheetData>
      <sheetData sheetId="2631">
        <row r="19">
          <cell r="J19">
            <v>1.0499999999999999E-3</v>
          </cell>
        </row>
      </sheetData>
      <sheetData sheetId="2632">
        <row r="19">
          <cell r="J19">
            <v>1.0499999999999999E-3</v>
          </cell>
        </row>
      </sheetData>
      <sheetData sheetId="2633">
        <row r="19">
          <cell r="J19">
            <v>1.0499999999999999E-3</v>
          </cell>
        </row>
      </sheetData>
      <sheetData sheetId="2634">
        <row r="19">
          <cell r="J19">
            <v>1.0499999999999999E-3</v>
          </cell>
        </row>
      </sheetData>
      <sheetData sheetId="2635">
        <row r="19">
          <cell r="J19">
            <v>1.0499999999999999E-3</v>
          </cell>
        </row>
      </sheetData>
      <sheetData sheetId="2636">
        <row r="19">
          <cell r="J19">
            <v>1.0499999999999999E-3</v>
          </cell>
        </row>
      </sheetData>
      <sheetData sheetId="2637">
        <row r="19">
          <cell r="J19">
            <v>1.0499999999999999E-3</v>
          </cell>
        </row>
      </sheetData>
      <sheetData sheetId="2638">
        <row r="19">
          <cell r="J19">
            <v>1.0499999999999999E-3</v>
          </cell>
        </row>
      </sheetData>
      <sheetData sheetId="2639">
        <row r="19">
          <cell r="J19">
            <v>1.0499999999999999E-3</v>
          </cell>
        </row>
      </sheetData>
      <sheetData sheetId="2640">
        <row r="19">
          <cell r="J19">
            <v>1.0499999999999999E-3</v>
          </cell>
        </row>
      </sheetData>
      <sheetData sheetId="2641">
        <row r="19">
          <cell r="J19">
            <v>1.0499999999999999E-3</v>
          </cell>
        </row>
      </sheetData>
      <sheetData sheetId="2642">
        <row r="19">
          <cell r="J19">
            <v>1.0499999999999999E-3</v>
          </cell>
        </row>
      </sheetData>
      <sheetData sheetId="2643">
        <row r="19">
          <cell r="J19">
            <v>1.0499999999999999E-3</v>
          </cell>
        </row>
      </sheetData>
      <sheetData sheetId="2644">
        <row r="19">
          <cell r="J19">
            <v>1.0499999999999999E-3</v>
          </cell>
        </row>
      </sheetData>
      <sheetData sheetId="2645">
        <row r="19">
          <cell r="J19">
            <v>1.0499999999999999E-3</v>
          </cell>
        </row>
      </sheetData>
      <sheetData sheetId="2646">
        <row r="19">
          <cell r="J19">
            <v>1.0499999999999999E-3</v>
          </cell>
        </row>
      </sheetData>
      <sheetData sheetId="2647">
        <row r="19">
          <cell r="J19">
            <v>1.0499999999999999E-3</v>
          </cell>
        </row>
      </sheetData>
      <sheetData sheetId="2648">
        <row r="19">
          <cell r="J19">
            <v>1.0499999999999999E-3</v>
          </cell>
        </row>
      </sheetData>
      <sheetData sheetId="2649">
        <row r="19">
          <cell r="J19">
            <v>1.0499999999999999E-3</v>
          </cell>
        </row>
      </sheetData>
      <sheetData sheetId="2650">
        <row r="19">
          <cell r="J19">
            <v>1.0499999999999999E-3</v>
          </cell>
        </row>
      </sheetData>
      <sheetData sheetId="2651">
        <row r="19">
          <cell r="J19">
            <v>1.0499999999999999E-3</v>
          </cell>
        </row>
      </sheetData>
      <sheetData sheetId="2652">
        <row r="19">
          <cell r="J19">
            <v>1.0499999999999999E-3</v>
          </cell>
        </row>
      </sheetData>
      <sheetData sheetId="2653">
        <row r="19">
          <cell r="J19">
            <v>1.0499999999999999E-3</v>
          </cell>
        </row>
      </sheetData>
      <sheetData sheetId="2654">
        <row r="19">
          <cell r="J19">
            <v>1.0499999999999999E-3</v>
          </cell>
        </row>
      </sheetData>
      <sheetData sheetId="2655">
        <row r="19">
          <cell r="J19">
            <v>1.0499999999999999E-3</v>
          </cell>
        </row>
      </sheetData>
      <sheetData sheetId="2656">
        <row r="19">
          <cell r="J19">
            <v>1.0499999999999999E-3</v>
          </cell>
        </row>
      </sheetData>
      <sheetData sheetId="2657">
        <row r="19">
          <cell r="J19">
            <v>1.0499999999999999E-3</v>
          </cell>
        </row>
      </sheetData>
      <sheetData sheetId="2658">
        <row r="19">
          <cell r="J19">
            <v>1.0499999999999999E-3</v>
          </cell>
        </row>
      </sheetData>
      <sheetData sheetId="2659">
        <row r="19">
          <cell r="J19">
            <v>1.0499999999999999E-3</v>
          </cell>
        </row>
      </sheetData>
      <sheetData sheetId="2660">
        <row r="19">
          <cell r="J19">
            <v>1.0499999999999999E-3</v>
          </cell>
        </row>
      </sheetData>
      <sheetData sheetId="2661">
        <row r="19">
          <cell r="J19">
            <v>1.0499999999999999E-3</v>
          </cell>
        </row>
      </sheetData>
      <sheetData sheetId="2662">
        <row r="19">
          <cell r="J19">
            <v>1.0499999999999999E-3</v>
          </cell>
        </row>
      </sheetData>
      <sheetData sheetId="2663">
        <row r="19">
          <cell r="J19">
            <v>1.0499999999999999E-3</v>
          </cell>
        </row>
      </sheetData>
      <sheetData sheetId="2664">
        <row r="19">
          <cell r="J19">
            <v>1.0499999999999999E-3</v>
          </cell>
        </row>
      </sheetData>
      <sheetData sheetId="2665">
        <row r="19">
          <cell r="J19">
            <v>1.0499999999999999E-3</v>
          </cell>
        </row>
      </sheetData>
      <sheetData sheetId="2666">
        <row r="19">
          <cell r="J19">
            <v>1.0499999999999999E-3</v>
          </cell>
        </row>
      </sheetData>
      <sheetData sheetId="2667">
        <row r="19">
          <cell r="J19">
            <v>1.0499999999999999E-3</v>
          </cell>
        </row>
      </sheetData>
      <sheetData sheetId="2668">
        <row r="19">
          <cell r="J19">
            <v>1.0499999999999999E-3</v>
          </cell>
        </row>
      </sheetData>
      <sheetData sheetId="2669">
        <row r="19">
          <cell r="J19">
            <v>1.0499999999999999E-3</v>
          </cell>
        </row>
      </sheetData>
      <sheetData sheetId="2670">
        <row r="19">
          <cell r="J19">
            <v>1.0499999999999999E-3</v>
          </cell>
        </row>
      </sheetData>
      <sheetData sheetId="2671">
        <row r="19">
          <cell r="J19">
            <v>1.0499999999999999E-3</v>
          </cell>
        </row>
      </sheetData>
      <sheetData sheetId="2672">
        <row r="19">
          <cell r="J19">
            <v>1.0499999999999999E-3</v>
          </cell>
        </row>
      </sheetData>
      <sheetData sheetId="2673">
        <row r="19">
          <cell r="J19">
            <v>1.0499999999999999E-3</v>
          </cell>
        </row>
      </sheetData>
      <sheetData sheetId="2674">
        <row r="19">
          <cell r="J19">
            <v>1.0499999999999999E-3</v>
          </cell>
        </row>
      </sheetData>
      <sheetData sheetId="2675">
        <row r="19">
          <cell r="J19">
            <v>1.0499999999999999E-3</v>
          </cell>
        </row>
      </sheetData>
      <sheetData sheetId="2676">
        <row r="19">
          <cell r="J19">
            <v>1.0499999999999999E-3</v>
          </cell>
        </row>
      </sheetData>
      <sheetData sheetId="2677">
        <row r="19">
          <cell r="J19">
            <v>1.0499999999999999E-3</v>
          </cell>
        </row>
      </sheetData>
      <sheetData sheetId="2678">
        <row r="19">
          <cell r="J19">
            <v>1.0499999999999999E-3</v>
          </cell>
        </row>
      </sheetData>
      <sheetData sheetId="2679">
        <row r="19">
          <cell r="J19">
            <v>1.0499999999999999E-3</v>
          </cell>
        </row>
      </sheetData>
      <sheetData sheetId="2680">
        <row r="19">
          <cell r="J19">
            <v>1.0499999999999999E-3</v>
          </cell>
        </row>
      </sheetData>
      <sheetData sheetId="2681">
        <row r="19">
          <cell r="J19">
            <v>1.0499999999999999E-3</v>
          </cell>
        </row>
      </sheetData>
      <sheetData sheetId="2682">
        <row r="19">
          <cell r="J19">
            <v>1.0499999999999999E-3</v>
          </cell>
        </row>
      </sheetData>
      <sheetData sheetId="2683">
        <row r="19">
          <cell r="J19">
            <v>1.0499999999999999E-3</v>
          </cell>
        </row>
      </sheetData>
      <sheetData sheetId="2684">
        <row r="19">
          <cell r="J19">
            <v>1.0499999999999999E-3</v>
          </cell>
        </row>
      </sheetData>
      <sheetData sheetId="2685">
        <row r="19">
          <cell r="J19">
            <v>1.0499999999999999E-3</v>
          </cell>
        </row>
      </sheetData>
      <sheetData sheetId="2686">
        <row r="19">
          <cell r="J19">
            <v>1.0499999999999999E-3</v>
          </cell>
        </row>
      </sheetData>
      <sheetData sheetId="2687">
        <row r="19">
          <cell r="J19">
            <v>1.0499999999999999E-3</v>
          </cell>
        </row>
      </sheetData>
      <sheetData sheetId="2688">
        <row r="19">
          <cell r="J19">
            <v>1.0499999999999999E-3</v>
          </cell>
        </row>
      </sheetData>
      <sheetData sheetId="2689">
        <row r="19">
          <cell r="J19">
            <v>1.0499999999999999E-3</v>
          </cell>
        </row>
      </sheetData>
      <sheetData sheetId="2690">
        <row r="19">
          <cell r="J19">
            <v>1.0499999999999999E-3</v>
          </cell>
        </row>
      </sheetData>
      <sheetData sheetId="2691">
        <row r="19">
          <cell r="J19">
            <v>1.0499999999999999E-3</v>
          </cell>
        </row>
      </sheetData>
      <sheetData sheetId="2692">
        <row r="19">
          <cell r="J19">
            <v>1.0499999999999999E-3</v>
          </cell>
        </row>
      </sheetData>
      <sheetData sheetId="2693">
        <row r="19">
          <cell r="J19">
            <v>1.0499999999999999E-3</v>
          </cell>
        </row>
      </sheetData>
      <sheetData sheetId="2694">
        <row r="19">
          <cell r="J19">
            <v>1.0499999999999999E-3</v>
          </cell>
        </row>
      </sheetData>
      <sheetData sheetId="2695">
        <row r="19">
          <cell r="J19">
            <v>1.0499999999999999E-3</v>
          </cell>
        </row>
      </sheetData>
      <sheetData sheetId="2696">
        <row r="19">
          <cell r="J19">
            <v>1.0499999999999999E-3</v>
          </cell>
        </row>
      </sheetData>
      <sheetData sheetId="2697">
        <row r="19">
          <cell r="J19">
            <v>1.0499999999999999E-3</v>
          </cell>
        </row>
      </sheetData>
      <sheetData sheetId="2698">
        <row r="19">
          <cell r="J19">
            <v>1.0499999999999999E-3</v>
          </cell>
        </row>
      </sheetData>
      <sheetData sheetId="2699">
        <row r="19">
          <cell r="J19">
            <v>1.0499999999999999E-3</v>
          </cell>
        </row>
      </sheetData>
      <sheetData sheetId="2700">
        <row r="19">
          <cell r="J19">
            <v>1.0499999999999999E-3</v>
          </cell>
        </row>
      </sheetData>
      <sheetData sheetId="2701">
        <row r="19">
          <cell r="J19">
            <v>1.0499999999999999E-3</v>
          </cell>
        </row>
      </sheetData>
      <sheetData sheetId="2702">
        <row r="19">
          <cell r="J19">
            <v>1.0499999999999999E-3</v>
          </cell>
        </row>
      </sheetData>
      <sheetData sheetId="2703">
        <row r="19">
          <cell r="J19">
            <v>1.0499999999999999E-3</v>
          </cell>
        </row>
      </sheetData>
      <sheetData sheetId="2704">
        <row r="19">
          <cell r="J19">
            <v>1.0499999999999999E-3</v>
          </cell>
        </row>
      </sheetData>
      <sheetData sheetId="2705">
        <row r="19">
          <cell r="J19">
            <v>1.0499999999999999E-3</v>
          </cell>
        </row>
      </sheetData>
      <sheetData sheetId="2706">
        <row r="19">
          <cell r="J19">
            <v>1.0499999999999999E-3</v>
          </cell>
        </row>
      </sheetData>
      <sheetData sheetId="2707">
        <row r="19">
          <cell r="J19">
            <v>1.0499999999999999E-3</v>
          </cell>
        </row>
      </sheetData>
      <sheetData sheetId="2708">
        <row r="19">
          <cell r="J19">
            <v>1.0499999999999999E-3</v>
          </cell>
        </row>
      </sheetData>
      <sheetData sheetId="2709">
        <row r="19">
          <cell r="J19">
            <v>1.0499999999999999E-3</v>
          </cell>
        </row>
      </sheetData>
      <sheetData sheetId="2710">
        <row r="19">
          <cell r="J19">
            <v>1.0499999999999999E-3</v>
          </cell>
        </row>
      </sheetData>
      <sheetData sheetId="2711">
        <row r="19">
          <cell r="J19">
            <v>1.0499999999999999E-3</v>
          </cell>
        </row>
      </sheetData>
      <sheetData sheetId="2712">
        <row r="19">
          <cell r="J19">
            <v>1.0499999999999999E-3</v>
          </cell>
        </row>
      </sheetData>
      <sheetData sheetId="2713">
        <row r="19">
          <cell r="J19">
            <v>1.0499999999999999E-3</v>
          </cell>
        </row>
      </sheetData>
      <sheetData sheetId="2714">
        <row r="19">
          <cell r="J19">
            <v>1.0499999999999999E-3</v>
          </cell>
        </row>
      </sheetData>
      <sheetData sheetId="2715">
        <row r="19">
          <cell r="J19">
            <v>1.0499999999999999E-3</v>
          </cell>
        </row>
      </sheetData>
      <sheetData sheetId="2716">
        <row r="19">
          <cell r="J19">
            <v>1.0499999999999999E-3</v>
          </cell>
        </row>
      </sheetData>
      <sheetData sheetId="2717">
        <row r="19">
          <cell r="J19">
            <v>1.0499999999999999E-3</v>
          </cell>
        </row>
      </sheetData>
      <sheetData sheetId="2718">
        <row r="19">
          <cell r="J19">
            <v>1.0499999999999999E-3</v>
          </cell>
        </row>
      </sheetData>
      <sheetData sheetId="2719">
        <row r="19">
          <cell r="J19">
            <v>1.0499999999999999E-3</v>
          </cell>
        </row>
      </sheetData>
      <sheetData sheetId="2720">
        <row r="19">
          <cell r="J19">
            <v>1.0499999999999999E-3</v>
          </cell>
        </row>
      </sheetData>
      <sheetData sheetId="2721">
        <row r="19">
          <cell r="J19">
            <v>1.0499999999999999E-3</v>
          </cell>
        </row>
      </sheetData>
      <sheetData sheetId="2722">
        <row r="19">
          <cell r="J19">
            <v>1.0499999999999999E-3</v>
          </cell>
        </row>
      </sheetData>
      <sheetData sheetId="2723">
        <row r="19">
          <cell r="J19">
            <v>1.0499999999999999E-3</v>
          </cell>
        </row>
      </sheetData>
      <sheetData sheetId="2724">
        <row r="19">
          <cell r="J19">
            <v>1.0499999999999999E-3</v>
          </cell>
        </row>
      </sheetData>
      <sheetData sheetId="2725">
        <row r="19">
          <cell r="J19">
            <v>1.0499999999999999E-3</v>
          </cell>
        </row>
      </sheetData>
      <sheetData sheetId="2726">
        <row r="19">
          <cell r="J19">
            <v>1.0499999999999999E-3</v>
          </cell>
        </row>
      </sheetData>
      <sheetData sheetId="2727">
        <row r="19">
          <cell r="J19">
            <v>1.0499999999999999E-3</v>
          </cell>
        </row>
      </sheetData>
      <sheetData sheetId="2728">
        <row r="19">
          <cell r="J19">
            <v>1.0499999999999999E-3</v>
          </cell>
        </row>
      </sheetData>
      <sheetData sheetId="2729">
        <row r="19">
          <cell r="J19">
            <v>1.0499999999999999E-3</v>
          </cell>
        </row>
      </sheetData>
      <sheetData sheetId="2730">
        <row r="19">
          <cell r="J19">
            <v>1.0499999999999999E-3</v>
          </cell>
        </row>
      </sheetData>
      <sheetData sheetId="2731">
        <row r="19">
          <cell r="J19">
            <v>1.0499999999999999E-3</v>
          </cell>
        </row>
      </sheetData>
      <sheetData sheetId="2732">
        <row r="19">
          <cell r="J19">
            <v>1.0499999999999999E-3</v>
          </cell>
        </row>
      </sheetData>
      <sheetData sheetId="2733">
        <row r="19">
          <cell r="J19">
            <v>1.0499999999999999E-3</v>
          </cell>
        </row>
      </sheetData>
      <sheetData sheetId="2734">
        <row r="19">
          <cell r="J19">
            <v>1.0499999999999999E-3</v>
          </cell>
        </row>
      </sheetData>
      <sheetData sheetId="2735">
        <row r="19">
          <cell r="J19">
            <v>1.0499999999999999E-3</v>
          </cell>
        </row>
      </sheetData>
      <sheetData sheetId="2736">
        <row r="19">
          <cell r="J19">
            <v>1.0499999999999999E-3</v>
          </cell>
        </row>
      </sheetData>
      <sheetData sheetId="2737">
        <row r="19">
          <cell r="J19">
            <v>1.0499999999999999E-3</v>
          </cell>
        </row>
      </sheetData>
      <sheetData sheetId="2738">
        <row r="19">
          <cell r="J19">
            <v>1.0499999999999999E-3</v>
          </cell>
        </row>
      </sheetData>
      <sheetData sheetId="2739">
        <row r="19">
          <cell r="J19">
            <v>1.0499999999999999E-3</v>
          </cell>
        </row>
      </sheetData>
      <sheetData sheetId="2740">
        <row r="19">
          <cell r="J19">
            <v>1.0499999999999999E-3</v>
          </cell>
        </row>
      </sheetData>
      <sheetData sheetId="2741">
        <row r="19">
          <cell r="J19">
            <v>1.0499999999999999E-3</v>
          </cell>
        </row>
      </sheetData>
      <sheetData sheetId="2742">
        <row r="19">
          <cell r="J19">
            <v>1.0499999999999999E-3</v>
          </cell>
        </row>
      </sheetData>
      <sheetData sheetId="2743">
        <row r="19">
          <cell r="J19">
            <v>1.0499999999999999E-3</v>
          </cell>
        </row>
      </sheetData>
      <sheetData sheetId="2744">
        <row r="19">
          <cell r="J19">
            <v>1.0499999999999999E-3</v>
          </cell>
        </row>
      </sheetData>
      <sheetData sheetId="2745">
        <row r="19">
          <cell r="J19">
            <v>1.0499999999999999E-3</v>
          </cell>
        </row>
      </sheetData>
      <sheetData sheetId="2746">
        <row r="19">
          <cell r="J19">
            <v>1.0499999999999999E-3</v>
          </cell>
        </row>
      </sheetData>
      <sheetData sheetId="2747">
        <row r="19">
          <cell r="J19">
            <v>1.0499999999999999E-3</v>
          </cell>
        </row>
      </sheetData>
      <sheetData sheetId="2748">
        <row r="19">
          <cell r="J19">
            <v>1.0499999999999999E-3</v>
          </cell>
        </row>
      </sheetData>
      <sheetData sheetId="2749">
        <row r="19">
          <cell r="J19">
            <v>1.0499999999999999E-3</v>
          </cell>
        </row>
      </sheetData>
      <sheetData sheetId="2750">
        <row r="19">
          <cell r="J19">
            <v>1.0499999999999999E-3</v>
          </cell>
        </row>
      </sheetData>
      <sheetData sheetId="2751">
        <row r="19">
          <cell r="J19">
            <v>1.0499999999999999E-3</v>
          </cell>
        </row>
      </sheetData>
      <sheetData sheetId="2752">
        <row r="19">
          <cell r="J19">
            <v>1.0499999999999999E-3</v>
          </cell>
        </row>
      </sheetData>
      <sheetData sheetId="2753">
        <row r="19">
          <cell r="J19">
            <v>1.0499999999999999E-3</v>
          </cell>
        </row>
      </sheetData>
      <sheetData sheetId="2754">
        <row r="19">
          <cell r="J19">
            <v>1.0499999999999999E-3</v>
          </cell>
        </row>
      </sheetData>
      <sheetData sheetId="2755">
        <row r="19">
          <cell r="J19">
            <v>1.0499999999999999E-3</v>
          </cell>
        </row>
      </sheetData>
      <sheetData sheetId="2756">
        <row r="19">
          <cell r="J19">
            <v>1.0499999999999999E-3</v>
          </cell>
        </row>
      </sheetData>
      <sheetData sheetId="2757">
        <row r="19">
          <cell r="J19">
            <v>1.0499999999999999E-3</v>
          </cell>
        </row>
      </sheetData>
      <sheetData sheetId="2758">
        <row r="19">
          <cell r="J19">
            <v>1.0499999999999999E-3</v>
          </cell>
        </row>
      </sheetData>
      <sheetData sheetId="2759">
        <row r="19">
          <cell r="J19">
            <v>1.0499999999999999E-3</v>
          </cell>
        </row>
      </sheetData>
      <sheetData sheetId="2760">
        <row r="19">
          <cell r="J19">
            <v>1.0499999999999999E-3</v>
          </cell>
        </row>
      </sheetData>
      <sheetData sheetId="2761">
        <row r="19">
          <cell r="J19">
            <v>1.0499999999999999E-3</v>
          </cell>
        </row>
      </sheetData>
      <sheetData sheetId="2762">
        <row r="19">
          <cell r="J19">
            <v>1.0499999999999999E-3</v>
          </cell>
        </row>
      </sheetData>
      <sheetData sheetId="2763">
        <row r="19">
          <cell r="J19">
            <v>1.0499999999999999E-3</v>
          </cell>
        </row>
      </sheetData>
      <sheetData sheetId="2764">
        <row r="19">
          <cell r="J19">
            <v>1.0499999999999999E-3</v>
          </cell>
        </row>
      </sheetData>
      <sheetData sheetId="2765">
        <row r="19">
          <cell r="J19">
            <v>1.0499999999999999E-3</v>
          </cell>
        </row>
      </sheetData>
      <sheetData sheetId="2766">
        <row r="19">
          <cell r="J19">
            <v>1.0499999999999999E-3</v>
          </cell>
        </row>
      </sheetData>
      <sheetData sheetId="2767">
        <row r="19">
          <cell r="J19">
            <v>1.0499999999999999E-3</v>
          </cell>
        </row>
      </sheetData>
      <sheetData sheetId="2768">
        <row r="19">
          <cell r="J19">
            <v>1.0499999999999999E-3</v>
          </cell>
        </row>
      </sheetData>
      <sheetData sheetId="2769">
        <row r="19">
          <cell r="J19">
            <v>1.0499999999999999E-3</v>
          </cell>
        </row>
      </sheetData>
      <sheetData sheetId="2770">
        <row r="19">
          <cell r="J19">
            <v>1.0499999999999999E-3</v>
          </cell>
        </row>
      </sheetData>
      <sheetData sheetId="2771">
        <row r="19">
          <cell r="J19">
            <v>1.0499999999999999E-3</v>
          </cell>
        </row>
      </sheetData>
      <sheetData sheetId="2772">
        <row r="19">
          <cell r="J19">
            <v>1.0499999999999999E-3</v>
          </cell>
        </row>
      </sheetData>
      <sheetData sheetId="2773">
        <row r="19">
          <cell r="J19">
            <v>1.0499999999999999E-3</v>
          </cell>
        </row>
      </sheetData>
      <sheetData sheetId="2774">
        <row r="19">
          <cell r="J19">
            <v>1.0499999999999999E-3</v>
          </cell>
        </row>
      </sheetData>
      <sheetData sheetId="2775">
        <row r="19">
          <cell r="J19">
            <v>1.0499999999999999E-3</v>
          </cell>
        </row>
      </sheetData>
      <sheetData sheetId="2776">
        <row r="19">
          <cell r="J19">
            <v>1.0499999999999999E-3</v>
          </cell>
        </row>
      </sheetData>
      <sheetData sheetId="2777">
        <row r="19">
          <cell r="J19">
            <v>1.0499999999999999E-3</v>
          </cell>
        </row>
      </sheetData>
      <sheetData sheetId="2778">
        <row r="19">
          <cell r="J19">
            <v>1.0499999999999999E-3</v>
          </cell>
        </row>
      </sheetData>
      <sheetData sheetId="2779">
        <row r="19">
          <cell r="J19">
            <v>1.0499999999999999E-3</v>
          </cell>
        </row>
      </sheetData>
      <sheetData sheetId="2780">
        <row r="19">
          <cell r="J19">
            <v>1.0499999999999999E-3</v>
          </cell>
        </row>
      </sheetData>
      <sheetData sheetId="2781">
        <row r="19">
          <cell r="J19">
            <v>1.0499999999999999E-3</v>
          </cell>
        </row>
      </sheetData>
      <sheetData sheetId="2782">
        <row r="19">
          <cell r="J19">
            <v>1.0499999999999999E-3</v>
          </cell>
        </row>
      </sheetData>
      <sheetData sheetId="2783">
        <row r="19">
          <cell r="J19">
            <v>1.0499999999999999E-3</v>
          </cell>
        </row>
      </sheetData>
      <sheetData sheetId="2784">
        <row r="19">
          <cell r="J19">
            <v>1.0499999999999999E-3</v>
          </cell>
        </row>
      </sheetData>
      <sheetData sheetId="2785">
        <row r="19">
          <cell r="J19">
            <v>1.0499999999999999E-3</v>
          </cell>
        </row>
      </sheetData>
      <sheetData sheetId="2786">
        <row r="19">
          <cell r="J19">
            <v>1.0499999999999999E-3</v>
          </cell>
        </row>
      </sheetData>
      <sheetData sheetId="2787">
        <row r="19">
          <cell r="J19">
            <v>1.0499999999999999E-3</v>
          </cell>
        </row>
      </sheetData>
      <sheetData sheetId="2788">
        <row r="19">
          <cell r="J19">
            <v>1.0499999999999999E-3</v>
          </cell>
        </row>
      </sheetData>
      <sheetData sheetId="2789">
        <row r="19">
          <cell r="J19">
            <v>1.0499999999999999E-3</v>
          </cell>
        </row>
      </sheetData>
      <sheetData sheetId="2790">
        <row r="19">
          <cell r="J19">
            <v>1.0499999999999999E-3</v>
          </cell>
        </row>
      </sheetData>
      <sheetData sheetId="2791">
        <row r="19">
          <cell r="J19">
            <v>1.0499999999999999E-3</v>
          </cell>
        </row>
      </sheetData>
      <sheetData sheetId="2792">
        <row r="19">
          <cell r="J19">
            <v>1.0499999999999999E-3</v>
          </cell>
        </row>
      </sheetData>
      <sheetData sheetId="2793">
        <row r="19">
          <cell r="J19">
            <v>1.0499999999999999E-3</v>
          </cell>
        </row>
      </sheetData>
      <sheetData sheetId="2794">
        <row r="19">
          <cell r="J19">
            <v>1.0499999999999999E-3</v>
          </cell>
        </row>
      </sheetData>
      <sheetData sheetId="2795">
        <row r="19">
          <cell r="J19">
            <v>1.0499999999999999E-3</v>
          </cell>
        </row>
      </sheetData>
      <sheetData sheetId="2796">
        <row r="19">
          <cell r="J19">
            <v>1.0499999999999999E-3</v>
          </cell>
        </row>
      </sheetData>
      <sheetData sheetId="2797">
        <row r="19">
          <cell r="J19">
            <v>1.0499999999999999E-3</v>
          </cell>
        </row>
      </sheetData>
      <sheetData sheetId="2798">
        <row r="19">
          <cell r="J19">
            <v>1.0499999999999999E-3</v>
          </cell>
        </row>
      </sheetData>
      <sheetData sheetId="2799">
        <row r="19">
          <cell r="J19">
            <v>1.0499999999999999E-3</v>
          </cell>
        </row>
      </sheetData>
      <sheetData sheetId="2800">
        <row r="19">
          <cell r="J19">
            <v>1.0499999999999999E-3</v>
          </cell>
        </row>
      </sheetData>
      <sheetData sheetId="2801">
        <row r="19">
          <cell r="J19">
            <v>1.0499999999999999E-3</v>
          </cell>
        </row>
      </sheetData>
      <sheetData sheetId="2802">
        <row r="19">
          <cell r="J19">
            <v>1.0499999999999999E-3</v>
          </cell>
        </row>
      </sheetData>
      <sheetData sheetId="2803">
        <row r="19">
          <cell r="J19">
            <v>1.0499999999999999E-3</v>
          </cell>
        </row>
      </sheetData>
      <sheetData sheetId="2804">
        <row r="19">
          <cell r="J19">
            <v>1.0499999999999999E-3</v>
          </cell>
        </row>
      </sheetData>
      <sheetData sheetId="2805">
        <row r="19">
          <cell r="J19">
            <v>1.0499999999999999E-3</v>
          </cell>
        </row>
      </sheetData>
      <sheetData sheetId="2806">
        <row r="19">
          <cell r="J19">
            <v>1.0499999999999999E-3</v>
          </cell>
        </row>
      </sheetData>
      <sheetData sheetId="2807">
        <row r="19">
          <cell r="J19">
            <v>1.0499999999999999E-3</v>
          </cell>
        </row>
      </sheetData>
      <sheetData sheetId="2808">
        <row r="19">
          <cell r="J19">
            <v>1.0499999999999999E-3</v>
          </cell>
        </row>
      </sheetData>
      <sheetData sheetId="2809">
        <row r="19">
          <cell r="J19">
            <v>1.0499999999999999E-3</v>
          </cell>
        </row>
      </sheetData>
      <sheetData sheetId="2810">
        <row r="19">
          <cell r="J19">
            <v>1.0499999999999999E-3</v>
          </cell>
        </row>
      </sheetData>
      <sheetData sheetId="2811">
        <row r="19">
          <cell r="J19">
            <v>1.0499999999999999E-3</v>
          </cell>
        </row>
      </sheetData>
      <sheetData sheetId="2812">
        <row r="19">
          <cell r="J19">
            <v>1.0499999999999999E-3</v>
          </cell>
        </row>
      </sheetData>
      <sheetData sheetId="2813">
        <row r="19">
          <cell r="J19">
            <v>1.0499999999999999E-3</v>
          </cell>
        </row>
      </sheetData>
      <sheetData sheetId="2814">
        <row r="19">
          <cell r="J19">
            <v>1.0499999999999999E-3</v>
          </cell>
        </row>
      </sheetData>
      <sheetData sheetId="2815">
        <row r="19">
          <cell r="J19">
            <v>1.0499999999999999E-3</v>
          </cell>
        </row>
      </sheetData>
      <sheetData sheetId="2816">
        <row r="19">
          <cell r="J19">
            <v>1.0499999999999999E-3</v>
          </cell>
        </row>
      </sheetData>
      <sheetData sheetId="2817">
        <row r="19">
          <cell r="J19">
            <v>1.0499999999999999E-3</v>
          </cell>
        </row>
      </sheetData>
      <sheetData sheetId="2818">
        <row r="19">
          <cell r="J19">
            <v>1.0499999999999999E-3</v>
          </cell>
        </row>
      </sheetData>
      <sheetData sheetId="2819">
        <row r="19">
          <cell r="J19">
            <v>1.0499999999999999E-3</v>
          </cell>
        </row>
      </sheetData>
      <sheetData sheetId="2820">
        <row r="19">
          <cell r="J19">
            <v>1.0499999999999999E-3</v>
          </cell>
        </row>
      </sheetData>
      <sheetData sheetId="2821">
        <row r="19">
          <cell r="J19">
            <v>1.0499999999999999E-3</v>
          </cell>
        </row>
      </sheetData>
      <sheetData sheetId="2822">
        <row r="19">
          <cell r="J19">
            <v>1.0499999999999999E-3</v>
          </cell>
        </row>
      </sheetData>
      <sheetData sheetId="2823">
        <row r="19">
          <cell r="J19">
            <v>1.0499999999999999E-3</v>
          </cell>
        </row>
      </sheetData>
      <sheetData sheetId="2824">
        <row r="19">
          <cell r="J19">
            <v>1.0499999999999999E-3</v>
          </cell>
        </row>
      </sheetData>
      <sheetData sheetId="2825">
        <row r="19">
          <cell r="J19">
            <v>1.0499999999999999E-3</v>
          </cell>
        </row>
      </sheetData>
      <sheetData sheetId="2826">
        <row r="19">
          <cell r="J19">
            <v>1.0499999999999999E-3</v>
          </cell>
        </row>
      </sheetData>
      <sheetData sheetId="2827">
        <row r="19">
          <cell r="J19">
            <v>1.0499999999999999E-3</v>
          </cell>
        </row>
      </sheetData>
      <sheetData sheetId="2828">
        <row r="19">
          <cell r="J19">
            <v>1.0499999999999999E-3</v>
          </cell>
        </row>
      </sheetData>
      <sheetData sheetId="2829">
        <row r="19">
          <cell r="J19">
            <v>1.0499999999999999E-3</v>
          </cell>
        </row>
      </sheetData>
      <sheetData sheetId="2830">
        <row r="19">
          <cell r="J19">
            <v>1.0499999999999999E-3</v>
          </cell>
        </row>
      </sheetData>
      <sheetData sheetId="2831">
        <row r="19">
          <cell r="J19">
            <v>1.0499999999999999E-3</v>
          </cell>
        </row>
      </sheetData>
      <sheetData sheetId="2832">
        <row r="19">
          <cell r="J19">
            <v>1.0499999999999999E-3</v>
          </cell>
        </row>
      </sheetData>
      <sheetData sheetId="2833">
        <row r="19">
          <cell r="J19">
            <v>1.0499999999999999E-3</v>
          </cell>
        </row>
      </sheetData>
      <sheetData sheetId="2834">
        <row r="19">
          <cell r="J19">
            <v>1.0499999999999999E-3</v>
          </cell>
        </row>
      </sheetData>
      <sheetData sheetId="2835">
        <row r="19">
          <cell r="J19">
            <v>1.0499999999999999E-3</v>
          </cell>
        </row>
      </sheetData>
      <sheetData sheetId="2836">
        <row r="19">
          <cell r="J19">
            <v>1.0499999999999999E-3</v>
          </cell>
        </row>
      </sheetData>
      <sheetData sheetId="2837">
        <row r="19">
          <cell r="J19">
            <v>1.0499999999999999E-3</v>
          </cell>
        </row>
      </sheetData>
      <sheetData sheetId="2838">
        <row r="19">
          <cell r="J19">
            <v>1.0499999999999999E-3</v>
          </cell>
        </row>
      </sheetData>
      <sheetData sheetId="2839">
        <row r="19">
          <cell r="J19">
            <v>1.0499999999999999E-3</v>
          </cell>
        </row>
      </sheetData>
      <sheetData sheetId="2840">
        <row r="19">
          <cell r="J19">
            <v>1.0499999999999999E-3</v>
          </cell>
        </row>
      </sheetData>
      <sheetData sheetId="2841">
        <row r="19">
          <cell r="J19">
            <v>1.0499999999999999E-3</v>
          </cell>
        </row>
      </sheetData>
      <sheetData sheetId="2842">
        <row r="19">
          <cell r="J19">
            <v>1.0499999999999999E-3</v>
          </cell>
        </row>
      </sheetData>
      <sheetData sheetId="2843">
        <row r="19">
          <cell r="J19">
            <v>1.0499999999999999E-3</v>
          </cell>
        </row>
      </sheetData>
      <sheetData sheetId="2844">
        <row r="19">
          <cell r="J19">
            <v>1.0499999999999999E-3</v>
          </cell>
        </row>
      </sheetData>
      <sheetData sheetId="2845">
        <row r="19">
          <cell r="J19">
            <v>1.0499999999999999E-3</v>
          </cell>
        </row>
      </sheetData>
      <sheetData sheetId="2846">
        <row r="19">
          <cell r="J19">
            <v>1.0499999999999999E-3</v>
          </cell>
        </row>
      </sheetData>
      <sheetData sheetId="2847">
        <row r="19">
          <cell r="J19">
            <v>1.0499999999999999E-3</v>
          </cell>
        </row>
      </sheetData>
      <sheetData sheetId="2848">
        <row r="19">
          <cell r="J19">
            <v>1.0499999999999999E-3</v>
          </cell>
        </row>
      </sheetData>
      <sheetData sheetId="2849">
        <row r="19">
          <cell r="J19">
            <v>1.0499999999999999E-3</v>
          </cell>
        </row>
      </sheetData>
      <sheetData sheetId="2850">
        <row r="19">
          <cell r="J19">
            <v>1.0499999999999999E-3</v>
          </cell>
        </row>
      </sheetData>
      <sheetData sheetId="2851">
        <row r="19">
          <cell r="J19">
            <v>1.0499999999999999E-3</v>
          </cell>
        </row>
      </sheetData>
      <sheetData sheetId="2852">
        <row r="19">
          <cell r="J19">
            <v>1.0499999999999999E-3</v>
          </cell>
        </row>
      </sheetData>
      <sheetData sheetId="2853">
        <row r="19">
          <cell r="J19">
            <v>1.0499999999999999E-3</v>
          </cell>
        </row>
      </sheetData>
      <sheetData sheetId="2854">
        <row r="19">
          <cell r="J19">
            <v>1.0499999999999999E-3</v>
          </cell>
        </row>
      </sheetData>
      <sheetData sheetId="2855">
        <row r="19">
          <cell r="J19">
            <v>1.0499999999999999E-3</v>
          </cell>
        </row>
      </sheetData>
      <sheetData sheetId="2856">
        <row r="19">
          <cell r="J19">
            <v>1.0499999999999999E-3</v>
          </cell>
        </row>
      </sheetData>
      <sheetData sheetId="2857">
        <row r="19">
          <cell r="J19">
            <v>1.0499999999999999E-3</v>
          </cell>
        </row>
      </sheetData>
      <sheetData sheetId="2858">
        <row r="19">
          <cell r="J19">
            <v>1.0499999999999999E-3</v>
          </cell>
        </row>
      </sheetData>
      <sheetData sheetId="2859">
        <row r="19">
          <cell r="J19">
            <v>1.0499999999999999E-3</v>
          </cell>
        </row>
      </sheetData>
      <sheetData sheetId="2860">
        <row r="19">
          <cell r="J19">
            <v>1.0499999999999999E-3</v>
          </cell>
        </row>
      </sheetData>
      <sheetData sheetId="2861">
        <row r="19">
          <cell r="J19">
            <v>1.0499999999999999E-3</v>
          </cell>
        </row>
      </sheetData>
      <sheetData sheetId="2862">
        <row r="19">
          <cell r="J19">
            <v>1.0499999999999999E-3</v>
          </cell>
        </row>
      </sheetData>
      <sheetData sheetId="2863">
        <row r="19">
          <cell r="J19">
            <v>1.0499999999999999E-3</v>
          </cell>
        </row>
      </sheetData>
      <sheetData sheetId="2864">
        <row r="19">
          <cell r="J19">
            <v>1.0499999999999999E-3</v>
          </cell>
        </row>
      </sheetData>
      <sheetData sheetId="2865">
        <row r="19">
          <cell r="J19">
            <v>1.0499999999999999E-3</v>
          </cell>
        </row>
      </sheetData>
      <sheetData sheetId="2866">
        <row r="19">
          <cell r="J19">
            <v>1.0499999999999999E-3</v>
          </cell>
        </row>
      </sheetData>
      <sheetData sheetId="2867">
        <row r="19">
          <cell r="J19">
            <v>1.0499999999999999E-3</v>
          </cell>
        </row>
      </sheetData>
      <sheetData sheetId="2868">
        <row r="19">
          <cell r="J19">
            <v>1.0499999999999999E-3</v>
          </cell>
        </row>
      </sheetData>
      <sheetData sheetId="2869">
        <row r="19">
          <cell r="J19">
            <v>1.0499999999999999E-3</v>
          </cell>
        </row>
      </sheetData>
      <sheetData sheetId="2870">
        <row r="19">
          <cell r="J19">
            <v>1.0499999999999999E-3</v>
          </cell>
        </row>
      </sheetData>
      <sheetData sheetId="2871">
        <row r="19">
          <cell r="J19">
            <v>1.0499999999999999E-3</v>
          </cell>
        </row>
      </sheetData>
      <sheetData sheetId="2872">
        <row r="19">
          <cell r="J19">
            <v>1.0499999999999999E-3</v>
          </cell>
        </row>
      </sheetData>
      <sheetData sheetId="2873">
        <row r="19">
          <cell r="J19">
            <v>1.0499999999999999E-3</v>
          </cell>
        </row>
      </sheetData>
      <sheetData sheetId="2874">
        <row r="19">
          <cell r="J19">
            <v>1.0499999999999999E-3</v>
          </cell>
        </row>
      </sheetData>
      <sheetData sheetId="2875">
        <row r="19">
          <cell r="J19">
            <v>1.0499999999999999E-3</v>
          </cell>
        </row>
      </sheetData>
      <sheetData sheetId="2876">
        <row r="19">
          <cell r="J19">
            <v>1.0499999999999999E-3</v>
          </cell>
        </row>
      </sheetData>
      <sheetData sheetId="2877">
        <row r="19">
          <cell r="J19">
            <v>1.0499999999999999E-3</v>
          </cell>
        </row>
      </sheetData>
      <sheetData sheetId="2878">
        <row r="19">
          <cell r="J19">
            <v>1.0499999999999999E-3</v>
          </cell>
        </row>
      </sheetData>
      <sheetData sheetId="2879">
        <row r="19">
          <cell r="J19">
            <v>1.0499999999999999E-3</v>
          </cell>
        </row>
      </sheetData>
      <sheetData sheetId="2880">
        <row r="19">
          <cell r="J19">
            <v>1.0499999999999999E-3</v>
          </cell>
        </row>
      </sheetData>
      <sheetData sheetId="2881">
        <row r="19">
          <cell r="J19">
            <v>1.0499999999999999E-3</v>
          </cell>
        </row>
      </sheetData>
      <sheetData sheetId="2882">
        <row r="19">
          <cell r="J19">
            <v>1.0499999999999999E-3</v>
          </cell>
        </row>
      </sheetData>
      <sheetData sheetId="2883">
        <row r="19">
          <cell r="J19">
            <v>1.0499999999999999E-3</v>
          </cell>
        </row>
      </sheetData>
      <sheetData sheetId="2884">
        <row r="19">
          <cell r="J19">
            <v>1.0499999999999999E-3</v>
          </cell>
        </row>
      </sheetData>
      <sheetData sheetId="2885">
        <row r="19">
          <cell r="J19">
            <v>1.0499999999999999E-3</v>
          </cell>
        </row>
      </sheetData>
      <sheetData sheetId="2886">
        <row r="19">
          <cell r="J19">
            <v>1.0499999999999999E-3</v>
          </cell>
        </row>
      </sheetData>
      <sheetData sheetId="2887">
        <row r="19">
          <cell r="J19">
            <v>1.0499999999999999E-3</v>
          </cell>
        </row>
      </sheetData>
      <sheetData sheetId="2888">
        <row r="19">
          <cell r="J19">
            <v>1.0499999999999999E-3</v>
          </cell>
        </row>
      </sheetData>
      <sheetData sheetId="2889">
        <row r="19">
          <cell r="J19">
            <v>1.0499999999999999E-3</v>
          </cell>
        </row>
      </sheetData>
      <sheetData sheetId="2890">
        <row r="19">
          <cell r="J19">
            <v>1.0499999999999999E-3</v>
          </cell>
        </row>
      </sheetData>
      <sheetData sheetId="2891">
        <row r="19">
          <cell r="J19">
            <v>1.0499999999999999E-3</v>
          </cell>
        </row>
      </sheetData>
      <sheetData sheetId="2892">
        <row r="19">
          <cell r="J19">
            <v>1.0499999999999999E-3</v>
          </cell>
        </row>
      </sheetData>
      <sheetData sheetId="2893">
        <row r="19">
          <cell r="J19">
            <v>1.0499999999999999E-3</v>
          </cell>
        </row>
      </sheetData>
      <sheetData sheetId="2894">
        <row r="19">
          <cell r="J19">
            <v>1.0499999999999999E-3</v>
          </cell>
        </row>
      </sheetData>
      <sheetData sheetId="2895">
        <row r="19">
          <cell r="J19">
            <v>1.0499999999999999E-3</v>
          </cell>
        </row>
      </sheetData>
      <sheetData sheetId="2896">
        <row r="19">
          <cell r="J19">
            <v>1.0499999999999999E-3</v>
          </cell>
        </row>
      </sheetData>
      <sheetData sheetId="2897">
        <row r="19">
          <cell r="J19">
            <v>1.0499999999999999E-3</v>
          </cell>
        </row>
      </sheetData>
      <sheetData sheetId="2898">
        <row r="19">
          <cell r="J19">
            <v>1.0499999999999999E-3</v>
          </cell>
        </row>
      </sheetData>
      <sheetData sheetId="2899">
        <row r="19">
          <cell r="J19">
            <v>1.0499999999999999E-3</v>
          </cell>
        </row>
      </sheetData>
      <sheetData sheetId="2900">
        <row r="19">
          <cell r="J19">
            <v>1.0499999999999999E-3</v>
          </cell>
        </row>
      </sheetData>
      <sheetData sheetId="2901">
        <row r="19">
          <cell r="J19">
            <v>1.0499999999999999E-3</v>
          </cell>
        </row>
      </sheetData>
      <sheetData sheetId="2902">
        <row r="19">
          <cell r="J19">
            <v>1.0499999999999999E-3</v>
          </cell>
        </row>
      </sheetData>
      <sheetData sheetId="2903">
        <row r="19">
          <cell r="J19">
            <v>1.0499999999999999E-3</v>
          </cell>
        </row>
      </sheetData>
      <sheetData sheetId="2904">
        <row r="19">
          <cell r="J19">
            <v>1.0499999999999999E-3</v>
          </cell>
        </row>
      </sheetData>
      <sheetData sheetId="2905">
        <row r="19">
          <cell r="J19">
            <v>1.0499999999999999E-3</v>
          </cell>
        </row>
      </sheetData>
      <sheetData sheetId="2906">
        <row r="19">
          <cell r="J19">
            <v>1.0499999999999999E-3</v>
          </cell>
        </row>
      </sheetData>
      <sheetData sheetId="2907">
        <row r="19">
          <cell r="J19">
            <v>1.0499999999999999E-3</v>
          </cell>
        </row>
      </sheetData>
      <sheetData sheetId="2908">
        <row r="19">
          <cell r="J19">
            <v>1.0499999999999999E-3</v>
          </cell>
        </row>
      </sheetData>
      <sheetData sheetId="2909">
        <row r="19">
          <cell r="J19">
            <v>1.0499999999999999E-3</v>
          </cell>
        </row>
      </sheetData>
      <sheetData sheetId="2910">
        <row r="19">
          <cell r="J19">
            <v>1.0499999999999999E-3</v>
          </cell>
        </row>
      </sheetData>
      <sheetData sheetId="2911">
        <row r="19">
          <cell r="J19">
            <v>1.0499999999999999E-3</v>
          </cell>
        </row>
      </sheetData>
      <sheetData sheetId="2912">
        <row r="19">
          <cell r="J19">
            <v>1.0499999999999999E-3</v>
          </cell>
        </row>
      </sheetData>
      <sheetData sheetId="2913">
        <row r="19">
          <cell r="J19">
            <v>1.0499999999999999E-3</v>
          </cell>
        </row>
      </sheetData>
      <sheetData sheetId="2914">
        <row r="19">
          <cell r="J19">
            <v>1.0499999999999999E-3</v>
          </cell>
        </row>
      </sheetData>
      <sheetData sheetId="2915">
        <row r="19">
          <cell r="J19">
            <v>1.0499999999999999E-3</v>
          </cell>
        </row>
      </sheetData>
      <sheetData sheetId="2916">
        <row r="19">
          <cell r="J19">
            <v>1.0499999999999999E-3</v>
          </cell>
        </row>
      </sheetData>
      <sheetData sheetId="2917">
        <row r="19">
          <cell r="J19">
            <v>1.0499999999999999E-3</v>
          </cell>
        </row>
      </sheetData>
      <sheetData sheetId="2918">
        <row r="19">
          <cell r="J19">
            <v>1.0499999999999999E-3</v>
          </cell>
        </row>
      </sheetData>
      <sheetData sheetId="2919">
        <row r="19">
          <cell r="J19">
            <v>1.0499999999999999E-3</v>
          </cell>
        </row>
      </sheetData>
      <sheetData sheetId="2920">
        <row r="19">
          <cell r="J19">
            <v>1.0499999999999999E-3</v>
          </cell>
        </row>
      </sheetData>
      <sheetData sheetId="2921">
        <row r="19">
          <cell r="J19">
            <v>1.0499999999999999E-3</v>
          </cell>
        </row>
      </sheetData>
      <sheetData sheetId="2922">
        <row r="19">
          <cell r="J19">
            <v>1.0499999999999999E-3</v>
          </cell>
        </row>
      </sheetData>
      <sheetData sheetId="2923">
        <row r="19">
          <cell r="J19">
            <v>1.0499999999999999E-3</v>
          </cell>
        </row>
      </sheetData>
      <sheetData sheetId="2924">
        <row r="19">
          <cell r="J19">
            <v>1.0499999999999999E-3</v>
          </cell>
        </row>
      </sheetData>
      <sheetData sheetId="2925">
        <row r="19">
          <cell r="J19">
            <v>1.0499999999999999E-3</v>
          </cell>
        </row>
      </sheetData>
      <sheetData sheetId="2926">
        <row r="19">
          <cell r="J19">
            <v>1.0499999999999999E-3</v>
          </cell>
        </row>
      </sheetData>
      <sheetData sheetId="2927">
        <row r="19">
          <cell r="J19">
            <v>1.0499999999999999E-3</v>
          </cell>
        </row>
      </sheetData>
      <sheetData sheetId="2928">
        <row r="19">
          <cell r="J19">
            <v>1.0499999999999999E-3</v>
          </cell>
        </row>
      </sheetData>
      <sheetData sheetId="2929">
        <row r="19">
          <cell r="J19">
            <v>1.0499999999999999E-3</v>
          </cell>
        </row>
      </sheetData>
      <sheetData sheetId="2930">
        <row r="19">
          <cell r="J19">
            <v>1.0499999999999999E-3</v>
          </cell>
        </row>
      </sheetData>
      <sheetData sheetId="2931">
        <row r="19">
          <cell r="J19">
            <v>1.0499999999999999E-3</v>
          </cell>
        </row>
      </sheetData>
      <sheetData sheetId="2932">
        <row r="19">
          <cell r="J19">
            <v>1.0499999999999999E-3</v>
          </cell>
        </row>
      </sheetData>
      <sheetData sheetId="2933">
        <row r="19">
          <cell r="J19">
            <v>1.0499999999999999E-3</v>
          </cell>
        </row>
      </sheetData>
      <sheetData sheetId="2934">
        <row r="19">
          <cell r="J19">
            <v>1.0499999999999999E-3</v>
          </cell>
        </row>
      </sheetData>
      <sheetData sheetId="2935">
        <row r="19">
          <cell r="J19">
            <v>1.0499999999999999E-3</v>
          </cell>
        </row>
      </sheetData>
      <sheetData sheetId="2936">
        <row r="19">
          <cell r="J19">
            <v>1.0499999999999999E-3</v>
          </cell>
        </row>
      </sheetData>
      <sheetData sheetId="2937">
        <row r="19">
          <cell r="J19">
            <v>1.0499999999999999E-3</v>
          </cell>
        </row>
      </sheetData>
      <sheetData sheetId="2938">
        <row r="19">
          <cell r="J19">
            <v>1.0499999999999999E-3</v>
          </cell>
        </row>
      </sheetData>
      <sheetData sheetId="2939">
        <row r="19">
          <cell r="J19">
            <v>1.0499999999999999E-3</v>
          </cell>
        </row>
      </sheetData>
      <sheetData sheetId="2940">
        <row r="19">
          <cell r="J19">
            <v>1.0499999999999999E-3</v>
          </cell>
        </row>
      </sheetData>
      <sheetData sheetId="2941">
        <row r="19">
          <cell r="J19">
            <v>1.0499999999999999E-3</v>
          </cell>
        </row>
      </sheetData>
      <sheetData sheetId="2942">
        <row r="19">
          <cell r="J19">
            <v>1.0499999999999999E-3</v>
          </cell>
        </row>
      </sheetData>
      <sheetData sheetId="2943">
        <row r="19">
          <cell r="J19">
            <v>1.0499999999999999E-3</v>
          </cell>
        </row>
      </sheetData>
      <sheetData sheetId="2944">
        <row r="19">
          <cell r="J19">
            <v>1.0499999999999999E-3</v>
          </cell>
        </row>
      </sheetData>
      <sheetData sheetId="2945">
        <row r="19">
          <cell r="J19">
            <v>1.0499999999999999E-3</v>
          </cell>
        </row>
      </sheetData>
      <sheetData sheetId="2946">
        <row r="19">
          <cell r="J19">
            <v>1.0499999999999999E-3</v>
          </cell>
        </row>
      </sheetData>
      <sheetData sheetId="2947">
        <row r="19">
          <cell r="J19">
            <v>1.0499999999999999E-3</v>
          </cell>
        </row>
      </sheetData>
      <sheetData sheetId="2948">
        <row r="19">
          <cell r="J19">
            <v>1.0499999999999999E-3</v>
          </cell>
        </row>
      </sheetData>
      <sheetData sheetId="2949">
        <row r="19">
          <cell r="J19">
            <v>1.0499999999999999E-3</v>
          </cell>
        </row>
      </sheetData>
      <sheetData sheetId="2950">
        <row r="19">
          <cell r="J19">
            <v>1.0499999999999999E-3</v>
          </cell>
        </row>
      </sheetData>
      <sheetData sheetId="2951">
        <row r="19">
          <cell r="J19">
            <v>1.0499999999999999E-3</v>
          </cell>
        </row>
      </sheetData>
      <sheetData sheetId="2952">
        <row r="19">
          <cell r="J19">
            <v>1.0499999999999999E-3</v>
          </cell>
        </row>
      </sheetData>
      <sheetData sheetId="2953">
        <row r="19">
          <cell r="J19">
            <v>1.0499999999999999E-3</v>
          </cell>
        </row>
      </sheetData>
      <sheetData sheetId="2954">
        <row r="19">
          <cell r="J19">
            <v>1.0499999999999999E-3</v>
          </cell>
        </row>
      </sheetData>
      <sheetData sheetId="2955">
        <row r="19">
          <cell r="J19">
            <v>1.0499999999999999E-3</v>
          </cell>
        </row>
      </sheetData>
      <sheetData sheetId="2956">
        <row r="19">
          <cell r="J19">
            <v>1.0499999999999999E-3</v>
          </cell>
        </row>
      </sheetData>
      <sheetData sheetId="2957">
        <row r="19">
          <cell r="J19">
            <v>1.0499999999999999E-3</v>
          </cell>
        </row>
      </sheetData>
      <sheetData sheetId="2958">
        <row r="19">
          <cell r="J19">
            <v>1.0499999999999999E-3</v>
          </cell>
        </row>
      </sheetData>
      <sheetData sheetId="2959">
        <row r="19">
          <cell r="J19">
            <v>1.0499999999999999E-3</v>
          </cell>
        </row>
      </sheetData>
      <sheetData sheetId="2960">
        <row r="19">
          <cell r="J19">
            <v>1.0499999999999999E-3</v>
          </cell>
        </row>
      </sheetData>
      <sheetData sheetId="2961">
        <row r="19">
          <cell r="J19">
            <v>1.0499999999999999E-3</v>
          </cell>
        </row>
      </sheetData>
      <sheetData sheetId="2962">
        <row r="19">
          <cell r="J19">
            <v>1.0499999999999999E-3</v>
          </cell>
        </row>
      </sheetData>
      <sheetData sheetId="2963">
        <row r="19">
          <cell r="J19">
            <v>1.0499999999999999E-3</v>
          </cell>
        </row>
      </sheetData>
      <sheetData sheetId="2964">
        <row r="19">
          <cell r="J19">
            <v>1.0499999999999999E-3</v>
          </cell>
        </row>
      </sheetData>
      <sheetData sheetId="2965">
        <row r="19">
          <cell r="J19">
            <v>1.0499999999999999E-3</v>
          </cell>
        </row>
      </sheetData>
      <sheetData sheetId="2966">
        <row r="19">
          <cell r="J19">
            <v>1.0499999999999999E-3</v>
          </cell>
        </row>
      </sheetData>
      <sheetData sheetId="2967">
        <row r="19">
          <cell r="J19">
            <v>1.0499999999999999E-3</v>
          </cell>
        </row>
      </sheetData>
      <sheetData sheetId="2968">
        <row r="19">
          <cell r="J19">
            <v>1.0499999999999999E-3</v>
          </cell>
        </row>
      </sheetData>
      <sheetData sheetId="2969">
        <row r="19">
          <cell r="J19">
            <v>1.0499999999999999E-3</v>
          </cell>
        </row>
      </sheetData>
      <sheetData sheetId="2970">
        <row r="19">
          <cell r="J19">
            <v>1.0499999999999999E-3</v>
          </cell>
        </row>
      </sheetData>
      <sheetData sheetId="2971">
        <row r="19">
          <cell r="J19">
            <v>1.0499999999999999E-3</v>
          </cell>
        </row>
      </sheetData>
      <sheetData sheetId="2972">
        <row r="19">
          <cell r="J19">
            <v>1.0499999999999999E-3</v>
          </cell>
        </row>
      </sheetData>
      <sheetData sheetId="2973">
        <row r="19">
          <cell r="J19">
            <v>1.0499999999999999E-3</v>
          </cell>
        </row>
      </sheetData>
      <sheetData sheetId="2974">
        <row r="19">
          <cell r="J19">
            <v>1.0499999999999999E-3</v>
          </cell>
        </row>
      </sheetData>
      <sheetData sheetId="2975">
        <row r="19">
          <cell r="J19">
            <v>1.0499999999999999E-3</v>
          </cell>
        </row>
      </sheetData>
      <sheetData sheetId="2976">
        <row r="19">
          <cell r="J19">
            <v>1.0499999999999999E-3</v>
          </cell>
        </row>
      </sheetData>
      <sheetData sheetId="2977">
        <row r="19">
          <cell r="J19">
            <v>1.0499999999999999E-3</v>
          </cell>
        </row>
      </sheetData>
      <sheetData sheetId="2978">
        <row r="19">
          <cell r="J19">
            <v>1.0499999999999999E-3</v>
          </cell>
        </row>
      </sheetData>
      <sheetData sheetId="2979">
        <row r="19">
          <cell r="J19">
            <v>1.0499999999999999E-3</v>
          </cell>
        </row>
      </sheetData>
      <sheetData sheetId="2980">
        <row r="19">
          <cell r="J19">
            <v>1.0499999999999999E-3</v>
          </cell>
        </row>
      </sheetData>
      <sheetData sheetId="2981">
        <row r="19">
          <cell r="J19">
            <v>1.0499999999999999E-3</v>
          </cell>
        </row>
      </sheetData>
      <sheetData sheetId="2982">
        <row r="19">
          <cell r="J19">
            <v>1.0499999999999999E-3</v>
          </cell>
        </row>
      </sheetData>
      <sheetData sheetId="2983">
        <row r="19">
          <cell r="J19">
            <v>1.0499999999999999E-3</v>
          </cell>
        </row>
      </sheetData>
      <sheetData sheetId="2984">
        <row r="19">
          <cell r="J19">
            <v>1.0499999999999999E-3</v>
          </cell>
        </row>
      </sheetData>
      <sheetData sheetId="2985">
        <row r="19">
          <cell r="J19">
            <v>1.0499999999999999E-3</v>
          </cell>
        </row>
      </sheetData>
      <sheetData sheetId="2986">
        <row r="19">
          <cell r="J19">
            <v>1.0499999999999999E-3</v>
          </cell>
        </row>
      </sheetData>
      <sheetData sheetId="2987">
        <row r="19">
          <cell r="J19">
            <v>1.0499999999999999E-3</v>
          </cell>
        </row>
      </sheetData>
      <sheetData sheetId="2988">
        <row r="19">
          <cell r="J19">
            <v>1.0499999999999999E-3</v>
          </cell>
        </row>
      </sheetData>
      <sheetData sheetId="2989">
        <row r="19">
          <cell r="J19">
            <v>1.0499999999999999E-3</v>
          </cell>
        </row>
      </sheetData>
      <sheetData sheetId="2990">
        <row r="19">
          <cell r="J19">
            <v>1.0499999999999999E-3</v>
          </cell>
        </row>
      </sheetData>
      <sheetData sheetId="2991">
        <row r="19">
          <cell r="J19">
            <v>1.0499999999999999E-3</v>
          </cell>
        </row>
      </sheetData>
      <sheetData sheetId="2992">
        <row r="19">
          <cell r="J19">
            <v>1.0499999999999999E-3</v>
          </cell>
        </row>
      </sheetData>
      <sheetData sheetId="2993">
        <row r="19">
          <cell r="J19">
            <v>1.0499999999999999E-3</v>
          </cell>
        </row>
      </sheetData>
      <sheetData sheetId="2994">
        <row r="19">
          <cell r="J19">
            <v>1.0499999999999999E-3</v>
          </cell>
        </row>
      </sheetData>
      <sheetData sheetId="2995">
        <row r="19">
          <cell r="J19">
            <v>1.0499999999999999E-3</v>
          </cell>
        </row>
      </sheetData>
      <sheetData sheetId="2996">
        <row r="19">
          <cell r="J19">
            <v>1.0499999999999999E-3</v>
          </cell>
        </row>
      </sheetData>
      <sheetData sheetId="2997">
        <row r="19">
          <cell r="J19">
            <v>1.0499999999999999E-3</v>
          </cell>
        </row>
      </sheetData>
      <sheetData sheetId="2998">
        <row r="19">
          <cell r="J19">
            <v>1.0499999999999999E-3</v>
          </cell>
        </row>
      </sheetData>
      <sheetData sheetId="2999">
        <row r="19">
          <cell r="J19">
            <v>1.0499999999999999E-3</v>
          </cell>
        </row>
      </sheetData>
      <sheetData sheetId="3000">
        <row r="19">
          <cell r="J19">
            <v>1.0499999999999999E-3</v>
          </cell>
        </row>
      </sheetData>
      <sheetData sheetId="3001">
        <row r="19">
          <cell r="J19">
            <v>1.0499999999999999E-3</v>
          </cell>
        </row>
      </sheetData>
      <sheetData sheetId="3002">
        <row r="19">
          <cell r="J19">
            <v>1.0499999999999999E-3</v>
          </cell>
        </row>
      </sheetData>
      <sheetData sheetId="3003">
        <row r="19">
          <cell r="J19">
            <v>1.0499999999999999E-3</v>
          </cell>
        </row>
      </sheetData>
      <sheetData sheetId="3004">
        <row r="19">
          <cell r="J19">
            <v>1.0499999999999999E-3</v>
          </cell>
        </row>
      </sheetData>
      <sheetData sheetId="3005">
        <row r="19">
          <cell r="J19">
            <v>1.0499999999999999E-3</v>
          </cell>
        </row>
      </sheetData>
      <sheetData sheetId="3006">
        <row r="19">
          <cell r="J19">
            <v>1.0499999999999999E-3</v>
          </cell>
        </row>
      </sheetData>
      <sheetData sheetId="3007">
        <row r="19">
          <cell r="J19">
            <v>1.0499999999999999E-3</v>
          </cell>
        </row>
      </sheetData>
      <sheetData sheetId="3008">
        <row r="19">
          <cell r="J19">
            <v>1.0499999999999999E-3</v>
          </cell>
        </row>
      </sheetData>
      <sheetData sheetId="3009">
        <row r="19">
          <cell r="J19">
            <v>1.0499999999999999E-3</v>
          </cell>
        </row>
      </sheetData>
      <sheetData sheetId="3010">
        <row r="19">
          <cell r="J19">
            <v>1.0499999999999999E-3</v>
          </cell>
        </row>
      </sheetData>
      <sheetData sheetId="3011">
        <row r="19">
          <cell r="J19">
            <v>1.0499999999999999E-3</v>
          </cell>
        </row>
      </sheetData>
      <sheetData sheetId="3012">
        <row r="19">
          <cell r="J19">
            <v>1.0499999999999999E-3</v>
          </cell>
        </row>
      </sheetData>
      <sheetData sheetId="3013">
        <row r="19">
          <cell r="J19">
            <v>1.0499999999999999E-3</v>
          </cell>
        </row>
      </sheetData>
      <sheetData sheetId="3014">
        <row r="19">
          <cell r="J19">
            <v>1.0499999999999999E-3</v>
          </cell>
        </row>
      </sheetData>
      <sheetData sheetId="3015">
        <row r="19">
          <cell r="J19">
            <v>1.0499999999999999E-3</v>
          </cell>
        </row>
      </sheetData>
      <sheetData sheetId="3016">
        <row r="19">
          <cell r="J19">
            <v>1.0499999999999999E-3</v>
          </cell>
        </row>
      </sheetData>
      <sheetData sheetId="3017">
        <row r="19">
          <cell r="J19">
            <v>1.0499999999999999E-3</v>
          </cell>
        </row>
      </sheetData>
      <sheetData sheetId="3018">
        <row r="19">
          <cell r="J19">
            <v>1.0499999999999999E-3</v>
          </cell>
        </row>
      </sheetData>
      <sheetData sheetId="3019">
        <row r="19">
          <cell r="J19">
            <v>1.0499999999999999E-3</v>
          </cell>
        </row>
      </sheetData>
      <sheetData sheetId="3020">
        <row r="19">
          <cell r="J19">
            <v>1.0499999999999999E-3</v>
          </cell>
        </row>
      </sheetData>
      <sheetData sheetId="3021">
        <row r="19">
          <cell r="J19">
            <v>1.0499999999999999E-3</v>
          </cell>
        </row>
      </sheetData>
      <sheetData sheetId="3022">
        <row r="19">
          <cell r="J19">
            <v>1.0499999999999999E-3</v>
          </cell>
        </row>
      </sheetData>
      <sheetData sheetId="3023">
        <row r="19">
          <cell r="J19">
            <v>1.0499999999999999E-3</v>
          </cell>
        </row>
      </sheetData>
      <sheetData sheetId="3024">
        <row r="19">
          <cell r="J19">
            <v>1.0499999999999999E-3</v>
          </cell>
        </row>
      </sheetData>
      <sheetData sheetId="3025">
        <row r="19">
          <cell r="J19">
            <v>1.0499999999999999E-3</v>
          </cell>
        </row>
      </sheetData>
      <sheetData sheetId="3026">
        <row r="19">
          <cell r="J19">
            <v>1.0499999999999999E-3</v>
          </cell>
        </row>
      </sheetData>
      <sheetData sheetId="3027">
        <row r="19">
          <cell r="J19">
            <v>1.0499999999999999E-3</v>
          </cell>
        </row>
      </sheetData>
      <sheetData sheetId="3028">
        <row r="19">
          <cell r="J19">
            <v>1.0499999999999999E-3</v>
          </cell>
        </row>
      </sheetData>
      <sheetData sheetId="3029">
        <row r="19">
          <cell r="J19">
            <v>1.0499999999999999E-3</v>
          </cell>
        </row>
      </sheetData>
      <sheetData sheetId="3030">
        <row r="19">
          <cell r="J19">
            <v>1.0499999999999999E-3</v>
          </cell>
        </row>
      </sheetData>
      <sheetData sheetId="3031">
        <row r="19">
          <cell r="J19">
            <v>1.0499999999999999E-3</v>
          </cell>
        </row>
      </sheetData>
      <sheetData sheetId="3032">
        <row r="19">
          <cell r="J19">
            <v>1.0499999999999999E-3</v>
          </cell>
        </row>
      </sheetData>
      <sheetData sheetId="3033">
        <row r="19">
          <cell r="J19">
            <v>1.0499999999999999E-3</v>
          </cell>
        </row>
      </sheetData>
      <sheetData sheetId="3034">
        <row r="19">
          <cell r="J19">
            <v>1.0499999999999999E-3</v>
          </cell>
        </row>
      </sheetData>
      <sheetData sheetId="3035">
        <row r="19">
          <cell r="J19">
            <v>1.0499999999999999E-3</v>
          </cell>
        </row>
      </sheetData>
      <sheetData sheetId="3036">
        <row r="19">
          <cell r="J19">
            <v>1.0499999999999999E-3</v>
          </cell>
        </row>
      </sheetData>
      <sheetData sheetId="3037">
        <row r="19">
          <cell r="J19">
            <v>1.0499999999999999E-3</v>
          </cell>
        </row>
      </sheetData>
      <sheetData sheetId="3038">
        <row r="19">
          <cell r="J19">
            <v>1.0499999999999999E-3</v>
          </cell>
        </row>
      </sheetData>
      <sheetData sheetId="3039">
        <row r="19">
          <cell r="J19">
            <v>1.0499999999999999E-3</v>
          </cell>
        </row>
      </sheetData>
      <sheetData sheetId="3040">
        <row r="19">
          <cell r="J19">
            <v>1.0499999999999999E-3</v>
          </cell>
        </row>
      </sheetData>
      <sheetData sheetId="3041">
        <row r="19">
          <cell r="J19">
            <v>1.0499999999999999E-3</v>
          </cell>
        </row>
      </sheetData>
      <sheetData sheetId="3042">
        <row r="19">
          <cell r="J19">
            <v>1.0499999999999999E-3</v>
          </cell>
        </row>
      </sheetData>
      <sheetData sheetId="3043">
        <row r="19">
          <cell r="J19">
            <v>1.0499999999999999E-3</v>
          </cell>
        </row>
      </sheetData>
      <sheetData sheetId="3044">
        <row r="19">
          <cell r="J19">
            <v>1.0499999999999999E-3</v>
          </cell>
        </row>
      </sheetData>
      <sheetData sheetId="3045">
        <row r="19">
          <cell r="J19">
            <v>1.0499999999999999E-3</v>
          </cell>
        </row>
      </sheetData>
      <sheetData sheetId="3046">
        <row r="19">
          <cell r="J19">
            <v>1.0499999999999999E-3</v>
          </cell>
        </row>
      </sheetData>
      <sheetData sheetId="3047">
        <row r="19">
          <cell r="J19">
            <v>1.0499999999999999E-3</v>
          </cell>
        </row>
      </sheetData>
      <sheetData sheetId="3048">
        <row r="19">
          <cell r="J19">
            <v>1.0499999999999999E-3</v>
          </cell>
        </row>
      </sheetData>
      <sheetData sheetId="3049">
        <row r="19">
          <cell r="J19">
            <v>1.0499999999999999E-3</v>
          </cell>
        </row>
      </sheetData>
      <sheetData sheetId="3050">
        <row r="19">
          <cell r="J19">
            <v>1.0499999999999999E-3</v>
          </cell>
        </row>
      </sheetData>
      <sheetData sheetId="3051">
        <row r="19">
          <cell r="J19">
            <v>1.0499999999999999E-3</v>
          </cell>
        </row>
      </sheetData>
      <sheetData sheetId="3052">
        <row r="19">
          <cell r="J19">
            <v>1.0499999999999999E-3</v>
          </cell>
        </row>
      </sheetData>
      <sheetData sheetId="3053">
        <row r="19">
          <cell r="J19">
            <v>1.0499999999999999E-3</v>
          </cell>
        </row>
      </sheetData>
      <sheetData sheetId="3054">
        <row r="19">
          <cell r="J19">
            <v>1.0499999999999999E-3</v>
          </cell>
        </row>
      </sheetData>
      <sheetData sheetId="3055">
        <row r="19">
          <cell r="J19">
            <v>1.0499999999999999E-3</v>
          </cell>
        </row>
      </sheetData>
      <sheetData sheetId="3056">
        <row r="19">
          <cell r="J19">
            <v>1.0499999999999999E-3</v>
          </cell>
        </row>
      </sheetData>
      <sheetData sheetId="3057">
        <row r="19">
          <cell r="J19">
            <v>1.0499999999999999E-3</v>
          </cell>
        </row>
      </sheetData>
      <sheetData sheetId="3058">
        <row r="19">
          <cell r="J19">
            <v>1.0499999999999999E-3</v>
          </cell>
        </row>
      </sheetData>
      <sheetData sheetId="3059">
        <row r="19">
          <cell r="J19">
            <v>1.0499999999999999E-3</v>
          </cell>
        </row>
      </sheetData>
      <sheetData sheetId="3060">
        <row r="19">
          <cell r="J19">
            <v>1.0499999999999999E-3</v>
          </cell>
        </row>
      </sheetData>
      <sheetData sheetId="3061">
        <row r="19">
          <cell r="J19">
            <v>1.0499999999999999E-3</v>
          </cell>
        </row>
      </sheetData>
      <sheetData sheetId="3062">
        <row r="19">
          <cell r="J19">
            <v>1.0499999999999999E-3</v>
          </cell>
        </row>
      </sheetData>
      <sheetData sheetId="3063">
        <row r="19">
          <cell r="J19">
            <v>1.0499999999999999E-3</v>
          </cell>
        </row>
      </sheetData>
      <sheetData sheetId="3064">
        <row r="19">
          <cell r="J19">
            <v>1.0499999999999999E-3</v>
          </cell>
        </row>
      </sheetData>
      <sheetData sheetId="3065">
        <row r="19">
          <cell r="J19">
            <v>1.0499999999999999E-3</v>
          </cell>
        </row>
      </sheetData>
      <sheetData sheetId="3066">
        <row r="19">
          <cell r="J19">
            <v>1.0499999999999999E-3</v>
          </cell>
        </row>
      </sheetData>
      <sheetData sheetId="3067">
        <row r="19">
          <cell r="J19">
            <v>1.0499999999999999E-3</v>
          </cell>
        </row>
      </sheetData>
      <sheetData sheetId="3068">
        <row r="19">
          <cell r="J19">
            <v>1.0499999999999999E-3</v>
          </cell>
        </row>
      </sheetData>
      <sheetData sheetId="3069">
        <row r="19">
          <cell r="J19">
            <v>1.0499999999999999E-3</v>
          </cell>
        </row>
      </sheetData>
      <sheetData sheetId="3070">
        <row r="19">
          <cell r="J19">
            <v>1.0499999999999999E-3</v>
          </cell>
        </row>
      </sheetData>
      <sheetData sheetId="3071">
        <row r="19">
          <cell r="J19">
            <v>1.0499999999999999E-3</v>
          </cell>
        </row>
      </sheetData>
      <sheetData sheetId="3072">
        <row r="19">
          <cell r="J19">
            <v>1.0499999999999999E-3</v>
          </cell>
        </row>
      </sheetData>
      <sheetData sheetId="3073">
        <row r="19">
          <cell r="J19">
            <v>1.0499999999999999E-3</v>
          </cell>
        </row>
      </sheetData>
      <sheetData sheetId="3074">
        <row r="19">
          <cell r="J19">
            <v>1.0499999999999999E-3</v>
          </cell>
        </row>
      </sheetData>
      <sheetData sheetId="3075">
        <row r="19">
          <cell r="J19">
            <v>1.0499999999999999E-3</v>
          </cell>
        </row>
      </sheetData>
      <sheetData sheetId="3076">
        <row r="19">
          <cell r="J19">
            <v>1.0499999999999999E-3</v>
          </cell>
        </row>
      </sheetData>
      <sheetData sheetId="3077">
        <row r="19">
          <cell r="J19">
            <v>1.0499999999999999E-3</v>
          </cell>
        </row>
      </sheetData>
      <sheetData sheetId="3078">
        <row r="19">
          <cell r="J19">
            <v>1.0499999999999999E-3</v>
          </cell>
        </row>
      </sheetData>
      <sheetData sheetId="3079">
        <row r="19">
          <cell r="J19">
            <v>1.0499999999999999E-3</v>
          </cell>
        </row>
      </sheetData>
      <sheetData sheetId="3080">
        <row r="19">
          <cell r="J19">
            <v>1.0499999999999999E-3</v>
          </cell>
        </row>
      </sheetData>
      <sheetData sheetId="3081">
        <row r="19">
          <cell r="J19">
            <v>1.0499999999999999E-3</v>
          </cell>
        </row>
      </sheetData>
      <sheetData sheetId="3082">
        <row r="19">
          <cell r="J19">
            <v>1.0499999999999999E-3</v>
          </cell>
        </row>
      </sheetData>
      <sheetData sheetId="3083">
        <row r="19">
          <cell r="J19">
            <v>1.0499999999999999E-3</v>
          </cell>
        </row>
      </sheetData>
      <sheetData sheetId="3084">
        <row r="19">
          <cell r="J19">
            <v>1.0499999999999999E-3</v>
          </cell>
        </row>
      </sheetData>
      <sheetData sheetId="3085">
        <row r="19">
          <cell r="J19">
            <v>1.0499999999999999E-3</v>
          </cell>
        </row>
      </sheetData>
      <sheetData sheetId="3086">
        <row r="19">
          <cell r="J19">
            <v>1.0499999999999999E-3</v>
          </cell>
        </row>
      </sheetData>
      <sheetData sheetId="3087">
        <row r="19">
          <cell r="J19">
            <v>1.0499999999999999E-3</v>
          </cell>
        </row>
      </sheetData>
      <sheetData sheetId="3088">
        <row r="19">
          <cell r="J19">
            <v>1.0499999999999999E-3</v>
          </cell>
        </row>
      </sheetData>
      <sheetData sheetId="3089">
        <row r="19">
          <cell r="J19">
            <v>1.0499999999999999E-3</v>
          </cell>
        </row>
      </sheetData>
      <sheetData sheetId="3090">
        <row r="19">
          <cell r="J19">
            <v>1.0499999999999999E-3</v>
          </cell>
        </row>
      </sheetData>
      <sheetData sheetId="3091">
        <row r="19">
          <cell r="J19">
            <v>1.0499999999999999E-3</v>
          </cell>
        </row>
      </sheetData>
      <sheetData sheetId="3092">
        <row r="19">
          <cell r="J19">
            <v>1.0499999999999999E-3</v>
          </cell>
        </row>
      </sheetData>
      <sheetData sheetId="3093">
        <row r="19">
          <cell r="J19">
            <v>1.0499999999999999E-3</v>
          </cell>
        </row>
      </sheetData>
      <sheetData sheetId="3094">
        <row r="19">
          <cell r="J19">
            <v>1.0499999999999999E-3</v>
          </cell>
        </row>
      </sheetData>
      <sheetData sheetId="3095">
        <row r="19">
          <cell r="J19">
            <v>1.0499999999999999E-3</v>
          </cell>
        </row>
      </sheetData>
      <sheetData sheetId="3096">
        <row r="19">
          <cell r="J19">
            <v>1.0499999999999999E-3</v>
          </cell>
        </row>
      </sheetData>
      <sheetData sheetId="3097">
        <row r="19">
          <cell r="J19">
            <v>1.0499999999999999E-3</v>
          </cell>
        </row>
      </sheetData>
      <sheetData sheetId="3098">
        <row r="19">
          <cell r="J19">
            <v>1.0499999999999999E-3</v>
          </cell>
        </row>
      </sheetData>
      <sheetData sheetId="3099">
        <row r="19">
          <cell r="J19">
            <v>1.0499999999999999E-3</v>
          </cell>
        </row>
      </sheetData>
      <sheetData sheetId="3100">
        <row r="19">
          <cell r="J19">
            <v>1.0499999999999999E-3</v>
          </cell>
        </row>
      </sheetData>
      <sheetData sheetId="3101">
        <row r="19">
          <cell r="J19">
            <v>1.0499999999999999E-3</v>
          </cell>
        </row>
      </sheetData>
      <sheetData sheetId="3102">
        <row r="19">
          <cell r="J19">
            <v>1.0499999999999999E-3</v>
          </cell>
        </row>
      </sheetData>
      <sheetData sheetId="3103">
        <row r="19">
          <cell r="J19">
            <v>1.0499999999999999E-3</v>
          </cell>
        </row>
      </sheetData>
      <sheetData sheetId="3104">
        <row r="19">
          <cell r="J19">
            <v>1.0499999999999999E-3</v>
          </cell>
        </row>
      </sheetData>
      <sheetData sheetId="3105">
        <row r="19">
          <cell r="J19">
            <v>1.0499999999999999E-3</v>
          </cell>
        </row>
      </sheetData>
      <sheetData sheetId="3106">
        <row r="19">
          <cell r="J19">
            <v>1.0499999999999999E-3</v>
          </cell>
        </row>
      </sheetData>
      <sheetData sheetId="3107">
        <row r="19">
          <cell r="J19">
            <v>1.0499999999999999E-3</v>
          </cell>
        </row>
      </sheetData>
      <sheetData sheetId="3108">
        <row r="19">
          <cell r="J19">
            <v>1.0499999999999999E-3</v>
          </cell>
        </row>
      </sheetData>
      <sheetData sheetId="3109">
        <row r="19">
          <cell r="J19">
            <v>1.0499999999999999E-3</v>
          </cell>
        </row>
      </sheetData>
      <sheetData sheetId="3110">
        <row r="19">
          <cell r="J19">
            <v>1.0499999999999999E-3</v>
          </cell>
        </row>
      </sheetData>
      <sheetData sheetId="3111">
        <row r="19">
          <cell r="J19">
            <v>1.0499999999999999E-3</v>
          </cell>
        </row>
      </sheetData>
      <sheetData sheetId="3112">
        <row r="19">
          <cell r="J19">
            <v>1.0499999999999999E-3</v>
          </cell>
        </row>
      </sheetData>
      <sheetData sheetId="3113">
        <row r="19">
          <cell r="J19">
            <v>1.0499999999999999E-3</v>
          </cell>
        </row>
      </sheetData>
      <sheetData sheetId="3114">
        <row r="19">
          <cell r="J19">
            <v>1.0499999999999999E-3</v>
          </cell>
        </row>
      </sheetData>
      <sheetData sheetId="3115">
        <row r="19">
          <cell r="J19">
            <v>1.0499999999999999E-3</v>
          </cell>
        </row>
      </sheetData>
      <sheetData sheetId="3116">
        <row r="19">
          <cell r="J19">
            <v>1.0499999999999999E-3</v>
          </cell>
        </row>
      </sheetData>
      <sheetData sheetId="3117">
        <row r="19">
          <cell r="J19">
            <v>1.0499999999999999E-3</v>
          </cell>
        </row>
      </sheetData>
      <sheetData sheetId="3118">
        <row r="19">
          <cell r="J19">
            <v>1.0499999999999999E-3</v>
          </cell>
        </row>
      </sheetData>
      <sheetData sheetId="3119">
        <row r="19">
          <cell r="J19">
            <v>1.0499999999999999E-3</v>
          </cell>
        </row>
      </sheetData>
      <sheetData sheetId="3120">
        <row r="19">
          <cell r="J19">
            <v>1.0499999999999999E-3</v>
          </cell>
        </row>
      </sheetData>
      <sheetData sheetId="3121">
        <row r="19">
          <cell r="J19">
            <v>1.0499999999999999E-3</v>
          </cell>
        </row>
      </sheetData>
      <sheetData sheetId="3122">
        <row r="19">
          <cell r="J19">
            <v>1.0499999999999999E-3</v>
          </cell>
        </row>
      </sheetData>
      <sheetData sheetId="3123">
        <row r="19">
          <cell r="J19">
            <v>1.0499999999999999E-3</v>
          </cell>
        </row>
      </sheetData>
      <sheetData sheetId="3124">
        <row r="19">
          <cell r="J19">
            <v>1.0499999999999999E-3</v>
          </cell>
        </row>
      </sheetData>
      <sheetData sheetId="3125">
        <row r="19">
          <cell r="J19">
            <v>1.0499999999999999E-3</v>
          </cell>
        </row>
      </sheetData>
      <sheetData sheetId="3126">
        <row r="19">
          <cell r="J19">
            <v>1.0499999999999999E-3</v>
          </cell>
        </row>
      </sheetData>
      <sheetData sheetId="3127">
        <row r="19">
          <cell r="J19">
            <v>1.0499999999999999E-3</v>
          </cell>
        </row>
      </sheetData>
      <sheetData sheetId="3128">
        <row r="19">
          <cell r="J19">
            <v>1.0499999999999999E-3</v>
          </cell>
        </row>
      </sheetData>
      <sheetData sheetId="3129">
        <row r="19">
          <cell r="J19">
            <v>1.0499999999999999E-3</v>
          </cell>
        </row>
      </sheetData>
      <sheetData sheetId="3130">
        <row r="19">
          <cell r="J19">
            <v>1.0499999999999999E-3</v>
          </cell>
        </row>
      </sheetData>
      <sheetData sheetId="3131">
        <row r="19">
          <cell r="J19">
            <v>1.0499999999999999E-3</v>
          </cell>
        </row>
      </sheetData>
      <sheetData sheetId="3132">
        <row r="19">
          <cell r="J19">
            <v>1.0499999999999999E-3</v>
          </cell>
        </row>
      </sheetData>
      <sheetData sheetId="3133">
        <row r="19">
          <cell r="J19">
            <v>1.0499999999999999E-3</v>
          </cell>
        </row>
      </sheetData>
      <sheetData sheetId="3134">
        <row r="19">
          <cell r="J19">
            <v>1.0499999999999999E-3</v>
          </cell>
        </row>
      </sheetData>
      <sheetData sheetId="3135">
        <row r="19">
          <cell r="J19">
            <v>1.0499999999999999E-3</v>
          </cell>
        </row>
      </sheetData>
      <sheetData sheetId="3136">
        <row r="19">
          <cell r="J19">
            <v>1.0499999999999999E-3</v>
          </cell>
        </row>
      </sheetData>
      <sheetData sheetId="3137">
        <row r="19">
          <cell r="J19">
            <v>1.0499999999999999E-3</v>
          </cell>
        </row>
      </sheetData>
      <sheetData sheetId="3138">
        <row r="19">
          <cell r="J19">
            <v>1.0499999999999999E-3</v>
          </cell>
        </row>
      </sheetData>
      <sheetData sheetId="3139">
        <row r="19">
          <cell r="J19">
            <v>1.0499999999999999E-3</v>
          </cell>
        </row>
      </sheetData>
      <sheetData sheetId="3140">
        <row r="19">
          <cell r="J19">
            <v>1.0499999999999999E-3</v>
          </cell>
        </row>
      </sheetData>
      <sheetData sheetId="3141">
        <row r="19">
          <cell r="J19">
            <v>1.0499999999999999E-3</v>
          </cell>
        </row>
      </sheetData>
      <sheetData sheetId="3142">
        <row r="19">
          <cell r="J19">
            <v>1.0499999999999999E-3</v>
          </cell>
        </row>
      </sheetData>
      <sheetData sheetId="3143">
        <row r="19">
          <cell r="J19">
            <v>1.0499999999999999E-3</v>
          </cell>
        </row>
      </sheetData>
      <sheetData sheetId="3144">
        <row r="19">
          <cell r="J19">
            <v>1.0499999999999999E-3</v>
          </cell>
        </row>
      </sheetData>
      <sheetData sheetId="3145">
        <row r="19">
          <cell r="J19">
            <v>1.0499999999999999E-3</v>
          </cell>
        </row>
      </sheetData>
      <sheetData sheetId="3146">
        <row r="19">
          <cell r="J19">
            <v>1.0499999999999999E-3</v>
          </cell>
        </row>
      </sheetData>
      <sheetData sheetId="3147">
        <row r="19">
          <cell r="J19">
            <v>1.0499999999999999E-3</v>
          </cell>
        </row>
      </sheetData>
      <sheetData sheetId="3148">
        <row r="19">
          <cell r="J19">
            <v>1.0499999999999999E-3</v>
          </cell>
        </row>
      </sheetData>
      <sheetData sheetId="3149">
        <row r="19">
          <cell r="J19">
            <v>1.0499999999999999E-3</v>
          </cell>
        </row>
      </sheetData>
      <sheetData sheetId="3150">
        <row r="19">
          <cell r="J19">
            <v>1.0499999999999999E-3</v>
          </cell>
        </row>
      </sheetData>
      <sheetData sheetId="3151">
        <row r="19">
          <cell r="J19">
            <v>1.0499999999999999E-3</v>
          </cell>
        </row>
      </sheetData>
      <sheetData sheetId="3152">
        <row r="19">
          <cell r="J19">
            <v>1.0499999999999999E-3</v>
          </cell>
        </row>
      </sheetData>
      <sheetData sheetId="3153">
        <row r="19">
          <cell r="J19">
            <v>1.0499999999999999E-3</v>
          </cell>
        </row>
      </sheetData>
      <sheetData sheetId="3154">
        <row r="19">
          <cell r="J19">
            <v>1.0499999999999999E-3</v>
          </cell>
        </row>
      </sheetData>
      <sheetData sheetId="3155">
        <row r="19">
          <cell r="J19">
            <v>1.0499999999999999E-3</v>
          </cell>
        </row>
      </sheetData>
      <sheetData sheetId="3156">
        <row r="19">
          <cell r="J19">
            <v>1.0499999999999999E-3</v>
          </cell>
        </row>
      </sheetData>
      <sheetData sheetId="3157">
        <row r="19">
          <cell r="J19">
            <v>1.0499999999999999E-3</v>
          </cell>
        </row>
      </sheetData>
      <sheetData sheetId="3158">
        <row r="19">
          <cell r="J19">
            <v>1.0499999999999999E-3</v>
          </cell>
        </row>
      </sheetData>
      <sheetData sheetId="3159">
        <row r="19">
          <cell r="J19">
            <v>1.0499999999999999E-3</v>
          </cell>
        </row>
      </sheetData>
      <sheetData sheetId="3160">
        <row r="19">
          <cell r="J19">
            <v>1.0499999999999999E-3</v>
          </cell>
        </row>
      </sheetData>
      <sheetData sheetId="3161">
        <row r="19">
          <cell r="J19">
            <v>1.0499999999999999E-3</v>
          </cell>
        </row>
      </sheetData>
      <sheetData sheetId="3162">
        <row r="19">
          <cell r="J19">
            <v>1.0499999999999999E-3</v>
          </cell>
        </row>
      </sheetData>
      <sheetData sheetId="3163">
        <row r="19">
          <cell r="J19">
            <v>1.0499999999999999E-3</v>
          </cell>
        </row>
      </sheetData>
      <sheetData sheetId="3164">
        <row r="19">
          <cell r="J19">
            <v>1.0499999999999999E-3</v>
          </cell>
        </row>
      </sheetData>
      <sheetData sheetId="3165">
        <row r="19">
          <cell r="J19">
            <v>1.0499999999999999E-3</v>
          </cell>
        </row>
      </sheetData>
      <sheetData sheetId="3166">
        <row r="19">
          <cell r="J19">
            <v>1.0499999999999999E-3</v>
          </cell>
        </row>
      </sheetData>
      <sheetData sheetId="3167">
        <row r="19">
          <cell r="J19">
            <v>1.0499999999999999E-3</v>
          </cell>
        </row>
      </sheetData>
      <sheetData sheetId="3168">
        <row r="19">
          <cell r="J19">
            <v>1.0499999999999999E-3</v>
          </cell>
        </row>
      </sheetData>
      <sheetData sheetId="3169">
        <row r="19">
          <cell r="J19">
            <v>1.0499999999999999E-3</v>
          </cell>
        </row>
      </sheetData>
      <sheetData sheetId="3170">
        <row r="19">
          <cell r="J19">
            <v>1.0499999999999999E-3</v>
          </cell>
        </row>
      </sheetData>
      <sheetData sheetId="3171">
        <row r="19">
          <cell r="J19">
            <v>1.0499999999999999E-3</v>
          </cell>
        </row>
      </sheetData>
      <sheetData sheetId="3172">
        <row r="19">
          <cell r="J19">
            <v>1.0499999999999999E-3</v>
          </cell>
        </row>
      </sheetData>
      <sheetData sheetId="3173">
        <row r="19">
          <cell r="J19">
            <v>1.0499999999999999E-3</v>
          </cell>
        </row>
      </sheetData>
      <sheetData sheetId="3174">
        <row r="19">
          <cell r="J19">
            <v>1.0499999999999999E-3</v>
          </cell>
        </row>
      </sheetData>
      <sheetData sheetId="3175">
        <row r="19">
          <cell r="J19">
            <v>1.0499999999999999E-3</v>
          </cell>
        </row>
      </sheetData>
      <sheetData sheetId="3176">
        <row r="19">
          <cell r="J19">
            <v>1.0499999999999999E-3</v>
          </cell>
        </row>
      </sheetData>
      <sheetData sheetId="3177">
        <row r="19">
          <cell r="J19">
            <v>1.0499999999999999E-3</v>
          </cell>
        </row>
      </sheetData>
      <sheetData sheetId="3178">
        <row r="19">
          <cell r="J19">
            <v>1.0499999999999999E-3</v>
          </cell>
        </row>
      </sheetData>
      <sheetData sheetId="3179">
        <row r="19">
          <cell r="J19">
            <v>1.0499999999999999E-3</v>
          </cell>
        </row>
      </sheetData>
      <sheetData sheetId="3180">
        <row r="19">
          <cell r="J19">
            <v>1.0499999999999999E-3</v>
          </cell>
        </row>
      </sheetData>
      <sheetData sheetId="3181">
        <row r="19">
          <cell r="J19">
            <v>1.0499999999999999E-3</v>
          </cell>
        </row>
      </sheetData>
      <sheetData sheetId="3182">
        <row r="19">
          <cell r="J19">
            <v>1.0499999999999999E-3</v>
          </cell>
        </row>
      </sheetData>
      <sheetData sheetId="3183">
        <row r="19">
          <cell r="J19">
            <v>1.0499999999999999E-3</v>
          </cell>
        </row>
      </sheetData>
      <sheetData sheetId="3184">
        <row r="19">
          <cell r="J19">
            <v>1.0499999999999999E-3</v>
          </cell>
        </row>
      </sheetData>
      <sheetData sheetId="3185">
        <row r="19">
          <cell r="J19">
            <v>1.0499999999999999E-3</v>
          </cell>
        </row>
      </sheetData>
      <sheetData sheetId="3186">
        <row r="19">
          <cell r="J19">
            <v>1.0499999999999999E-3</v>
          </cell>
        </row>
      </sheetData>
      <sheetData sheetId="3187">
        <row r="19">
          <cell r="J19">
            <v>1.0499999999999999E-3</v>
          </cell>
        </row>
      </sheetData>
      <sheetData sheetId="3188">
        <row r="19">
          <cell r="J19">
            <v>1.0499999999999999E-3</v>
          </cell>
        </row>
      </sheetData>
      <sheetData sheetId="3189">
        <row r="19">
          <cell r="J19">
            <v>1.0499999999999999E-3</v>
          </cell>
        </row>
      </sheetData>
      <sheetData sheetId="3190">
        <row r="19">
          <cell r="J19">
            <v>1.0499999999999999E-3</v>
          </cell>
        </row>
      </sheetData>
      <sheetData sheetId="3191">
        <row r="19">
          <cell r="J19">
            <v>1.0499999999999999E-3</v>
          </cell>
        </row>
      </sheetData>
      <sheetData sheetId="3192">
        <row r="19">
          <cell r="J19">
            <v>1.0499999999999999E-3</v>
          </cell>
        </row>
      </sheetData>
      <sheetData sheetId="3193">
        <row r="19">
          <cell r="J19">
            <v>1.0499999999999999E-3</v>
          </cell>
        </row>
      </sheetData>
      <sheetData sheetId="3194">
        <row r="19">
          <cell r="J19">
            <v>1.0499999999999999E-3</v>
          </cell>
        </row>
      </sheetData>
      <sheetData sheetId="3195">
        <row r="19">
          <cell r="J19">
            <v>1.0499999999999999E-3</v>
          </cell>
        </row>
      </sheetData>
      <sheetData sheetId="3196">
        <row r="19">
          <cell r="J19">
            <v>1.0499999999999999E-3</v>
          </cell>
        </row>
      </sheetData>
      <sheetData sheetId="3197">
        <row r="19">
          <cell r="J19">
            <v>1.0499999999999999E-3</v>
          </cell>
        </row>
      </sheetData>
      <sheetData sheetId="3198">
        <row r="19">
          <cell r="J19">
            <v>1.0499999999999999E-3</v>
          </cell>
        </row>
      </sheetData>
      <sheetData sheetId="3199">
        <row r="19">
          <cell r="J19">
            <v>1.0499999999999999E-3</v>
          </cell>
        </row>
      </sheetData>
      <sheetData sheetId="3200">
        <row r="19">
          <cell r="J19">
            <v>1.0499999999999999E-3</v>
          </cell>
        </row>
      </sheetData>
      <sheetData sheetId="3201">
        <row r="19">
          <cell r="J19">
            <v>1.0499999999999999E-3</v>
          </cell>
        </row>
      </sheetData>
      <sheetData sheetId="3202">
        <row r="19">
          <cell r="J19">
            <v>1.0499999999999999E-3</v>
          </cell>
        </row>
      </sheetData>
      <sheetData sheetId="3203">
        <row r="19">
          <cell r="J19">
            <v>1.0499999999999999E-3</v>
          </cell>
        </row>
      </sheetData>
      <sheetData sheetId="3204">
        <row r="19">
          <cell r="J19">
            <v>1.0499999999999999E-3</v>
          </cell>
        </row>
      </sheetData>
      <sheetData sheetId="3205">
        <row r="19">
          <cell r="J19">
            <v>1.0499999999999999E-3</v>
          </cell>
        </row>
      </sheetData>
      <sheetData sheetId="3206">
        <row r="19">
          <cell r="J19">
            <v>1.0499999999999999E-3</v>
          </cell>
        </row>
      </sheetData>
      <sheetData sheetId="3207">
        <row r="19">
          <cell r="J19">
            <v>1.0499999999999999E-3</v>
          </cell>
        </row>
      </sheetData>
      <sheetData sheetId="3208">
        <row r="19">
          <cell r="J19">
            <v>1.0499999999999999E-3</v>
          </cell>
        </row>
      </sheetData>
      <sheetData sheetId="3209">
        <row r="19">
          <cell r="J19">
            <v>1.0499999999999999E-3</v>
          </cell>
        </row>
      </sheetData>
      <sheetData sheetId="3210">
        <row r="19">
          <cell r="J19">
            <v>1.0499999999999999E-3</v>
          </cell>
        </row>
      </sheetData>
      <sheetData sheetId="3211">
        <row r="19">
          <cell r="J19">
            <v>1.0499999999999999E-3</v>
          </cell>
        </row>
      </sheetData>
      <sheetData sheetId="3212">
        <row r="19">
          <cell r="J19">
            <v>1.0499999999999999E-3</v>
          </cell>
        </row>
      </sheetData>
      <sheetData sheetId="3213">
        <row r="19">
          <cell r="J19">
            <v>1.0499999999999999E-3</v>
          </cell>
        </row>
      </sheetData>
      <sheetData sheetId="3214">
        <row r="19">
          <cell r="J19">
            <v>1.0499999999999999E-3</v>
          </cell>
        </row>
      </sheetData>
      <sheetData sheetId="3215">
        <row r="19">
          <cell r="J19">
            <v>1.0499999999999999E-3</v>
          </cell>
        </row>
      </sheetData>
      <sheetData sheetId="3216">
        <row r="19">
          <cell r="J19">
            <v>1.0499999999999999E-3</v>
          </cell>
        </row>
      </sheetData>
      <sheetData sheetId="3217">
        <row r="19">
          <cell r="J19">
            <v>1.0499999999999999E-3</v>
          </cell>
        </row>
      </sheetData>
      <sheetData sheetId="3218">
        <row r="19">
          <cell r="J19">
            <v>1.0499999999999999E-3</v>
          </cell>
        </row>
      </sheetData>
      <sheetData sheetId="3219">
        <row r="19">
          <cell r="J19">
            <v>1.0499999999999999E-3</v>
          </cell>
        </row>
      </sheetData>
      <sheetData sheetId="3220">
        <row r="19">
          <cell r="J19">
            <v>1.0499999999999999E-3</v>
          </cell>
        </row>
      </sheetData>
      <sheetData sheetId="3221">
        <row r="19">
          <cell r="J19">
            <v>1.0499999999999999E-3</v>
          </cell>
        </row>
      </sheetData>
      <sheetData sheetId="3222">
        <row r="19">
          <cell r="J19">
            <v>1.0499999999999999E-3</v>
          </cell>
        </row>
      </sheetData>
      <sheetData sheetId="3223">
        <row r="19">
          <cell r="J19">
            <v>1.0499999999999999E-3</v>
          </cell>
        </row>
      </sheetData>
      <sheetData sheetId="3224">
        <row r="19">
          <cell r="J19">
            <v>1.0499999999999999E-3</v>
          </cell>
        </row>
      </sheetData>
      <sheetData sheetId="3225">
        <row r="19">
          <cell r="J19">
            <v>1.0499999999999999E-3</v>
          </cell>
        </row>
      </sheetData>
      <sheetData sheetId="3226">
        <row r="19">
          <cell r="J19">
            <v>1.0499999999999999E-3</v>
          </cell>
        </row>
      </sheetData>
      <sheetData sheetId="3227">
        <row r="19">
          <cell r="J19">
            <v>1.0499999999999999E-3</v>
          </cell>
        </row>
      </sheetData>
      <sheetData sheetId="3228">
        <row r="19">
          <cell r="J19">
            <v>1.0499999999999999E-3</v>
          </cell>
        </row>
      </sheetData>
      <sheetData sheetId="3229">
        <row r="19">
          <cell r="J19">
            <v>1.0499999999999999E-3</v>
          </cell>
        </row>
      </sheetData>
      <sheetData sheetId="3230">
        <row r="19">
          <cell r="J19">
            <v>1.0499999999999999E-3</v>
          </cell>
        </row>
      </sheetData>
      <sheetData sheetId="3231">
        <row r="19">
          <cell r="J19">
            <v>1.0499999999999999E-3</v>
          </cell>
        </row>
      </sheetData>
      <sheetData sheetId="3232">
        <row r="19">
          <cell r="J19">
            <v>1.0499999999999999E-3</v>
          </cell>
        </row>
      </sheetData>
      <sheetData sheetId="3233">
        <row r="19">
          <cell r="J19">
            <v>1.0499999999999999E-3</v>
          </cell>
        </row>
      </sheetData>
      <sheetData sheetId="3234">
        <row r="19">
          <cell r="J19">
            <v>1.0499999999999999E-3</v>
          </cell>
        </row>
      </sheetData>
      <sheetData sheetId="3235">
        <row r="19">
          <cell r="J19">
            <v>1.0499999999999999E-3</v>
          </cell>
        </row>
      </sheetData>
      <sheetData sheetId="3236">
        <row r="19">
          <cell r="J19">
            <v>1.0499999999999999E-3</v>
          </cell>
        </row>
      </sheetData>
      <sheetData sheetId="3237">
        <row r="19">
          <cell r="J19">
            <v>1.0499999999999999E-3</v>
          </cell>
        </row>
      </sheetData>
      <sheetData sheetId="3238">
        <row r="19">
          <cell r="J19">
            <v>1.0499999999999999E-3</v>
          </cell>
        </row>
      </sheetData>
      <sheetData sheetId="3239">
        <row r="19">
          <cell r="J19">
            <v>1.0499999999999999E-3</v>
          </cell>
        </row>
      </sheetData>
      <sheetData sheetId="3240">
        <row r="19">
          <cell r="J19">
            <v>1.0499999999999999E-3</v>
          </cell>
        </row>
      </sheetData>
      <sheetData sheetId="3241">
        <row r="19">
          <cell r="J19">
            <v>1.0499999999999999E-3</v>
          </cell>
        </row>
      </sheetData>
      <sheetData sheetId="3242">
        <row r="19">
          <cell r="J19">
            <v>1.0499999999999999E-3</v>
          </cell>
        </row>
      </sheetData>
      <sheetData sheetId="3243">
        <row r="19">
          <cell r="J19">
            <v>1.0499999999999999E-3</v>
          </cell>
        </row>
      </sheetData>
      <sheetData sheetId="3244">
        <row r="19">
          <cell r="J19">
            <v>1.0499999999999999E-3</v>
          </cell>
        </row>
      </sheetData>
      <sheetData sheetId="3245">
        <row r="19">
          <cell r="J19">
            <v>1.0499999999999999E-3</v>
          </cell>
        </row>
      </sheetData>
      <sheetData sheetId="3246">
        <row r="19">
          <cell r="J19">
            <v>1.0499999999999999E-3</v>
          </cell>
        </row>
      </sheetData>
      <sheetData sheetId="3247">
        <row r="19">
          <cell r="J19">
            <v>1.0499999999999999E-3</v>
          </cell>
        </row>
      </sheetData>
      <sheetData sheetId="3248">
        <row r="19">
          <cell r="J19">
            <v>1.0499999999999999E-3</v>
          </cell>
        </row>
      </sheetData>
      <sheetData sheetId="3249">
        <row r="19">
          <cell r="J19">
            <v>1.0499999999999999E-3</v>
          </cell>
        </row>
      </sheetData>
      <sheetData sheetId="3250">
        <row r="19">
          <cell r="J19">
            <v>1.0499999999999999E-3</v>
          </cell>
        </row>
      </sheetData>
      <sheetData sheetId="3251">
        <row r="19">
          <cell r="J19">
            <v>1.0499999999999999E-3</v>
          </cell>
        </row>
      </sheetData>
      <sheetData sheetId="3252">
        <row r="19">
          <cell r="J19">
            <v>1.0499999999999999E-3</v>
          </cell>
        </row>
      </sheetData>
      <sheetData sheetId="3253">
        <row r="19">
          <cell r="J19">
            <v>1.0499999999999999E-3</v>
          </cell>
        </row>
      </sheetData>
      <sheetData sheetId="3254">
        <row r="19">
          <cell r="J19">
            <v>1.0499999999999999E-3</v>
          </cell>
        </row>
      </sheetData>
      <sheetData sheetId="3255">
        <row r="19">
          <cell r="J19">
            <v>1.0499999999999999E-3</v>
          </cell>
        </row>
      </sheetData>
      <sheetData sheetId="3256">
        <row r="19">
          <cell r="J19">
            <v>1.0499999999999999E-3</v>
          </cell>
        </row>
      </sheetData>
      <sheetData sheetId="3257">
        <row r="19">
          <cell r="J19">
            <v>1.0499999999999999E-3</v>
          </cell>
        </row>
      </sheetData>
      <sheetData sheetId="3258">
        <row r="19">
          <cell r="J19">
            <v>1.0499999999999999E-3</v>
          </cell>
        </row>
      </sheetData>
      <sheetData sheetId="3259">
        <row r="19">
          <cell r="J19">
            <v>1.0499999999999999E-3</v>
          </cell>
        </row>
      </sheetData>
      <sheetData sheetId="3260">
        <row r="19">
          <cell r="J19">
            <v>1.0499999999999999E-3</v>
          </cell>
        </row>
      </sheetData>
      <sheetData sheetId="3261">
        <row r="19">
          <cell r="J19">
            <v>1.0499999999999999E-3</v>
          </cell>
        </row>
      </sheetData>
      <sheetData sheetId="3262">
        <row r="19">
          <cell r="J19">
            <v>1.0499999999999999E-3</v>
          </cell>
        </row>
      </sheetData>
      <sheetData sheetId="3263">
        <row r="19">
          <cell r="J19">
            <v>1.0499999999999999E-3</v>
          </cell>
        </row>
      </sheetData>
      <sheetData sheetId="3264">
        <row r="19">
          <cell r="J19">
            <v>1.0499999999999999E-3</v>
          </cell>
        </row>
      </sheetData>
      <sheetData sheetId="3265">
        <row r="19">
          <cell r="J19">
            <v>1.0499999999999999E-3</v>
          </cell>
        </row>
      </sheetData>
      <sheetData sheetId="3266">
        <row r="19">
          <cell r="J19">
            <v>1.0499999999999999E-3</v>
          </cell>
        </row>
      </sheetData>
      <sheetData sheetId="3267">
        <row r="19">
          <cell r="J19">
            <v>1.0499999999999999E-3</v>
          </cell>
        </row>
      </sheetData>
      <sheetData sheetId="3268">
        <row r="19">
          <cell r="J19">
            <v>1.0499999999999999E-3</v>
          </cell>
        </row>
      </sheetData>
      <sheetData sheetId="3269">
        <row r="19">
          <cell r="J19">
            <v>1.0499999999999999E-3</v>
          </cell>
        </row>
      </sheetData>
      <sheetData sheetId="3270">
        <row r="19">
          <cell r="J19">
            <v>1.0499999999999999E-3</v>
          </cell>
        </row>
      </sheetData>
      <sheetData sheetId="3271">
        <row r="19">
          <cell r="J19">
            <v>1.0499999999999999E-3</v>
          </cell>
        </row>
      </sheetData>
      <sheetData sheetId="3272">
        <row r="19">
          <cell r="J19">
            <v>1.0499999999999999E-3</v>
          </cell>
        </row>
      </sheetData>
      <sheetData sheetId="3273">
        <row r="19">
          <cell r="J19">
            <v>1.0499999999999999E-3</v>
          </cell>
        </row>
      </sheetData>
      <sheetData sheetId="3274">
        <row r="19">
          <cell r="J19">
            <v>1.0499999999999999E-3</v>
          </cell>
        </row>
      </sheetData>
      <sheetData sheetId="3275">
        <row r="19">
          <cell r="J19">
            <v>1.0499999999999999E-3</v>
          </cell>
        </row>
      </sheetData>
      <sheetData sheetId="3276">
        <row r="19">
          <cell r="J19">
            <v>1.0499999999999999E-3</v>
          </cell>
        </row>
      </sheetData>
      <sheetData sheetId="3277">
        <row r="19">
          <cell r="J19">
            <v>1.0499999999999999E-3</v>
          </cell>
        </row>
      </sheetData>
      <sheetData sheetId="3278">
        <row r="19">
          <cell r="J19">
            <v>1.0499999999999999E-3</v>
          </cell>
        </row>
      </sheetData>
      <sheetData sheetId="3279">
        <row r="19">
          <cell r="J19">
            <v>1.0499999999999999E-3</v>
          </cell>
        </row>
      </sheetData>
      <sheetData sheetId="3280">
        <row r="19">
          <cell r="J19">
            <v>1.0499999999999999E-3</v>
          </cell>
        </row>
      </sheetData>
      <sheetData sheetId="3281">
        <row r="19">
          <cell r="J19">
            <v>1.0499999999999999E-3</v>
          </cell>
        </row>
      </sheetData>
      <sheetData sheetId="3282">
        <row r="19">
          <cell r="J19">
            <v>1.0499999999999999E-3</v>
          </cell>
        </row>
      </sheetData>
      <sheetData sheetId="3283">
        <row r="19">
          <cell r="J19">
            <v>1.0499999999999999E-3</v>
          </cell>
        </row>
      </sheetData>
      <sheetData sheetId="3284">
        <row r="19">
          <cell r="J19">
            <v>1.0499999999999999E-3</v>
          </cell>
        </row>
      </sheetData>
      <sheetData sheetId="3285">
        <row r="19">
          <cell r="J19">
            <v>1.0499999999999999E-3</v>
          </cell>
        </row>
      </sheetData>
      <sheetData sheetId="3286">
        <row r="19">
          <cell r="J19">
            <v>1.0499999999999999E-3</v>
          </cell>
        </row>
      </sheetData>
      <sheetData sheetId="3287">
        <row r="19">
          <cell r="J19">
            <v>1.0499999999999999E-3</v>
          </cell>
        </row>
      </sheetData>
      <sheetData sheetId="3288">
        <row r="19">
          <cell r="J19">
            <v>1.0499999999999999E-3</v>
          </cell>
        </row>
      </sheetData>
      <sheetData sheetId="3289">
        <row r="19">
          <cell r="J19">
            <v>1.0499999999999999E-3</v>
          </cell>
        </row>
      </sheetData>
      <sheetData sheetId="3290">
        <row r="19">
          <cell r="J19">
            <v>1.0499999999999999E-3</v>
          </cell>
        </row>
      </sheetData>
      <sheetData sheetId="3291">
        <row r="19">
          <cell r="J19">
            <v>1.0499999999999999E-3</v>
          </cell>
        </row>
      </sheetData>
      <sheetData sheetId="3292">
        <row r="19">
          <cell r="J19">
            <v>1.0499999999999999E-3</v>
          </cell>
        </row>
      </sheetData>
      <sheetData sheetId="3293">
        <row r="19">
          <cell r="J19">
            <v>1.0499999999999999E-3</v>
          </cell>
        </row>
      </sheetData>
      <sheetData sheetId="3294">
        <row r="19">
          <cell r="J19">
            <v>1.0499999999999999E-3</v>
          </cell>
        </row>
      </sheetData>
      <sheetData sheetId="3295">
        <row r="19">
          <cell r="J19">
            <v>1.0499999999999999E-3</v>
          </cell>
        </row>
      </sheetData>
      <sheetData sheetId="3296">
        <row r="19">
          <cell r="J19">
            <v>1.0499999999999999E-3</v>
          </cell>
        </row>
      </sheetData>
      <sheetData sheetId="3297">
        <row r="19">
          <cell r="J19">
            <v>1.0499999999999999E-3</v>
          </cell>
        </row>
      </sheetData>
      <sheetData sheetId="3298">
        <row r="19">
          <cell r="J19">
            <v>1.0499999999999999E-3</v>
          </cell>
        </row>
      </sheetData>
      <sheetData sheetId="3299">
        <row r="19">
          <cell r="J19">
            <v>1.0499999999999999E-3</v>
          </cell>
        </row>
      </sheetData>
      <sheetData sheetId="3300">
        <row r="19">
          <cell r="J19">
            <v>1.0499999999999999E-3</v>
          </cell>
        </row>
      </sheetData>
      <sheetData sheetId="3301">
        <row r="19">
          <cell r="J19">
            <v>1.0499999999999999E-3</v>
          </cell>
        </row>
      </sheetData>
      <sheetData sheetId="3302">
        <row r="19">
          <cell r="J19">
            <v>1.0499999999999999E-3</v>
          </cell>
        </row>
      </sheetData>
      <sheetData sheetId="3303">
        <row r="19">
          <cell r="J19">
            <v>1.0499999999999999E-3</v>
          </cell>
        </row>
      </sheetData>
      <sheetData sheetId="3304">
        <row r="19">
          <cell r="J19">
            <v>1.0499999999999999E-3</v>
          </cell>
        </row>
      </sheetData>
      <sheetData sheetId="3305">
        <row r="19">
          <cell r="J19">
            <v>1.0499999999999999E-3</v>
          </cell>
        </row>
      </sheetData>
      <sheetData sheetId="3306">
        <row r="19">
          <cell r="J19">
            <v>1.0499999999999999E-3</v>
          </cell>
        </row>
      </sheetData>
      <sheetData sheetId="3307">
        <row r="19">
          <cell r="J19">
            <v>1.0499999999999999E-3</v>
          </cell>
        </row>
      </sheetData>
      <sheetData sheetId="3308">
        <row r="19">
          <cell r="J19">
            <v>1.0499999999999999E-3</v>
          </cell>
        </row>
      </sheetData>
      <sheetData sheetId="3309">
        <row r="19">
          <cell r="J19">
            <v>1.0499999999999999E-3</v>
          </cell>
        </row>
      </sheetData>
      <sheetData sheetId="3310">
        <row r="19">
          <cell r="J19">
            <v>1.0499999999999999E-3</v>
          </cell>
        </row>
      </sheetData>
      <sheetData sheetId="3311">
        <row r="19">
          <cell r="J19">
            <v>1.0499999999999999E-3</v>
          </cell>
        </row>
      </sheetData>
      <sheetData sheetId="3312">
        <row r="19">
          <cell r="J19">
            <v>1.0499999999999999E-3</v>
          </cell>
        </row>
      </sheetData>
      <sheetData sheetId="3313">
        <row r="19">
          <cell r="J19">
            <v>1.0499999999999999E-3</v>
          </cell>
        </row>
      </sheetData>
      <sheetData sheetId="3314">
        <row r="19">
          <cell r="J19">
            <v>1.0499999999999999E-3</v>
          </cell>
        </row>
      </sheetData>
      <sheetData sheetId="3315">
        <row r="19">
          <cell r="J19">
            <v>1.0499999999999999E-3</v>
          </cell>
        </row>
      </sheetData>
      <sheetData sheetId="3316">
        <row r="19">
          <cell r="J19">
            <v>1.0499999999999999E-3</v>
          </cell>
        </row>
      </sheetData>
      <sheetData sheetId="3317">
        <row r="19">
          <cell r="J19">
            <v>1.0499999999999999E-3</v>
          </cell>
        </row>
      </sheetData>
      <sheetData sheetId="3318">
        <row r="19">
          <cell r="J19">
            <v>1.0499999999999999E-3</v>
          </cell>
        </row>
      </sheetData>
      <sheetData sheetId="3319">
        <row r="19">
          <cell r="J19">
            <v>1.0499999999999999E-3</v>
          </cell>
        </row>
      </sheetData>
      <sheetData sheetId="3320">
        <row r="19">
          <cell r="J19">
            <v>1.0499999999999999E-3</v>
          </cell>
        </row>
      </sheetData>
      <sheetData sheetId="3321">
        <row r="19">
          <cell r="J19">
            <v>1.0499999999999999E-3</v>
          </cell>
        </row>
      </sheetData>
      <sheetData sheetId="3322">
        <row r="19">
          <cell r="J19">
            <v>1.0499999999999999E-3</v>
          </cell>
        </row>
      </sheetData>
      <sheetData sheetId="3323">
        <row r="19">
          <cell r="J19">
            <v>1.0499999999999999E-3</v>
          </cell>
        </row>
      </sheetData>
      <sheetData sheetId="3324">
        <row r="19">
          <cell r="J19">
            <v>1.0499999999999999E-3</v>
          </cell>
        </row>
      </sheetData>
      <sheetData sheetId="3325">
        <row r="19">
          <cell r="J19">
            <v>1.0499999999999999E-3</v>
          </cell>
        </row>
      </sheetData>
      <sheetData sheetId="3326">
        <row r="19">
          <cell r="J19">
            <v>1.0499999999999999E-3</v>
          </cell>
        </row>
      </sheetData>
      <sheetData sheetId="3327">
        <row r="19">
          <cell r="J19">
            <v>1.0499999999999999E-3</v>
          </cell>
        </row>
      </sheetData>
      <sheetData sheetId="3328">
        <row r="19">
          <cell r="J19">
            <v>1.0499999999999999E-3</v>
          </cell>
        </row>
      </sheetData>
      <sheetData sheetId="3329">
        <row r="19">
          <cell r="J19">
            <v>1.0499999999999999E-3</v>
          </cell>
        </row>
      </sheetData>
      <sheetData sheetId="3330">
        <row r="19">
          <cell r="J19">
            <v>1.0499999999999999E-3</v>
          </cell>
        </row>
      </sheetData>
      <sheetData sheetId="3331">
        <row r="19">
          <cell r="J19">
            <v>1.0499999999999999E-3</v>
          </cell>
        </row>
      </sheetData>
      <sheetData sheetId="3332">
        <row r="19">
          <cell r="J19">
            <v>1.0499999999999999E-3</v>
          </cell>
        </row>
      </sheetData>
      <sheetData sheetId="3333">
        <row r="19">
          <cell r="J19">
            <v>1.0499999999999999E-3</v>
          </cell>
        </row>
      </sheetData>
      <sheetData sheetId="3334">
        <row r="19">
          <cell r="J19">
            <v>1.0499999999999999E-3</v>
          </cell>
        </row>
      </sheetData>
      <sheetData sheetId="3335">
        <row r="19">
          <cell r="J19">
            <v>1.0499999999999999E-3</v>
          </cell>
        </row>
      </sheetData>
      <sheetData sheetId="3336">
        <row r="19">
          <cell r="J19">
            <v>1.0499999999999999E-3</v>
          </cell>
        </row>
      </sheetData>
      <sheetData sheetId="3337">
        <row r="19">
          <cell r="J19">
            <v>1.0499999999999999E-3</v>
          </cell>
        </row>
      </sheetData>
      <sheetData sheetId="3338">
        <row r="19">
          <cell r="J19">
            <v>1.0499999999999999E-3</v>
          </cell>
        </row>
      </sheetData>
      <sheetData sheetId="3339">
        <row r="19">
          <cell r="J19">
            <v>1.0499999999999999E-3</v>
          </cell>
        </row>
      </sheetData>
      <sheetData sheetId="3340">
        <row r="19">
          <cell r="J19">
            <v>1.0499999999999999E-3</v>
          </cell>
        </row>
      </sheetData>
      <sheetData sheetId="3341">
        <row r="19">
          <cell r="J19">
            <v>1.0499999999999999E-3</v>
          </cell>
        </row>
      </sheetData>
      <sheetData sheetId="3342">
        <row r="19">
          <cell r="J19">
            <v>1.0499999999999999E-3</v>
          </cell>
        </row>
      </sheetData>
      <sheetData sheetId="3343">
        <row r="19">
          <cell r="J19">
            <v>1.0499999999999999E-3</v>
          </cell>
        </row>
      </sheetData>
      <sheetData sheetId="3344">
        <row r="19">
          <cell r="J19">
            <v>1.0499999999999999E-3</v>
          </cell>
        </row>
      </sheetData>
      <sheetData sheetId="3345">
        <row r="19">
          <cell r="J19">
            <v>1.0499999999999999E-3</v>
          </cell>
        </row>
      </sheetData>
      <sheetData sheetId="3346">
        <row r="19">
          <cell r="J19">
            <v>1.0499999999999999E-3</v>
          </cell>
        </row>
      </sheetData>
      <sheetData sheetId="3347">
        <row r="19">
          <cell r="J19">
            <v>1.0499999999999999E-3</v>
          </cell>
        </row>
      </sheetData>
      <sheetData sheetId="3348">
        <row r="19">
          <cell r="J19">
            <v>1.0499999999999999E-3</v>
          </cell>
        </row>
      </sheetData>
      <sheetData sheetId="3349">
        <row r="19">
          <cell r="J19">
            <v>1.0499999999999999E-3</v>
          </cell>
        </row>
      </sheetData>
      <sheetData sheetId="3350">
        <row r="19">
          <cell r="J19">
            <v>1.0499999999999999E-3</v>
          </cell>
        </row>
      </sheetData>
      <sheetData sheetId="3351">
        <row r="19">
          <cell r="J19">
            <v>1.0499999999999999E-3</v>
          </cell>
        </row>
      </sheetData>
      <sheetData sheetId="3352">
        <row r="19">
          <cell r="J19">
            <v>1.0499999999999999E-3</v>
          </cell>
        </row>
      </sheetData>
      <sheetData sheetId="3353">
        <row r="19">
          <cell r="J19">
            <v>1.0499999999999999E-3</v>
          </cell>
        </row>
      </sheetData>
      <sheetData sheetId="3354">
        <row r="19">
          <cell r="J19">
            <v>1.0499999999999999E-3</v>
          </cell>
        </row>
      </sheetData>
      <sheetData sheetId="3355">
        <row r="19">
          <cell r="J19">
            <v>1.0499999999999999E-3</v>
          </cell>
        </row>
      </sheetData>
      <sheetData sheetId="3356">
        <row r="19">
          <cell r="J19">
            <v>1.0499999999999999E-3</v>
          </cell>
        </row>
      </sheetData>
      <sheetData sheetId="3357">
        <row r="19">
          <cell r="J19">
            <v>1.0499999999999999E-3</v>
          </cell>
        </row>
      </sheetData>
      <sheetData sheetId="3358">
        <row r="19">
          <cell r="J19">
            <v>1.0499999999999999E-3</v>
          </cell>
        </row>
      </sheetData>
      <sheetData sheetId="3359">
        <row r="19">
          <cell r="J19">
            <v>1.0499999999999999E-3</v>
          </cell>
        </row>
      </sheetData>
      <sheetData sheetId="3360">
        <row r="19">
          <cell r="J19">
            <v>1.0499999999999999E-3</v>
          </cell>
        </row>
      </sheetData>
      <sheetData sheetId="3361">
        <row r="19">
          <cell r="J19">
            <v>1.0499999999999999E-3</v>
          </cell>
        </row>
      </sheetData>
      <sheetData sheetId="3362">
        <row r="19">
          <cell r="J19">
            <v>1.0499999999999999E-3</v>
          </cell>
        </row>
      </sheetData>
      <sheetData sheetId="3363">
        <row r="19">
          <cell r="J19">
            <v>1.0499999999999999E-3</v>
          </cell>
        </row>
      </sheetData>
      <sheetData sheetId="3364">
        <row r="19">
          <cell r="J19">
            <v>1.0499999999999999E-3</v>
          </cell>
        </row>
      </sheetData>
      <sheetData sheetId="3365">
        <row r="19">
          <cell r="J19">
            <v>1.0499999999999999E-3</v>
          </cell>
        </row>
      </sheetData>
      <sheetData sheetId="3366">
        <row r="19">
          <cell r="J19">
            <v>1.0499999999999999E-3</v>
          </cell>
        </row>
      </sheetData>
      <sheetData sheetId="3367">
        <row r="19">
          <cell r="J19">
            <v>1.0499999999999999E-3</v>
          </cell>
        </row>
      </sheetData>
      <sheetData sheetId="3368">
        <row r="19">
          <cell r="J19">
            <v>1.0499999999999999E-3</v>
          </cell>
        </row>
      </sheetData>
      <sheetData sheetId="3369">
        <row r="19">
          <cell r="J19">
            <v>1.0499999999999999E-3</v>
          </cell>
        </row>
      </sheetData>
      <sheetData sheetId="3370">
        <row r="19">
          <cell r="J19">
            <v>1.0499999999999999E-3</v>
          </cell>
        </row>
      </sheetData>
      <sheetData sheetId="3371">
        <row r="19">
          <cell r="J19">
            <v>1.0499999999999999E-3</v>
          </cell>
        </row>
      </sheetData>
      <sheetData sheetId="3372">
        <row r="19">
          <cell r="J19">
            <v>1.0499999999999999E-3</v>
          </cell>
        </row>
      </sheetData>
      <sheetData sheetId="3373">
        <row r="19">
          <cell r="J19">
            <v>1.0499999999999999E-3</v>
          </cell>
        </row>
      </sheetData>
      <sheetData sheetId="3374">
        <row r="19">
          <cell r="J19">
            <v>1.0499999999999999E-3</v>
          </cell>
        </row>
      </sheetData>
      <sheetData sheetId="3375">
        <row r="19">
          <cell r="J19">
            <v>1.0499999999999999E-3</v>
          </cell>
        </row>
      </sheetData>
      <sheetData sheetId="3376">
        <row r="19">
          <cell r="J19">
            <v>1.0499999999999999E-3</v>
          </cell>
        </row>
      </sheetData>
      <sheetData sheetId="3377">
        <row r="19">
          <cell r="J19">
            <v>1.0499999999999999E-3</v>
          </cell>
        </row>
      </sheetData>
      <sheetData sheetId="3378">
        <row r="19">
          <cell r="J19">
            <v>1.0499999999999999E-3</v>
          </cell>
        </row>
      </sheetData>
      <sheetData sheetId="3379">
        <row r="19">
          <cell r="J19">
            <v>1.0499999999999999E-3</v>
          </cell>
        </row>
      </sheetData>
      <sheetData sheetId="3380">
        <row r="19">
          <cell r="J19">
            <v>1.0499999999999999E-3</v>
          </cell>
        </row>
      </sheetData>
      <sheetData sheetId="3381">
        <row r="19">
          <cell r="J19">
            <v>1.0499999999999999E-3</v>
          </cell>
        </row>
      </sheetData>
      <sheetData sheetId="3382">
        <row r="19">
          <cell r="J19">
            <v>1.0499999999999999E-3</v>
          </cell>
        </row>
      </sheetData>
      <sheetData sheetId="3383">
        <row r="19">
          <cell r="J19">
            <v>1.0499999999999999E-3</v>
          </cell>
        </row>
      </sheetData>
      <sheetData sheetId="3384">
        <row r="19">
          <cell r="J19">
            <v>1.0499999999999999E-3</v>
          </cell>
        </row>
      </sheetData>
      <sheetData sheetId="3385">
        <row r="19">
          <cell r="J19">
            <v>1.0499999999999999E-3</v>
          </cell>
        </row>
      </sheetData>
      <sheetData sheetId="3386">
        <row r="19">
          <cell r="J19">
            <v>1.0499999999999999E-3</v>
          </cell>
        </row>
      </sheetData>
      <sheetData sheetId="3387">
        <row r="19">
          <cell r="J19">
            <v>1.0499999999999999E-3</v>
          </cell>
        </row>
      </sheetData>
      <sheetData sheetId="3388">
        <row r="19">
          <cell r="J19">
            <v>1.0499999999999999E-3</v>
          </cell>
        </row>
      </sheetData>
      <sheetData sheetId="3389">
        <row r="19">
          <cell r="J19">
            <v>1.0499999999999999E-3</v>
          </cell>
        </row>
      </sheetData>
      <sheetData sheetId="3390">
        <row r="19">
          <cell r="J19">
            <v>1.0499999999999999E-3</v>
          </cell>
        </row>
      </sheetData>
      <sheetData sheetId="3391">
        <row r="19">
          <cell r="J19">
            <v>1.0499999999999999E-3</v>
          </cell>
        </row>
      </sheetData>
      <sheetData sheetId="3392">
        <row r="19">
          <cell r="J19">
            <v>1.0499999999999999E-3</v>
          </cell>
        </row>
      </sheetData>
      <sheetData sheetId="3393">
        <row r="19">
          <cell r="J19">
            <v>1.0499999999999999E-3</v>
          </cell>
        </row>
      </sheetData>
      <sheetData sheetId="3394">
        <row r="19">
          <cell r="J19">
            <v>1.0499999999999999E-3</v>
          </cell>
        </row>
      </sheetData>
      <sheetData sheetId="3395">
        <row r="19">
          <cell r="J19">
            <v>1.0499999999999999E-3</v>
          </cell>
        </row>
      </sheetData>
      <sheetData sheetId="3396">
        <row r="19">
          <cell r="J19">
            <v>1.0499999999999999E-3</v>
          </cell>
        </row>
      </sheetData>
      <sheetData sheetId="3397">
        <row r="19">
          <cell r="J19">
            <v>1.0499999999999999E-3</v>
          </cell>
        </row>
      </sheetData>
      <sheetData sheetId="3398">
        <row r="19">
          <cell r="J19">
            <v>1.0499999999999999E-3</v>
          </cell>
        </row>
      </sheetData>
      <sheetData sheetId="3399">
        <row r="19">
          <cell r="J19">
            <v>1.0499999999999999E-3</v>
          </cell>
        </row>
      </sheetData>
      <sheetData sheetId="3400">
        <row r="19">
          <cell r="J19">
            <v>1.0499999999999999E-3</v>
          </cell>
        </row>
      </sheetData>
      <sheetData sheetId="3401">
        <row r="19">
          <cell r="J19">
            <v>1.0499999999999999E-3</v>
          </cell>
        </row>
      </sheetData>
      <sheetData sheetId="3402">
        <row r="19">
          <cell r="J19">
            <v>1.0499999999999999E-3</v>
          </cell>
        </row>
      </sheetData>
      <sheetData sheetId="3403">
        <row r="19">
          <cell r="J19">
            <v>1.0499999999999999E-3</v>
          </cell>
        </row>
      </sheetData>
      <sheetData sheetId="3404">
        <row r="19">
          <cell r="J19">
            <v>1.0499999999999999E-3</v>
          </cell>
        </row>
      </sheetData>
      <sheetData sheetId="3405">
        <row r="19">
          <cell r="J19">
            <v>1.0499999999999999E-3</v>
          </cell>
        </row>
      </sheetData>
      <sheetData sheetId="3406">
        <row r="19">
          <cell r="J19">
            <v>1.0499999999999999E-3</v>
          </cell>
        </row>
      </sheetData>
      <sheetData sheetId="3407">
        <row r="19">
          <cell r="J19">
            <v>1.0499999999999999E-3</v>
          </cell>
        </row>
      </sheetData>
      <sheetData sheetId="3408">
        <row r="19">
          <cell r="J19">
            <v>1.0499999999999999E-3</v>
          </cell>
        </row>
      </sheetData>
      <sheetData sheetId="3409">
        <row r="19">
          <cell r="J19">
            <v>1.0499999999999999E-3</v>
          </cell>
        </row>
      </sheetData>
      <sheetData sheetId="3410">
        <row r="19">
          <cell r="J19">
            <v>1.0499999999999999E-3</v>
          </cell>
        </row>
      </sheetData>
      <sheetData sheetId="3411">
        <row r="19">
          <cell r="J19">
            <v>1.0499999999999999E-3</v>
          </cell>
        </row>
      </sheetData>
      <sheetData sheetId="3412">
        <row r="19">
          <cell r="J19">
            <v>1.0499999999999999E-3</v>
          </cell>
        </row>
      </sheetData>
      <sheetData sheetId="3413">
        <row r="19">
          <cell r="J19">
            <v>1.0499999999999999E-3</v>
          </cell>
        </row>
      </sheetData>
      <sheetData sheetId="3414">
        <row r="19">
          <cell r="J19">
            <v>1.0499999999999999E-3</v>
          </cell>
        </row>
      </sheetData>
      <sheetData sheetId="3415">
        <row r="19">
          <cell r="J19">
            <v>1.0499999999999999E-3</v>
          </cell>
        </row>
      </sheetData>
      <sheetData sheetId="3416">
        <row r="19">
          <cell r="J19">
            <v>1.0499999999999999E-3</v>
          </cell>
        </row>
      </sheetData>
      <sheetData sheetId="3417">
        <row r="19">
          <cell r="J19">
            <v>1.0499999999999999E-3</v>
          </cell>
        </row>
      </sheetData>
      <sheetData sheetId="3418">
        <row r="19">
          <cell r="J19">
            <v>1.0499999999999999E-3</v>
          </cell>
        </row>
      </sheetData>
      <sheetData sheetId="3419">
        <row r="19">
          <cell r="J19">
            <v>1.0499999999999999E-3</v>
          </cell>
        </row>
      </sheetData>
      <sheetData sheetId="3420">
        <row r="19">
          <cell r="J19">
            <v>1.0499999999999999E-3</v>
          </cell>
        </row>
      </sheetData>
      <sheetData sheetId="3421">
        <row r="19">
          <cell r="J19">
            <v>1.0499999999999999E-3</v>
          </cell>
        </row>
      </sheetData>
      <sheetData sheetId="3422">
        <row r="19">
          <cell r="J19">
            <v>1.0499999999999999E-3</v>
          </cell>
        </row>
      </sheetData>
      <sheetData sheetId="3423">
        <row r="19">
          <cell r="J19">
            <v>1.0499999999999999E-3</v>
          </cell>
        </row>
      </sheetData>
      <sheetData sheetId="3424">
        <row r="19">
          <cell r="J19">
            <v>1.0499999999999999E-3</v>
          </cell>
        </row>
      </sheetData>
      <sheetData sheetId="3425">
        <row r="19">
          <cell r="J19">
            <v>1.0499999999999999E-3</v>
          </cell>
        </row>
      </sheetData>
      <sheetData sheetId="3426">
        <row r="19">
          <cell r="J19">
            <v>1.0499999999999999E-3</v>
          </cell>
        </row>
      </sheetData>
      <sheetData sheetId="3427">
        <row r="19">
          <cell r="J19">
            <v>1.0499999999999999E-3</v>
          </cell>
        </row>
      </sheetData>
      <sheetData sheetId="3428">
        <row r="19">
          <cell r="J19">
            <v>1.0499999999999999E-3</v>
          </cell>
        </row>
      </sheetData>
      <sheetData sheetId="3429">
        <row r="19">
          <cell r="J19">
            <v>1.0499999999999999E-3</v>
          </cell>
        </row>
      </sheetData>
      <sheetData sheetId="3430">
        <row r="19">
          <cell r="J19">
            <v>1.0499999999999999E-3</v>
          </cell>
        </row>
      </sheetData>
      <sheetData sheetId="3431">
        <row r="19">
          <cell r="J19">
            <v>1.0499999999999999E-3</v>
          </cell>
        </row>
      </sheetData>
      <sheetData sheetId="3432">
        <row r="19">
          <cell r="J19">
            <v>1.0499999999999999E-3</v>
          </cell>
        </row>
      </sheetData>
      <sheetData sheetId="3433">
        <row r="19">
          <cell r="J19">
            <v>1.0499999999999999E-3</v>
          </cell>
        </row>
      </sheetData>
      <sheetData sheetId="3434">
        <row r="19">
          <cell r="J19">
            <v>1.0499999999999999E-3</v>
          </cell>
        </row>
      </sheetData>
      <sheetData sheetId="3435">
        <row r="19">
          <cell r="J19">
            <v>1.0499999999999999E-3</v>
          </cell>
        </row>
      </sheetData>
      <sheetData sheetId="3436">
        <row r="19">
          <cell r="J19">
            <v>1.0499999999999999E-3</v>
          </cell>
        </row>
      </sheetData>
      <sheetData sheetId="3437">
        <row r="19">
          <cell r="J19">
            <v>1.0499999999999999E-3</v>
          </cell>
        </row>
      </sheetData>
      <sheetData sheetId="3438">
        <row r="19">
          <cell r="J19">
            <v>1.0499999999999999E-3</v>
          </cell>
        </row>
      </sheetData>
      <sheetData sheetId="3439">
        <row r="19">
          <cell r="J19">
            <v>1.0499999999999999E-3</v>
          </cell>
        </row>
      </sheetData>
      <sheetData sheetId="3440">
        <row r="19">
          <cell r="J19">
            <v>1.0499999999999999E-3</v>
          </cell>
        </row>
      </sheetData>
      <sheetData sheetId="3441">
        <row r="19">
          <cell r="J19">
            <v>1.0499999999999999E-3</v>
          </cell>
        </row>
      </sheetData>
      <sheetData sheetId="3442">
        <row r="19">
          <cell r="J19">
            <v>1.0499999999999999E-3</v>
          </cell>
        </row>
      </sheetData>
      <sheetData sheetId="3443">
        <row r="19">
          <cell r="J19">
            <v>1.0499999999999999E-3</v>
          </cell>
        </row>
      </sheetData>
      <sheetData sheetId="3444">
        <row r="19">
          <cell r="J19">
            <v>1.0499999999999999E-3</v>
          </cell>
        </row>
      </sheetData>
      <sheetData sheetId="3445">
        <row r="19">
          <cell r="J19">
            <v>1.0499999999999999E-3</v>
          </cell>
        </row>
      </sheetData>
      <sheetData sheetId="3446">
        <row r="19">
          <cell r="J19">
            <v>1.0499999999999999E-3</v>
          </cell>
        </row>
      </sheetData>
      <sheetData sheetId="3447">
        <row r="19">
          <cell r="J19">
            <v>1.0499999999999999E-3</v>
          </cell>
        </row>
      </sheetData>
      <sheetData sheetId="3448">
        <row r="19">
          <cell r="J19">
            <v>1.0499999999999999E-3</v>
          </cell>
        </row>
      </sheetData>
      <sheetData sheetId="3449">
        <row r="19">
          <cell r="J19">
            <v>1.0499999999999999E-3</v>
          </cell>
        </row>
      </sheetData>
      <sheetData sheetId="3450">
        <row r="19">
          <cell r="J19">
            <v>1.0499999999999999E-3</v>
          </cell>
        </row>
      </sheetData>
      <sheetData sheetId="3451">
        <row r="19">
          <cell r="J19">
            <v>1.0499999999999999E-3</v>
          </cell>
        </row>
      </sheetData>
      <sheetData sheetId="3452">
        <row r="19">
          <cell r="J19">
            <v>1.0499999999999999E-3</v>
          </cell>
        </row>
      </sheetData>
      <sheetData sheetId="3453">
        <row r="19">
          <cell r="J19">
            <v>1.0499999999999999E-3</v>
          </cell>
        </row>
      </sheetData>
      <sheetData sheetId="3454">
        <row r="19">
          <cell r="J19">
            <v>1.0499999999999999E-3</v>
          </cell>
        </row>
      </sheetData>
      <sheetData sheetId="3455">
        <row r="19">
          <cell r="J19">
            <v>1.0499999999999999E-3</v>
          </cell>
        </row>
      </sheetData>
      <sheetData sheetId="3456">
        <row r="19">
          <cell r="J19">
            <v>1.0499999999999999E-3</v>
          </cell>
        </row>
      </sheetData>
      <sheetData sheetId="3457">
        <row r="19">
          <cell r="J19">
            <v>1.0499999999999999E-3</v>
          </cell>
        </row>
      </sheetData>
      <sheetData sheetId="3458">
        <row r="19">
          <cell r="J19">
            <v>1.0499999999999999E-3</v>
          </cell>
        </row>
      </sheetData>
      <sheetData sheetId="3459">
        <row r="19">
          <cell r="J19">
            <v>1.0499999999999999E-3</v>
          </cell>
        </row>
      </sheetData>
      <sheetData sheetId="3460">
        <row r="19">
          <cell r="J19">
            <v>1.0499999999999999E-3</v>
          </cell>
        </row>
      </sheetData>
      <sheetData sheetId="3461">
        <row r="19">
          <cell r="J19">
            <v>1.0499999999999999E-3</v>
          </cell>
        </row>
      </sheetData>
      <sheetData sheetId="3462">
        <row r="19">
          <cell r="J19">
            <v>1.0499999999999999E-3</v>
          </cell>
        </row>
      </sheetData>
      <sheetData sheetId="3463">
        <row r="19">
          <cell r="J19">
            <v>1.0499999999999999E-3</v>
          </cell>
        </row>
      </sheetData>
      <sheetData sheetId="3464">
        <row r="19">
          <cell r="J19">
            <v>1.0499999999999999E-3</v>
          </cell>
        </row>
      </sheetData>
      <sheetData sheetId="3465">
        <row r="19">
          <cell r="J19">
            <v>1.0499999999999999E-3</v>
          </cell>
        </row>
      </sheetData>
      <sheetData sheetId="3466">
        <row r="19">
          <cell r="J19">
            <v>1.0499999999999999E-3</v>
          </cell>
        </row>
      </sheetData>
      <sheetData sheetId="3467">
        <row r="19">
          <cell r="J19">
            <v>1.0499999999999999E-3</v>
          </cell>
        </row>
      </sheetData>
      <sheetData sheetId="3468">
        <row r="19">
          <cell r="J19">
            <v>1.0499999999999999E-3</v>
          </cell>
        </row>
      </sheetData>
      <sheetData sheetId="3469">
        <row r="19">
          <cell r="J19">
            <v>1.0499999999999999E-3</v>
          </cell>
        </row>
      </sheetData>
      <sheetData sheetId="3470">
        <row r="19">
          <cell r="J19">
            <v>1.0499999999999999E-3</v>
          </cell>
        </row>
      </sheetData>
      <sheetData sheetId="3471">
        <row r="19">
          <cell r="J19">
            <v>1.0499999999999999E-3</v>
          </cell>
        </row>
      </sheetData>
      <sheetData sheetId="3472">
        <row r="19">
          <cell r="J19">
            <v>1.0499999999999999E-3</v>
          </cell>
        </row>
      </sheetData>
      <sheetData sheetId="3473">
        <row r="19">
          <cell r="J19">
            <v>1.0499999999999999E-3</v>
          </cell>
        </row>
      </sheetData>
      <sheetData sheetId="3474">
        <row r="19">
          <cell r="J19">
            <v>1.0499999999999999E-3</v>
          </cell>
        </row>
      </sheetData>
      <sheetData sheetId="3475">
        <row r="19">
          <cell r="J19">
            <v>1.0499999999999999E-3</v>
          </cell>
        </row>
      </sheetData>
      <sheetData sheetId="3476">
        <row r="19">
          <cell r="J19">
            <v>1.0499999999999999E-3</v>
          </cell>
        </row>
      </sheetData>
      <sheetData sheetId="3477">
        <row r="19">
          <cell r="J19">
            <v>1.0499999999999999E-3</v>
          </cell>
        </row>
      </sheetData>
      <sheetData sheetId="3478">
        <row r="19">
          <cell r="J19">
            <v>1.0499999999999999E-3</v>
          </cell>
        </row>
      </sheetData>
      <sheetData sheetId="3479">
        <row r="19">
          <cell r="J19">
            <v>1.0499999999999999E-3</v>
          </cell>
        </row>
      </sheetData>
      <sheetData sheetId="3480">
        <row r="19">
          <cell r="J19">
            <v>1.0499999999999999E-3</v>
          </cell>
        </row>
      </sheetData>
      <sheetData sheetId="3481">
        <row r="19">
          <cell r="J19">
            <v>1.0499999999999999E-3</v>
          </cell>
        </row>
      </sheetData>
      <sheetData sheetId="3482">
        <row r="19">
          <cell r="J19">
            <v>1.0499999999999999E-3</v>
          </cell>
        </row>
      </sheetData>
      <sheetData sheetId="3483">
        <row r="19">
          <cell r="J19">
            <v>1.0499999999999999E-3</v>
          </cell>
        </row>
      </sheetData>
      <sheetData sheetId="3484">
        <row r="19">
          <cell r="J19">
            <v>1.0499999999999999E-3</v>
          </cell>
        </row>
      </sheetData>
      <sheetData sheetId="3485">
        <row r="19">
          <cell r="J19">
            <v>1.0499999999999999E-3</v>
          </cell>
        </row>
      </sheetData>
      <sheetData sheetId="3486">
        <row r="19">
          <cell r="J19">
            <v>1.0499999999999999E-3</v>
          </cell>
        </row>
      </sheetData>
      <sheetData sheetId="3487">
        <row r="19">
          <cell r="J19">
            <v>1.0499999999999999E-3</v>
          </cell>
        </row>
      </sheetData>
      <sheetData sheetId="3488">
        <row r="19">
          <cell r="J19">
            <v>1.0499999999999999E-3</v>
          </cell>
        </row>
      </sheetData>
      <sheetData sheetId="3489">
        <row r="19">
          <cell r="J19">
            <v>1.0499999999999999E-3</v>
          </cell>
        </row>
      </sheetData>
      <sheetData sheetId="3490">
        <row r="19">
          <cell r="J19">
            <v>1.0499999999999999E-3</v>
          </cell>
        </row>
      </sheetData>
      <sheetData sheetId="3491">
        <row r="19">
          <cell r="J19">
            <v>1.0499999999999999E-3</v>
          </cell>
        </row>
      </sheetData>
      <sheetData sheetId="3492">
        <row r="19">
          <cell r="J19">
            <v>1.0499999999999999E-3</v>
          </cell>
        </row>
      </sheetData>
      <sheetData sheetId="3493">
        <row r="19">
          <cell r="J19">
            <v>1.0499999999999999E-3</v>
          </cell>
        </row>
      </sheetData>
      <sheetData sheetId="3494">
        <row r="19">
          <cell r="J19">
            <v>1.0499999999999999E-3</v>
          </cell>
        </row>
      </sheetData>
      <sheetData sheetId="3495">
        <row r="19">
          <cell r="J19">
            <v>1.0499999999999999E-3</v>
          </cell>
        </row>
      </sheetData>
      <sheetData sheetId="3496">
        <row r="19">
          <cell r="J19">
            <v>1.0499999999999999E-3</v>
          </cell>
        </row>
      </sheetData>
      <sheetData sheetId="3497">
        <row r="19">
          <cell r="J19">
            <v>1.0499999999999999E-3</v>
          </cell>
        </row>
      </sheetData>
      <sheetData sheetId="3498">
        <row r="19">
          <cell r="J19">
            <v>1.0499999999999999E-3</v>
          </cell>
        </row>
      </sheetData>
      <sheetData sheetId="3499">
        <row r="19">
          <cell r="J19">
            <v>1.0499999999999999E-3</v>
          </cell>
        </row>
      </sheetData>
      <sheetData sheetId="3500">
        <row r="19">
          <cell r="J19">
            <v>1.0499999999999999E-3</v>
          </cell>
        </row>
      </sheetData>
      <sheetData sheetId="3501">
        <row r="19">
          <cell r="J19">
            <v>1.0499999999999999E-3</v>
          </cell>
        </row>
      </sheetData>
      <sheetData sheetId="3502">
        <row r="19">
          <cell r="J19">
            <v>1.0499999999999999E-3</v>
          </cell>
        </row>
      </sheetData>
      <sheetData sheetId="3503">
        <row r="19">
          <cell r="J19">
            <v>1.0499999999999999E-3</v>
          </cell>
        </row>
      </sheetData>
      <sheetData sheetId="3504">
        <row r="19">
          <cell r="J19">
            <v>1.0499999999999999E-3</v>
          </cell>
        </row>
      </sheetData>
      <sheetData sheetId="3505">
        <row r="19">
          <cell r="J19">
            <v>1.0499999999999999E-3</v>
          </cell>
        </row>
      </sheetData>
      <sheetData sheetId="3506">
        <row r="19">
          <cell r="J19">
            <v>1.0499999999999999E-3</v>
          </cell>
        </row>
      </sheetData>
      <sheetData sheetId="3507">
        <row r="19">
          <cell r="J19">
            <v>1.0499999999999999E-3</v>
          </cell>
        </row>
      </sheetData>
      <sheetData sheetId="3508">
        <row r="19">
          <cell r="J19">
            <v>1.0499999999999999E-3</v>
          </cell>
        </row>
      </sheetData>
      <sheetData sheetId="3509">
        <row r="19">
          <cell r="J19">
            <v>1.0499999999999999E-3</v>
          </cell>
        </row>
      </sheetData>
      <sheetData sheetId="3510">
        <row r="19">
          <cell r="J19">
            <v>1.0499999999999999E-3</v>
          </cell>
        </row>
      </sheetData>
      <sheetData sheetId="3511">
        <row r="19">
          <cell r="J19">
            <v>1.0499999999999999E-3</v>
          </cell>
        </row>
      </sheetData>
      <sheetData sheetId="3512">
        <row r="19">
          <cell r="J19">
            <v>1.0499999999999999E-3</v>
          </cell>
        </row>
      </sheetData>
      <sheetData sheetId="3513">
        <row r="19">
          <cell r="J19">
            <v>1.0499999999999999E-3</v>
          </cell>
        </row>
      </sheetData>
      <sheetData sheetId="3514">
        <row r="19">
          <cell r="J19">
            <v>1.0499999999999999E-3</v>
          </cell>
        </row>
      </sheetData>
      <sheetData sheetId="3515">
        <row r="19">
          <cell r="J19">
            <v>1.0499999999999999E-3</v>
          </cell>
        </row>
      </sheetData>
      <sheetData sheetId="3516">
        <row r="19">
          <cell r="J19">
            <v>1.0499999999999999E-3</v>
          </cell>
        </row>
      </sheetData>
      <sheetData sheetId="3517">
        <row r="19">
          <cell r="J19">
            <v>1.0499999999999999E-3</v>
          </cell>
        </row>
      </sheetData>
      <sheetData sheetId="3518">
        <row r="19">
          <cell r="J19">
            <v>1.0499999999999999E-3</v>
          </cell>
        </row>
      </sheetData>
      <sheetData sheetId="3519">
        <row r="19">
          <cell r="J19">
            <v>1.0499999999999999E-3</v>
          </cell>
        </row>
      </sheetData>
      <sheetData sheetId="3520">
        <row r="19">
          <cell r="J19">
            <v>1.0499999999999999E-3</v>
          </cell>
        </row>
      </sheetData>
      <sheetData sheetId="3521">
        <row r="19">
          <cell r="J19">
            <v>1.0499999999999999E-3</v>
          </cell>
        </row>
      </sheetData>
      <sheetData sheetId="3522">
        <row r="19">
          <cell r="J19">
            <v>1.0499999999999999E-3</v>
          </cell>
        </row>
      </sheetData>
      <sheetData sheetId="3523">
        <row r="19">
          <cell r="J19">
            <v>1.0499999999999999E-3</v>
          </cell>
        </row>
      </sheetData>
      <sheetData sheetId="3524">
        <row r="19">
          <cell r="J19">
            <v>1.0499999999999999E-3</v>
          </cell>
        </row>
      </sheetData>
      <sheetData sheetId="3525">
        <row r="19">
          <cell r="J19">
            <v>1.0499999999999999E-3</v>
          </cell>
        </row>
      </sheetData>
      <sheetData sheetId="3526">
        <row r="19">
          <cell r="J19">
            <v>1.0499999999999999E-3</v>
          </cell>
        </row>
      </sheetData>
      <sheetData sheetId="3527">
        <row r="19">
          <cell r="J19">
            <v>1.0499999999999999E-3</v>
          </cell>
        </row>
      </sheetData>
      <sheetData sheetId="3528">
        <row r="19">
          <cell r="J19">
            <v>1.0499999999999999E-3</v>
          </cell>
        </row>
      </sheetData>
      <sheetData sheetId="3529">
        <row r="19">
          <cell r="J19">
            <v>1.0499999999999999E-3</v>
          </cell>
        </row>
      </sheetData>
      <sheetData sheetId="3530">
        <row r="19">
          <cell r="J19">
            <v>1.0499999999999999E-3</v>
          </cell>
        </row>
      </sheetData>
      <sheetData sheetId="3531">
        <row r="19">
          <cell r="J19">
            <v>1.0499999999999999E-3</v>
          </cell>
        </row>
      </sheetData>
      <sheetData sheetId="3532">
        <row r="19">
          <cell r="J19">
            <v>1.0499999999999999E-3</v>
          </cell>
        </row>
      </sheetData>
      <sheetData sheetId="3533">
        <row r="19">
          <cell r="J19">
            <v>1.0499999999999999E-3</v>
          </cell>
        </row>
      </sheetData>
      <sheetData sheetId="3534">
        <row r="19">
          <cell r="J19">
            <v>1.0499999999999999E-3</v>
          </cell>
        </row>
      </sheetData>
      <sheetData sheetId="3535">
        <row r="19">
          <cell r="J19">
            <v>1.0499999999999999E-3</v>
          </cell>
        </row>
      </sheetData>
      <sheetData sheetId="3536">
        <row r="19">
          <cell r="J19">
            <v>1.0499999999999999E-3</v>
          </cell>
        </row>
      </sheetData>
      <sheetData sheetId="3537">
        <row r="19">
          <cell r="J19">
            <v>1.0499999999999999E-3</v>
          </cell>
        </row>
      </sheetData>
      <sheetData sheetId="3538">
        <row r="19">
          <cell r="J19">
            <v>1.0499999999999999E-3</v>
          </cell>
        </row>
      </sheetData>
      <sheetData sheetId="3539">
        <row r="19">
          <cell r="J19">
            <v>1.0499999999999999E-3</v>
          </cell>
        </row>
      </sheetData>
      <sheetData sheetId="3540">
        <row r="19">
          <cell r="J19">
            <v>1.0499999999999999E-3</v>
          </cell>
        </row>
      </sheetData>
      <sheetData sheetId="3541">
        <row r="19">
          <cell r="J19">
            <v>1.0499999999999999E-3</v>
          </cell>
        </row>
      </sheetData>
      <sheetData sheetId="3542">
        <row r="19">
          <cell r="J19">
            <v>1.0499999999999999E-3</v>
          </cell>
        </row>
      </sheetData>
      <sheetData sheetId="3543">
        <row r="19">
          <cell r="J19">
            <v>1.0499999999999999E-3</v>
          </cell>
        </row>
      </sheetData>
      <sheetData sheetId="3544">
        <row r="19">
          <cell r="J19">
            <v>1.0499999999999999E-3</v>
          </cell>
        </row>
      </sheetData>
      <sheetData sheetId="3545">
        <row r="19">
          <cell r="J19">
            <v>1.0499999999999999E-3</v>
          </cell>
        </row>
      </sheetData>
      <sheetData sheetId="3546">
        <row r="19">
          <cell r="J19">
            <v>1.0499999999999999E-3</v>
          </cell>
        </row>
      </sheetData>
      <sheetData sheetId="3547">
        <row r="19">
          <cell r="J19">
            <v>1.0499999999999999E-3</v>
          </cell>
        </row>
      </sheetData>
      <sheetData sheetId="3548">
        <row r="19">
          <cell r="J19">
            <v>1.0499999999999999E-3</v>
          </cell>
        </row>
      </sheetData>
      <sheetData sheetId="3549">
        <row r="19">
          <cell r="J19">
            <v>1.0499999999999999E-3</v>
          </cell>
        </row>
      </sheetData>
      <sheetData sheetId="3550">
        <row r="19">
          <cell r="J19">
            <v>1.0499999999999999E-3</v>
          </cell>
        </row>
      </sheetData>
      <sheetData sheetId="3551">
        <row r="19">
          <cell r="J19">
            <v>1.0499999999999999E-3</v>
          </cell>
        </row>
      </sheetData>
      <sheetData sheetId="3552">
        <row r="19">
          <cell r="J19">
            <v>1.0499999999999999E-3</v>
          </cell>
        </row>
      </sheetData>
      <sheetData sheetId="3553">
        <row r="19">
          <cell r="J19">
            <v>1.0499999999999999E-3</v>
          </cell>
        </row>
      </sheetData>
      <sheetData sheetId="3554">
        <row r="19">
          <cell r="J19">
            <v>1.0499999999999999E-3</v>
          </cell>
        </row>
      </sheetData>
      <sheetData sheetId="3555">
        <row r="19">
          <cell r="J19">
            <v>1.0499999999999999E-3</v>
          </cell>
        </row>
      </sheetData>
      <sheetData sheetId="3556">
        <row r="19">
          <cell r="J19">
            <v>1.0499999999999999E-3</v>
          </cell>
        </row>
      </sheetData>
      <sheetData sheetId="3557">
        <row r="19">
          <cell r="J19">
            <v>1.0499999999999999E-3</v>
          </cell>
        </row>
      </sheetData>
      <sheetData sheetId="3558">
        <row r="19">
          <cell r="J19">
            <v>1.0499999999999999E-3</v>
          </cell>
        </row>
      </sheetData>
      <sheetData sheetId="3559">
        <row r="19">
          <cell r="J19">
            <v>1.0499999999999999E-3</v>
          </cell>
        </row>
      </sheetData>
      <sheetData sheetId="3560">
        <row r="19">
          <cell r="J19">
            <v>1.0499999999999999E-3</v>
          </cell>
        </row>
      </sheetData>
      <sheetData sheetId="3561">
        <row r="19">
          <cell r="J19">
            <v>1.0499999999999999E-3</v>
          </cell>
        </row>
      </sheetData>
      <sheetData sheetId="3562">
        <row r="19">
          <cell r="J19">
            <v>1.0499999999999999E-3</v>
          </cell>
        </row>
      </sheetData>
      <sheetData sheetId="3563">
        <row r="19">
          <cell r="J19">
            <v>1.0499999999999999E-3</v>
          </cell>
        </row>
      </sheetData>
      <sheetData sheetId="3564">
        <row r="19">
          <cell r="J19">
            <v>1.0499999999999999E-3</v>
          </cell>
        </row>
      </sheetData>
      <sheetData sheetId="3565">
        <row r="19">
          <cell r="J19">
            <v>1.0499999999999999E-3</v>
          </cell>
        </row>
      </sheetData>
      <sheetData sheetId="3566">
        <row r="19">
          <cell r="J19">
            <v>1.0499999999999999E-3</v>
          </cell>
        </row>
      </sheetData>
      <sheetData sheetId="3567">
        <row r="19">
          <cell r="J19">
            <v>1.0499999999999999E-3</v>
          </cell>
        </row>
      </sheetData>
      <sheetData sheetId="3568">
        <row r="19">
          <cell r="J19">
            <v>1.0499999999999999E-3</v>
          </cell>
        </row>
      </sheetData>
      <sheetData sheetId="3569">
        <row r="19">
          <cell r="J19">
            <v>1.0499999999999999E-3</v>
          </cell>
        </row>
      </sheetData>
      <sheetData sheetId="3570">
        <row r="19">
          <cell r="J19">
            <v>1.0499999999999999E-3</v>
          </cell>
        </row>
      </sheetData>
      <sheetData sheetId="3571">
        <row r="19">
          <cell r="J19">
            <v>1.0499999999999999E-3</v>
          </cell>
        </row>
      </sheetData>
      <sheetData sheetId="3572">
        <row r="19">
          <cell r="J19">
            <v>1.0499999999999999E-3</v>
          </cell>
        </row>
      </sheetData>
      <sheetData sheetId="3573">
        <row r="19">
          <cell r="J19">
            <v>1.0499999999999999E-3</v>
          </cell>
        </row>
      </sheetData>
      <sheetData sheetId="3574">
        <row r="19">
          <cell r="J19">
            <v>1.0499999999999999E-3</v>
          </cell>
        </row>
      </sheetData>
      <sheetData sheetId="3575">
        <row r="19">
          <cell r="J19">
            <v>1.0499999999999999E-3</v>
          </cell>
        </row>
      </sheetData>
      <sheetData sheetId="3576">
        <row r="19">
          <cell r="J19">
            <v>1.0499999999999999E-3</v>
          </cell>
        </row>
      </sheetData>
      <sheetData sheetId="3577">
        <row r="19">
          <cell r="J19">
            <v>1.0499999999999999E-3</v>
          </cell>
        </row>
      </sheetData>
      <sheetData sheetId="3578">
        <row r="19">
          <cell r="J19">
            <v>1.0499999999999999E-3</v>
          </cell>
        </row>
      </sheetData>
      <sheetData sheetId="3579">
        <row r="19">
          <cell r="J19">
            <v>1.0499999999999999E-3</v>
          </cell>
        </row>
      </sheetData>
      <sheetData sheetId="3580">
        <row r="19">
          <cell r="J19">
            <v>1.0499999999999999E-3</v>
          </cell>
        </row>
      </sheetData>
      <sheetData sheetId="3581">
        <row r="19">
          <cell r="J19">
            <v>1.0499999999999999E-3</v>
          </cell>
        </row>
      </sheetData>
      <sheetData sheetId="3582">
        <row r="19">
          <cell r="J19">
            <v>1.0499999999999999E-3</v>
          </cell>
        </row>
      </sheetData>
      <sheetData sheetId="3583">
        <row r="19">
          <cell r="J19">
            <v>1.0499999999999999E-3</v>
          </cell>
        </row>
      </sheetData>
      <sheetData sheetId="3584">
        <row r="19">
          <cell r="J19">
            <v>1.0499999999999999E-3</v>
          </cell>
        </row>
      </sheetData>
      <sheetData sheetId="3585">
        <row r="19">
          <cell r="J19">
            <v>1.0499999999999999E-3</v>
          </cell>
        </row>
      </sheetData>
      <sheetData sheetId="3586">
        <row r="19">
          <cell r="J19">
            <v>1.0499999999999999E-3</v>
          </cell>
        </row>
      </sheetData>
      <sheetData sheetId="3587">
        <row r="19">
          <cell r="J19">
            <v>1.0499999999999999E-3</v>
          </cell>
        </row>
      </sheetData>
      <sheetData sheetId="3588">
        <row r="19">
          <cell r="J19">
            <v>1.0499999999999999E-3</v>
          </cell>
        </row>
      </sheetData>
      <sheetData sheetId="3589">
        <row r="19">
          <cell r="J19">
            <v>1.0499999999999999E-3</v>
          </cell>
        </row>
      </sheetData>
      <sheetData sheetId="3590">
        <row r="19">
          <cell r="J19">
            <v>1.0499999999999999E-3</v>
          </cell>
        </row>
      </sheetData>
      <sheetData sheetId="3591">
        <row r="19">
          <cell r="J19">
            <v>1.0499999999999999E-3</v>
          </cell>
        </row>
      </sheetData>
      <sheetData sheetId="3592">
        <row r="19">
          <cell r="J19">
            <v>1.0499999999999999E-3</v>
          </cell>
        </row>
      </sheetData>
      <sheetData sheetId="3593">
        <row r="19">
          <cell r="J19">
            <v>1.0499999999999999E-3</v>
          </cell>
        </row>
      </sheetData>
      <sheetData sheetId="3594">
        <row r="19">
          <cell r="J19">
            <v>1.0499999999999999E-3</v>
          </cell>
        </row>
      </sheetData>
      <sheetData sheetId="3595">
        <row r="19">
          <cell r="J19">
            <v>1.0499999999999999E-3</v>
          </cell>
        </row>
      </sheetData>
      <sheetData sheetId="3596">
        <row r="19">
          <cell r="J19">
            <v>1.0499999999999999E-3</v>
          </cell>
        </row>
      </sheetData>
      <sheetData sheetId="3597">
        <row r="19">
          <cell r="J19">
            <v>1.0499999999999999E-3</v>
          </cell>
        </row>
      </sheetData>
      <sheetData sheetId="3598">
        <row r="19">
          <cell r="J19">
            <v>1.0499999999999999E-3</v>
          </cell>
        </row>
      </sheetData>
      <sheetData sheetId="3599">
        <row r="19">
          <cell r="J19">
            <v>1.0499999999999999E-3</v>
          </cell>
        </row>
      </sheetData>
      <sheetData sheetId="3600">
        <row r="19">
          <cell r="J19">
            <v>1.0499999999999999E-3</v>
          </cell>
        </row>
      </sheetData>
      <sheetData sheetId="3601">
        <row r="19">
          <cell r="J19">
            <v>1.0499999999999999E-3</v>
          </cell>
        </row>
      </sheetData>
      <sheetData sheetId="3602">
        <row r="19">
          <cell r="J19">
            <v>1.0499999999999999E-3</v>
          </cell>
        </row>
      </sheetData>
      <sheetData sheetId="3603">
        <row r="19">
          <cell r="J19">
            <v>1.0499999999999999E-3</v>
          </cell>
        </row>
      </sheetData>
      <sheetData sheetId="3604">
        <row r="19">
          <cell r="J19">
            <v>1.0499999999999999E-3</v>
          </cell>
        </row>
      </sheetData>
      <sheetData sheetId="3605">
        <row r="19">
          <cell r="J19">
            <v>1.0499999999999999E-3</v>
          </cell>
        </row>
      </sheetData>
      <sheetData sheetId="3606">
        <row r="19">
          <cell r="J19">
            <v>1.0499999999999999E-3</v>
          </cell>
        </row>
      </sheetData>
      <sheetData sheetId="3607">
        <row r="19">
          <cell r="J19">
            <v>1.0499999999999999E-3</v>
          </cell>
        </row>
      </sheetData>
      <sheetData sheetId="3608">
        <row r="19">
          <cell r="J19">
            <v>1.0499999999999999E-3</v>
          </cell>
        </row>
      </sheetData>
      <sheetData sheetId="3609">
        <row r="19">
          <cell r="J19">
            <v>1.0499999999999999E-3</v>
          </cell>
        </row>
      </sheetData>
      <sheetData sheetId="3610">
        <row r="19">
          <cell r="J19">
            <v>1.0499999999999999E-3</v>
          </cell>
        </row>
      </sheetData>
      <sheetData sheetId="3611">
        <row r="19">
          <cell r="J19">
            <v>1.0499999999999999E-3</v>
          </cell>
        </row>
      </sheetData>
      <sheetData sheetId="3612">
        <row r="19">
          <cell r="J19">
            <v>1.0499999999999999E-3</v>
          </cell>
        </row>
      </sheetData>
      <sheetData sheetId="3613">
        <row r="19">
          <cell r="J19">
            <v>1.0499999999999999E-3</v>
          </cell>
        </row>
      </sheetData>
      <sheetData sheetId="3614">
        <row r="19">
          <cell r="J19">
            <v>1.0499999999999999E-3</v>
          </cell>
        </row>
      </sheetData>
      <sheetData sheetId="3615">
        <row r="19">
          <cell r="J19">
            <v>1.0499999999999999E-3</v>
          </cell>
        </row>
      </sheetData>
      <sheetData sheetId="3616">
        <row r="19">
          <cell r="J19">
            <v>1.0499999999999999E-3</v>
          </cell>
        </row>
      </sheetData>
      <sheetData sheetId="3617">
        <row r="19">
          <cell r="J19">
            <v>1.0499999999999999E-3</v>
          </cell>
        </row>
      </sheetData>
      <sheetData sheetId="3618">
        <row r="19">
          <cell r="J19">
            <v>1.0499999999999999E-3</v>
          </cell>
        </row>
      </sheetData>
      <sheetData sheetId="3619">
        <row r="19">
          <cell r="J19">
            <v>1.0499999999999999E-3</v>
          </cell>
        </row>
      </sheetData>
      <sheetData sheetId="3620">
        <row r="19">
          <cell r="J19">
            <v>1.0499999999999999E-3</v>
          </cell>
        </row>
      </sheetData>
      <sheetData sheetId="3621">
        <row r="19">
          <cell r="J19">
            <v>1.0499999999999999E-3</v>
          </cell>
        </row>
      </sheetData>
      <sheetData sheetId="3622">
        <row r="19">
          <cell r="J19">
            <v>1.0499999999999999E-3</v>
          </cell>
        </row>
      </sheetData>
      <sheetData sheetId="3623">
        <row r="19">
          <cell r="J19">
            <v>1.0499999999999999E-3</v>
          </cell>
        </row>
      </sheetData>
      <sheetData sheetId="3624">
        <row r="19">
          <cell r="J19">
            <v>1.0499999999999999E-3</v>
          </cell>
        </row>
      </sheetData>
      <sheetData sheetId="3625">
        <row r="19">
          <cell r="J19">
            <v>1.0499999999999999E-3</v>
          </cell>
        </row>
      </sheetData>
      <sheetData sheetId="3626">
        <row r="19">
          <cell r="J19">
            <v>1.0499999999999999E-3</v>
          </cell>
        </row>
      </sheetData>
      <sheetData sheetId="3627">
        <row r="19">
          <cell r="J19">
            <v>1.0499999999999999E-3</v>
          </cell>
        </row>
      </sheetData>
      <sheetData sheetId="3628">
        <row r="19">
          <cell r="J19">
            <v>1.0499999999999999E-3</v>
          </cell>
        </row>
      </sheetData>
      <sheetData sheetId="3629">
        <row r="19">
          <cell r="J19">
            <v>1.0499999999999999E-3</v>
          </cell>
        </row>
      </sheetData>
      <sheetData sheetId="3630">
        <row r="19">
          <cell r="J19">
            <v>1.0499999999999999E-3</v>
          </cell>
        </row>
      </sheetData>
      <sheetData sheetId="3631">
        <row r="19">
          <cell r="J19">
            <v>1.0499999999999999E-3</v>
          </cell>
        </row>
      </sheetData>
      <sheetData sheetId="3632">
        <row r="19">
          <cell r="J19">
            <v>1.0499999999999999E-3</v>
          </cell>
        </row>
      </sheetData>
      <sheetData sheetId="3633">
        <row r="19">
          <cell r="J19">
            <v>1.0499999999999999E-3</v>
          </cell>
        </row>
      </sheetData>
      <sheetData sheetId="3634">
        <row r="19">
          <cell r="J19">
            <v>1.0499999999999999E-3</v>
          </cell>
        </row>
      </sheetData>
      <sheetData sheetId="3635">
        <row r="19">
          <cell r="J19">
            <v>1.0499999999999999E-3</v>
          </cell>
        </row>
      </sheetData>
      <sheetData sheetId="3636">
        <row r="19">
          <cell r="J19">
            <v>1.0499999999999999E-3</v>
          </cell>
        </row>
      </sheetData>
      <sheetData sheetId="3637">
        <row r="19">
          <cell r="J19">
            <v>1.0499999999999999E-3</v>
          </cell>
        </row>
      </sheetData>
      <sheetData sheetId="3638">
        <row r="19">
          <cell r="J19">
            <v>1.0499999999999999E-3</v>
          </cell>
        </row>
      </sheetData>
      <sheetData sheetId="3639">
        <row r="19">
          <cell r="J19">
            <v>1.0499999999999999E-3</v>
          </cell>
        </row>
      </sheetData>
      <sheetData sheetId="3640">
        <row r="19">
          <cell r="J19">
            <v>1.0499999999999999E-3</v>
          </cell>
        </row>
      </sheetData>
      <sheetData sheetId="3641">
        <row r="19">
          <cell r="J19">
            <v>1.0499999999999999E-3</v>
          </cell>
        </row>
      </sheetData>
      <sheetData sheetId="3642">
        <row r="19">
          <cell r="J19">
            <v>1.0499999999999999E-3</v>
          </cell>
        </row>
      </sheetData>
      <sheetData sheetId="3643">
        <row r="19">
          <cell r="J19">
            <v>1.0499999999999999E-3</v>
          </cell>
        </row>
      </sheetData>
      <sheetData sheetId="3644">
        <row r="19">
          <cell r="J19">
            <v>1.0499999999999999E-3</v>
          </cell>
        </row>
      </sheetData>
      <sheetData sheetId="3645">
        <row r="19">
          <cell r="J19">
            <v>1.0499999999999999E-3</v>
          </cell>
        </row>
      </sheetData>
      <sheetData sheetId="3646">
        <row r="19">
          <cell r="J19">
            <v>1.0499999999999999E-3</v>
          </cell>
        </row>
      </sheetData>
      <sheetData sheetId="3647">
        <row r="19">
          <cell r="J19">
            <v>1.0499999999999999E-3</v>
          </cell>
        </row>
      </sheetData>
      <sheetData sheetId="3648">
        <row r="19">
          <cell r="J19">
            <v>1.0499999999999999E-3</v>
          </cell>
        </row>
      </sheetData>
      <sheetData sheetId="3649">
        <row r="19">
          <cell r="J19">
            <v>1.0499999999999999E-3</v>
          </cell>
        </row>
      </sheetData>
      <sheetData sheetId="3650">
        <row r="19">
          <cell r="J19">
            <v>1.0499999999999999E-3</v>
          </cell>
        </row>
      </sheetData>
      <sheetData sheetId="3651">
        <row r="19">
          <cell r="J19">
            <v>1.0499999999999999E-3</v>
          </cell>
        </row>
      </sheetData>
      <sheetData sheetId="3652">
        <row r="19">
          <cell r="J19">
            <v>1.0499999999999999E-3</v>
          </cell>
        </row>
      </sheetData>
      <sheetData sheetId="3653">
        <row r="19">
          <cell r="J19">
            <v>1.0499999999999999E-3</v>
          </cell>
        </row>
      </sheetData>
      <sheetData sheetId="3654">
        <row r="19">
          <cell r="J19">
            <v>1.0499999999999999E-3</v>
          </cell>
        </row>
      </sheetData>
      <sheetData sheetId="3655">
        <row r="19">
          <cell r="J19">
            <v>1.0499999999999999E-3</v>
          </cell>
        </row>
      </sheetData>
      <sheetData sheetId="3656">
        <row r="19">
          <cell r="J19">
            <v>1.0499999999999999E-3</v>
          </cell>
        </row>
      </sheetData>
      <sheetData sheetId="3657">
        <row r="19">
          <cell r="J19">
            <v>1.0499999999999999E-3</v>
          </cell>
        </row>
      </sheetData>
      <sheetData sheetId="3658">
        <row r="19">
          <cell r="J19">
            <v>1.0499999999999999E-3</v>
          </cell>
        </row>
      </sheetData>
      <sheetData sheetId="3659">
        <row r="19">
          <cell r="J19">
            <v>1.0499999999999999E-3</v>
          </cell>
        </row>
      </sheetData>
      <sheetData sheetId="3660">
        <row r="19">
          <cell r="J19">
            <v>1.0499999999999999E-3</v>
          </cell>
        </row>
      </sheetData>
      <sheetData sheetId="3661">
        <row r="19">
          <cell r="J19">
            <v>1.0499999999999999E-3</v>
          </cell>
        </row>
      </sheetData>
      <sheetData sheetId="3662">
        <row r="19">
          <cell r="J19">
            <v>1.0499999999999999E-3</v>
          </cell>
        </row>
      </sheetData>
      <sheetData sheetId="3663">
        <row r="19">
          <cell r="J19">
            <v>1.0499999999999999E-3</v>
          </cell>
        </row>
      </sheetData>
      <sheetData sheetId="3664">
        <row r="19">
          <cell r="J19">
            <v>1.0499999999999999E-3</v>
          </cell>
        </row>
      </sheetData>
      <sheetData sheetId="3665">
        <row r="19">
          <cell r="J19">
            <v>1.0499999999999999E-3</v>
          </cell>
        </row>
      </sheetData>
      <sheetData sheetId="3666">
        <row r="19">
          <cell r="J19">
            <v>1.0499999999999999E-3</v>
          </cell>
        </row>
      </sheetData>
      <sheetData sheetId="3667">
        <row r="19">
          <cell r="J19">
            <v>1.0499999999999999E-3</v>
          </cell>
        </row>
      </sheetData>
      <sheetData sheetId="3668">
        <row r="19">
          <cell r="J19">
            <v>1.0499999999999999E-3</v>
          </cell>
        </row>
      </sheetData>
      <sheetData sheetId="3669">
        <row r="19">
          <cell r="J19">
            <v>1.0499999999999999E-3</v>
          </cell>
        </row>
      </sheetData>
      <sheetData sheetId="3670">
        <row r="19">
          <cell r="J19">
            <v>1.0499999999999999E-3</v>
          </cell>
        </row>
      </sheetData>
      <sheetData sheetId="3671">
        <row r="19">
          <cell r="J19">
            <v>1.0499999999999999E-3</v>
          </cell>
        </row>
      </sheetData>
      <sheetData sheetId="3672">
        <row r="19">
          <cell r="J19">
            <v>1.0499999999999999E-3</v>
          </cell>
        </row>
      </sheetData>
      <sheetData sheetId="3673">
        <row r="19">
          <cell r="J19">
            <v>1.0499999999999999E-3</v>
          </cell>
        </row>
      </sheetData>
      <sheetData sheetId="3674">
        <row r="19">
          <cell r="J19">
            <v>1.0499999999999999E-3</v>
          </cell>
        </row>
      </sheetData>
      <sheetData sheetId="3675">
        <row r="19">
          <cell r="J19">
            <v>1.0499999999999999E-3</v>
          </cell>
        </row>
      </sheetData>
      <sheetData sheetId="3676">
        <row r="19">
          <cell r="J19">
            <v>1.0499999999999999E-3</v>
          </cell>
        </row>
      </sheetData>
      <sheetData sheetId="3677">
        <row r="19">
          <cell r="J19">
            <v>1.0499999999999999E-3</v>
          </cell>
        </row>
      </sheetData>
      <sheetData sheetId="3678">
        <row r="19">
          <cell r="J19">
            <v>1.0499999999999999E-3</v>
          </cell>
        </row>
      </sheetData>
      <sheetData sheetId="3679">
        <row r="19">
          <cell r="J19">
            <v>1.0499999999999999E-3</v>
          </cell>
        </row>
      </sheetData>
      <sheetData sheetId="3680">
        <row r="19">
          <cell r="J19">
            <v>1.0499999999999999E-3</v>
          </cell>
        </row>
      </sheetData>
      <sheetData sheetId="3681">
        <row r="19">
          <cell r="J19">
            <v>1.0499999999999999E-3</v>
          </cell>
        </row>
      </sheetData>
      <sheetData sheetId="3682">
        <row r="19">
          <cell r="J19">
            <v>1.0499999999999999E-3</v>
          </cell>
        </row>
      </sheetData>
      <sheetData sheetId="3683">
        <row r="19">
          <cell r="J19">
            <v>1.0499999999999999E-3</v>
          </cell>
        </row>
      </sheetData>
      <sheetData sheetId="3684">
        <row r="19">
          <cell r="J19">
            <v>1.0499999999999999E-3</v>
          </cell>
        </row>
      </sheetData>
      <sheetData sheetId="3685">
        <row r="19">
          <cell r="J19">
            <v>1.0499999999999999E-3</v>
          </cell>
        </row>
      </sheetData>
      <sheetData sheetId="3686">
        <row r="19">
          <cell r="J19">
            <v>1.0499999999999999E-3</v>
          </cell>
        </row>
      </sheetData>
      <sheetData sheetId="3687">
        <row r="19">
          <cell r="J19">
            <v>1.0499999999999999E-3</v>
          </cell>
        </row>
      </sheetData>
      <sheetData sheetId="3688">
        <row r="19">
          <cell r="J19">
            <v>1.0499999999999999E-3</v>
          </cell>
        </row>
      </sheetData>
      <sheetData sheetId="3689">
        <row r="19">
          <cell r="J19">
            <v>1.0499999999999999E-3</v>
          </cell>
        </row>
      </sheetData>
      <sheetData sheetId="3690">
        <row r="19">
          <cell r="J19">
            <v>1.0499999999999999E-3</v>
          </cell>
        </row>
      </sheetData>
      <sheetData sheetId="3691">
        <row r="19">
          <cell r="J19">
            <v>1.0499999999999999E-3</v>
          </cell>
        </row>
      </sheetData>
      <sheetData sheetId="3692">
        <row r="19">
          <cell r="J19">
            <v>1.0499999999999999E-3</v>
          </cell>
        </row>
      </sheetData>
      <sheetData sheetId="3693">
        <row r="19">
          <cell r="J19">
            <v>1.0499999999999999E-3</v>
          </cell>
        </row>
      </sheetData>
      <sheetData sheetId="3694">
        <row r="19">
          <cell r="J19">
            <v>1.0499999999999999E-3</v>
          </cell>
        </row>
      </sheetData>
      <sheetData sheetId="3695">
        <row r="19">
          <cell r="J19">
            <v>1.0499999999999999E-3</v>
          </cell>
        </row>
      </sheetData>
      <sheetData sheetId="3696">
        <row r="19">
          <cell r="J19">
            <v>1.0499999999999999E-3</v>
          </cell>
        </row>
      </sheetData>
      <sheetData sheetId="3697">
        <row r="19">
          <cell r="J19">
            <v>1.0499999999999999E-3</v>
          </cell>
        </row>
      </sheetData>
      <sheetData sheetId="3698">
        <row r="19">
          <cell r="J19">
            <v>1.0499999999999999E-3</v>
          </cell>
        </row>
      </sheetData>
      <sheetData sheetId="3699">
        <row r="19">
          <cell r="J19">
            <v>1.0499999999999999E-3</v>
          </cell>
        </row>
      </sheetData>
      <sheetData sheetId="3700">
        <row r="19">
          <cell r="J19">
            <v>1.0499999999999999E-3</v>
          </cell>
        </row>
      </sheetData>
      <sheetData sheetId="3701">
        <row r="19">
          <cell r="J19">
            <v>1.0499999999999999E-3</v>
          </cell>
        </row>
      </sheetData>
      <sheetData sheetId="3702">
        <row r="19">
          <cell r="J19">
            <v>1.0499999999999999E-3</v>
          </cell>
        </row>
      </sheetData>
      <sheetData sheetId="3703">
        <row r="19">
          <cell r="J19">
            <v>1.0499999999999999E-3</v>
          </cell>
        </row>
      </sheetData>
      <sheetData sheetId="3704">
        <row r="19">
          <cell r="J19">
            <v>1.0499999999999999E-3</v>
          </cell>
        </row>
      </sheetData>
      <sheetData sheetId="3705">
        <row r="19">
          <cell r="J19">
            <v>1.0499999999999999E-3</v>
          </cell>
        </row>
      </sheetData>
      <sheetData sheetId="3706">
        <row r="19">
          <cell r="J19">
            <v>1.0499999999999999E-3</v>
          </cell>
        </row>
      </sheetData>
      <sheetData sheetId="3707">
        <row r="19">
          <cell r="J19">
            <v>1.0499999999999999E-3</v>
          </cell>
        </row>
      </sheetData>
      <sheetData sheetId="3708">
        <row r="19">
          <cell r="J19">
            <v>1.0499999999999999E-3</v>
          </cell>
        </row>
      </sheetData>
      <sheetData sheetId="3709">
        <row r="19">
          <cell r="J19">
            <v>1.0499999999999999E-3</v>
          </cell>
        </row>
      </sheetData>
      <sheetData sheetId="3710">
        <row r="19">
          <cell r="J19">
            <v>1.0499999999999999E-3</v>
          </cell>
        </row>
      </sheetData>
      <sheetData sheetId="3711">
        <row r="19">
          <cell r="J19">
            <v>1.0499999999999999E-3</v>
          </cell>
        </row>
      </sheetData>
      <sheetData sheetId="3712">
        <row r="19">
          <cell r="J19">
            <v>1.0499999999999999E-3</v>
          </cell>
        </row>
      </sheetData>
      <sheetData sheetId="3713">
        <row r="19">
          <cell r="J19">
            <v>1.0499999999999999E-3</v>
          </cell>
        </row>
      </sheetData>
      <sheetData sheetId="3714">
        <row r="19">
          <cell r="J19">
            <v>1.0499999999999999E-3</v>
          </cell>
        </row>
      </sheetData>
      <sheetData sheetId="3715">
        <row r="19">
          <cell r="J19">
            <v>1.0499999999999999E-3</v>
          </cell>
        </row>
      </sheetData>
      <sheetData sheetId="3716">
        <row r="19">
          <cell r="J19">
            <v>1.0499999999999999E-3</v>
          </cell>
        </row>
      </sheetData>
      <sheetData sheetId="3717">
        <row r="19">
          <cell r="J19">
            <v>1.0499999999999999E-3</v>
          </cell>
        </row>
      </sheetData>
      <sheetData sheetId="3718">
        <row r="19">
          <cell r="J19">
            <v>1.0499999999999999E-3</v>
          </cell>
        </row>
      </sheetData>
      <sheetData sheetId="3719">
        <row r="19">
          <cell r="J19">
            <v>1.0499999999999999E-3</v>
          </cell>
        </row>
      </sheetData>
      <sheetData sheetId="3720">
        <row r="19">
          <cell r="J19">
            <v>1.0499999999999999E-3</v>
          </cell>
        </row>
      </sheetData>
      <sheetData sheetId="3721">
        <row r="19">
          <cell r="J19">
            <v>1.0499999999999999E-3</v>
          </cell>
        </row>
      </sheetData>
      <sheetData sheetId="3722">
        <row r="19">
          <cell r="J19">
            <v>1.0499999999999999E-3</v>
          </cell>
        </row>
      </sheetData>
      <sheetData sheetId="3723">
        <row r="19">
          <cell r="J19">
            <v>1.0499999999999999E-3</v>
          </cell>
        </row>
      </sheetData>
      <sheetData sheetId="3724">
        <row r="19">
          <cell r="J19">
            <v>1.0499999999999999E-3</v>
          </cell>
        </row>
      </sheetData>
      <sheetData sheetId="3725">
        <row r="19">
          <cell r="J19">
            <v>1.0499999999999999E-3</v>
          </cell>
        </row>
      </sheetData>
      <sheetData sheetId="3726">
        <row r="19">
          <cell r="J19">
            <v>1.0499999999999999E-3</v>
          </cell>
        </row>
      </sheetData>
      <sheetData sheetId="3727">
        <row r="19">
          <cell r="J19">
            <v>1.0499999999999999E-3</v>
          </cell>
        </row>
      </sheetData>
      <sheetData sheetId="3728">
        <row r="19">
          <cell r="J19">
            <v>1.0499999999999999E-3</v>
          </cell>
        </row>
      </sheetData>
      <sheetData sheetId="3729">
        <row r="19">
          <cell r="J19">
            <v>1.0499999999999999E-3</v>
          </cell>
        </row>
      </sheetData>
      <sheetData sheetId="3730">
        <row r="19">
          <cell r="J19">
            <v>1.0499999999999999E-3</v>
          </cell>
        </row>
      </sheetData>
      <sheetData sheetId="3731">
        <row r="19">
          <cell r="J19">
            <v>1.0499999999999999E-3</v>
          </cell>
        </row>
      </sheetData>
      <sheetData sheetId="3732">
        <row r="19">
          <cell r="J19">
            <v>1.0499999999999999E-3</v>
          </cell>
        </row>
      </sheetData>
      <sheetData sheetId="3733">
        <row r="19">
          <cell r="J19">
            <v>1.0499999999999999E-3</v>
          </cell>
        </row>
      </sheetData>
      <sheetData sheetId="3734">
        <row r="19">
          <cell r="J19">
            <v>1.0499999999999999E-3</v>
          </cell>
        </row>
      </sheetData>
      <sheetData sheetId="3735">
        <row r="19">
          <cell r="J19">
            <v>1.0499999999999999E-3</v>
          </cell>
        </row>
      </sheetData>
      <sheetData sheetId="3736">
        <row r="19">
          <cell r="J19">
            <v>1.0499999999999999E-3</v>
          </cell>
        </row>
      </sheetData>
      <sheetData sheetId="3737">
        <row r="19">
          <cell r="J19">
            <v>1.0499999999999999E-3</v>
          </cell>
        </row>
      </sheetData>
      <sheetData sheetId="3738">
        <row r="19">
          <cell r="J19">
            <v>1.0499999999999999E-3</v>
          </cell>
        </row>
      </sheetData>
      <sheetData sheetId="3739">
        <row r="19">
          <cell r="J19">
            <v>1.0499999999999999E-3</v>
          </cell>
        </row>
      </sheetData>
      <sheetData sheetId="3740">
        <row r="19">
          <cell r="J19">
            <v>1.0499999999999999E-3</v>
          </cell>
        </row>
      </sheetData>
      <sheetData sheetId="3741">
        <row r="19">
          <cell r="J19">
            <v>1.0499999999999999E-3</v>
          </cell>
        </row>
      </sheetData>
      <sheetData sheetId="3742">
        <row r="19">
          <cell r="J19">
            <v>1.0499999999999999E-3</v>
          </cell>
        </row>
      </sheetData>
      <sheetData sheetId="3743">
        <row r="19">
          <cell r="J19">
            <v>1.0499999999999999E-3</v>
          </cell>
        </row>
      </sheetData>
      <sheetData sheetId="3744">
        <row r="19">
          <cell r="J19">
            <v>1.0499999999999999E-3</v>
          </cell>
        </row>
      </sheetData>
      <sheetData sheetId="3745">
        <row r="19">
          <cell r="J19">
            <v>1.0499999999999999E-3</v>
          </cell>
        </row>
      </sheetData>
      <sheetData sheetId="3746">
        <row r="19">
          <cell r="J19">
            <v>1.0499999999999999E-3</v>
          </cell>
        </row>
      </sheetData>
      <sheetData sheetId="3747">
        <row r="19">
          <cell r="J19">
            <v>1.0499999999999999E-3</v>
          </cell>
        </row>
      </sheetData>
      <sheetData sheetId="3748">
        <row r="19">
          <cell r="J19">
            <v>1.0499999999999999E-3</v>
          </cell>
        </row>
      </sheetData>
      <sheetData sheetId="3749">
        <row r="19">
          <cell r="J19">
            <v>1.0499999999999999E-3</v>
          </cell>
        </row>
      </sheetData>
      <sheetData sheetId="3750">
        <row r="19">
          <cell r="J19">
            <v>1.0499999999999999E-3</v>
          </cell>
        </row>
      </sheetData>
      <sheetData sheetId="3751">
        <row r="19">
          <cell r="J19">
            <v>1.0499999999999999E-3</v>
          </cell>
        </row>
      </sheetData>
      <sheetData sheetId="3752">
        <row r="19">
          <cell r="J19">
            <v>1.0499999999999999E-3</v>
          </cell>
        </row>
      </sheetData>
      <sheetData sheetId="3753">
        <row r="19">
          <cell r="J19">
            <v>1.0499999999999999E-3</v>
          </cell>
        </row>
      </sheetData>
      <sheetData sheetId="3754">
        <row r="19">
          <cell r="J19">
            <v>1.0499999999999999E-3</v>
          </cell>
        </row>
      </sheetData>
      <sheetData sheetId="3755">
        <row r="19">
          <cell r="J19">
            <v>1.0499999999999999E-3</v>
          </cell>
        </row>
      </sheetData>
      <sheetData sheetId="3756">
        <row r="19">
          <cell r="J19">
            <v>1.0499999999999999E-3</v>
          </cell>
        </row>
      </sheetData>
      <sheetData sheetId="3757">
        <row r="19">
          <cell r="J19">
            <v>1.0499999999999999E-3</v>
          </cell>
        </row>
      </sheetData>
      <sheetData sheetId="3758">
        <row r="19">
          <cell r="J19">
            <v>1.0499999999999999E-3</v>
          </cell>
        </row>
      </sheetData>
      <sheetData sheetId="3759">
        <row r="19">
          <cell r="J19">
            <v>1.0499999999999999E-3</v>
          </cell>
        </row>
      </sheetData>
      <sheetData sheetId="3760">
        <row r="19">
          <cell r="J19">
            <v>1.0499999999999999E-3</v>
          </cell>
        </row>
      </sheetData>
      <sheetData sheetId="3761">
        <row r="19">
          <cell r="J19">
            <v>1.0499999999999999E-3</v>
          </cell>
        </row>
      </sheetData>
      <sheetData sheetId="3762">
        <row r="19">
          <cell r="J19">
            <v>1.0499999999999999E-3</v>
          </cell>
        </row>
      </sheetData>
      <sheetData sheetId="3763">
        <row r="19">
          <cell r="J19">
            <v>1.0499999999999999E-3</v>
          </cell>
        </row>
      </sheetData>
      <sheetData sheetId="3764">
        <row r="19">
          <cell r="J19">
            <v>1.0499999999999999E-3</v>
          </cell>
        </row>
      </sheetData>
      <sheetData sheetId="3765">
        <row r="19">
          <cell r="J19">
            <v>1.0499999999999999E-3</v>
          </cell>
        </row>
      </sheetData>
      <sheetData sheetId="3766">
        <row r="19">
          <cell r="J19">
            <v>1.0499999999999999E-3</v>
          </cell>
        </row>
      </sheetData>
      <sheetData sheetId="3767">
        <row r="19">
          <cell r="J19">
            <v>1.0499999999999999E-3</v>
          </cell>
        </row>
      </sheetData>
      <sheetData sheetId="3768">
        <row r="19">
          <cell r="J19">
            <v>1.0499999999999999E-3</v>
          </cell>
        </row>
      </sheetData>
      <sheetData sheetId="3769">
        <row r="19">
          <cell r="J19">
            <v>1.0499999999999999E-3</v>
          </cell>
        </row>
      </sheetData>
      <sheetData sheetId="3770">
        <row r="19">
          <cell r="J19">
            <v>1.0499999999999999E-3</v>
          </cell>
        </row>
      </sheetData>
      <sheetData sheetId="3771">
        <row r="19">
          <cell r="J19">
            <v>1.0499999999999999E-3</v>
          </cell>
        </row>
      </sheetData>
      <sheetData sheetId="3772">
        <row r="19">
          <cell r="J19">
            <v>1.0499999999999999E-3</v>
          </cell>
        </row>
      </sheetData>
      <sheetData sheetId="3773">
        <row r="19">
          <cell r="J19">
            <v>1.0499999999999999E-3</v>
          </cell>
        </row>
      </sheetData>
      <sheetData sheetId="3774">
        <row r="19">
          <cell r="J19">
            <v>1.0499999999999999E-3</v>
          </cell>
        </row>
      </sheetData>
      <sheetData sheetId="3775">
        <row r="19">
          <cell r="J19">
            <v>1.0499999999999999E-3</v>
          </cell>
        </row>
      </sheetData>
      <sheetData sheetId="3776">
        <row r="19">
          <cell r="J19">
            <v>1.0499999999999999E-3</v>
          </cell>
        </row>
      </sheetData>
      <sheetData sheetId="3777">
        <row r="19">
          <cell r="J19">
            <v>1.0499999999999999E-3</v>
          </cell>
        </row>
      </sheetData>
      <sheetData sheetId="3778">
        <row r="19">
          <cell r="J19">
            <v>1.0499999999999999E-3</v>
          </cell>
        </row>
      </sheetData>
      <sheetData sheetId="3779">
        <row r="19">
          <cell r="J19">
            <v>1.0499999999999999E-3</v>
          </cell>
        </row>
      </sheetData>
      <sheetData sheetId="3780">
        <row r="19">
          <cell r="J19">
            <v>1.0499999999999999E-3</v>
          </cell>
        </row>
      </sheetData>
      <sheetData sheetId="3781">
        <row r="19">
          <cell r="J19">
            <v>1.0499999999999999E-3</v>
          </cell>
        </row>
      </sheetData>
      <sheetData sheetId="3782">
        <row r="19">
          <cell r="J19">
            <v>1.0499999999999999E-3</v>
          </cell>
        </row>
      </sheetData>
      <sheetData sheetId="3783">
        <row r="19">
          <cell r="J19">
            <v>1.0499999999999999E-3</v>
          </cell>
        </row>
      </sheetData>
      <sheetData sheetId="3784">
        <row r="19">
          <cell r="J19">
            <v>1.0499999999999999E-3</v>
          </cell>
        </row>
      </sheetData>
      <sheetData sheetId="3785">
        <row r="19">
          <cell r="J19">
            <v>1.0499999999999999E-3</v>
          </cell>
        </row>
      </sheetData>
      <sheetData sheetId="3786">
        <row r="19">
          <cell r="J19">
            <v>1.0499999999999999E-3</v>
          </cell>
        </row>
      </sheetData>
      <sheetData sheetId="3787">
        <row r="19">
          <cell r="J19">
            <v>1.0499999999999999E-3</v>
          </cell>
        </row>
      </sheetData>
      <sheetData sheetId="3788">
        <row r="19">
          <cell r="J19">
            <v>1.0499999999999999E-3</v>
          </cell>
        </row>
      </sheetData>
      <sheetData sheetId="3789">
        <row r="19">
          <cell r="J19">
            <v>1.0499999999999999E-3</v>
          </cell>
        </row>
      </sheetData>
      <sheetData sheetId="3790">
        <row r="19">
          <cell r="J19">
            <v>1.0499999999999999E-3</v>
          </cell>
        </row>
      </sheetData>
      <sheetData sheetId="3791">
        <row r="19">
          <cell r="J19">
            <v>1.0499999999999999E-3</v>
          </cell>
        </row>
      </sheetData>
      <sheetData sheetId="3792">
        <row r="19">
          <cell r="J19">
            <v>1.0499999999999999E-3</v>
          </cell>
        </row>
      </sheetData>
      <sheetData sheetId="3793">
        <row r="19">
          <cell r="J19">
            <v>1.0499999999999999E-3</v>
          </cell>
        </row>
      </sheetData>
      <sheetData sheetId="3794">
        <row r="19">
          <cell r="J19">
            <v>1.0499999999999999E-3</v>
          </cell>
        </row>
      </sheetData>
      <sheetData sheetId="3795">
        <row r="19">
          <cell r="J19">
            <v>1.0499999999999999E-3</v>
          </cell>
        </row>
      </sheetData>
      <sheetData sheetId="3796">
        <row r="19">
          <cell r="J19">
            <v>1.0499999999999999E-3</v>
          </cell>
        </row>
      </sheetData>
      <sheetData sheetId="3797">
        <row r="19">
          <cell r="J19">
            <v>1.0499999999999999E-3</v>
          </cell>
        </row>
      </sheetData>
      <sheetData sheetId="3798">
        <row r="19">
          <cell r="J19">
            <v>1.0499999999999999E-3</v>
          </cell>
        </row>
      </sheetData>
      <sheetData sheetId="3799">
        <row r="19">
          <cell r="J19">
            <v>1.0499999999999999E-3</v>
          </cell>
        </row>
      </sheetData>
      <sheetData sheetId="3800">
        <row r="19">
          <cell r="J19">
            <v>1.0499999999999999E-3</v>
          </cell>
        </row>
      </sheetData>
      <sheetData sheetId="3801">
        <row r="19">
          <cell r="J19">
            <v>1.0499999999999999E-3</v>
          </cell>
        </row>
      </sheetData>
      <sheetData sheetId="3802">
        <row r="19">
          <cell r="J19">
            <v>1.0499999999999999E-3</v>
          </cell>
        </row>
      </sheetData>
      <sheetData sheetId="3803">
        <row r="19">
          <cell r="J19">
            <v>1.0499999999999999E-3</v>
          </cell>
        </row>
      </sheetData>
      <sheetData sheetId="3804">
        <row r="19">
          <cell r="J19">
            <v>1.0499999999999999E-3</v>
          </cell>
        </row>
      </sheetData>
      <sheetData sheetId="3805">
        <row r="19">
          <cell r="J19">
            <v>1.0499999999999999E-3</v>
          </cell>
        </row>
      </sheetData>
      <sheetData sheetId="3806">
        <row r="19">
          <cell r="J19">
            <v>1.0499999999999999E-3</v>
          </cell>
        </row>
      </sheetData>
      <sheetData sheetId="3807">
        <row r="19">
          <cell r="J19">
            <v>1.0499999999999999E-3</v>
          </cell>
        </row>
      </sheetData>
      <sheetData sheetId="3808">
        <row r="19">
          <cell r="J19">
            <v>1.0499999999999999E-3</v>
          </cell>
        </row>
      </sheetData>
      <sheetData sheetId="3809">
        <row r="19">
          <cell r="J19">
            <v>1.0499999999999999E-3</v>
          </cell>
        </row>
      </sheetData>
      <sheetData sheetId="3810">
        <row r="19">
          <cell r="J19">
            <v>1.0499999999999999E-3</v>
          </cell>
        </row>
      </sheetData>
      <sheetData sheetId="3811">
        <row r="19">
          <cell r="J19">
            <v>1.0499999999999999E-3</v>
          </cell>
        </row>
      </sheetData>
      <sheetData sheetId="3812">
        <row r="19">
          <cell r="J19">
            <v>1.0499999999999999E-3</v>
          </cell>
        </row>
      </sheetData>
      <sheetData sheetId="3813">
        <row r="19">
          <cell r="J19">
            <v>1.0499999999999999E-3</v>
          </cell>
        </row>
      </sheetData>
      <sheetData sheetId="3814">
        <row r="19">
          <cell r="J19">
            <v>1.0499999999999999E-3</v>
          </cell>
        </row>
      </sheetData>
      <sheetData sheetId="3815">
        <row r="19">
          <cell r="J19">
            <v>1.0499999999999999E-3</v>
          </cell>
        </row>
      </sheetData>
      <sheetData sheetId="3816">
        <row r="19">
          <cell r="J19">
            <v>1.0499999999999999E-3</v>
          </cell>
        </row>
      </sheetData>
      <sheetData sheetId="3817">
        <row r="19">
          <cell r="J19">
            <v>1.0499999999999999E-3</v>
          </cell>
        </row>
      </sheetData>
      <sheetData sheetId="3818">
        <row r="19">
          <cell r="J19">
            <v>1.0499999999999999E-3</v>
          </cell>
        </row>
      </sheetData>
      <sheetData sheetId="3819">
        <row r="19">
          <cell r="J19">
            <v>1.0499999999999999E-3</v>
          </cell>
        </row>
      </sheetData>
      <sheetData sheetId="3820">
        <row r="19">
          <cell r="J19">
            <v>1.0499999999999999E-3</v>
          </cell>
        </row>
      </sheetData>
      <sheetData sheetId="3821">
        <row r="19">
          <cell r="J19">
            <v>1.0499999999999999E-3</v>
          </cell>
        </row>
      </sheetData>
      <sheetData sheetId="3822">
        <row r="19">
          <cell r="J19">
            <v>1.0499999999999999E-3</v>
          </cell>
        </row>
      </sheetData>
      <sheetData sheetId="3823">
        <row r="19">
          <cell r="J19">
            <v>1.0499999999999999E-3</v>
          </cell>
        </row>
      </sheetData>
      <sheetData sheetId="3824">
        <row r="19">
          <cell r="J19">
            <v>1.0499999999999999E-3</v>
          </cell>
        </row>
      </sheetData>
      <sheetData sheetId="3825">
        <row r="19">
          <cell r="J19">
            <v>1.0499999999999999E-3</v>
          </cell>
        </row>
      </sheetData>
      <sheetData sheetId="3826">
        <row r="19">
          <cell r="J19">
            <v>1.0499999999999999E-3</v>
          </cell>
        </row>
      </sheetData>
      <sheetData sheetId="3827">
        <row r="19">
          <cell r="J19">
            <v>1.0499999999999999E-3</v>
          </cell>
        </row>
      </sheetData>
      <sheetData sheetId="3828">
        <row r="19">
          <cell r="J19">
            <v>1.0499999999999999E-3</v>
          </cell>
        </row>
      </sheetData>
      <sheetData sheetId="3829">
        <row r="19">
          <cell r="J19">
            <v>1.0499999999999999E-3</v>
          </cell>
        </row>
      </sheetData>
      <sheetData sheetId="3830">
        <row r="19">
          <cell r="J19">
            <v>1.0499999999999999E-3</v>
          </cell>
        </row>
      </sheetData>
      <sheetData sheetId="3831">
        <row r="19">
          <cell r="J19">
            <v>1.0499999999999999E-3</v>
          </cell>
        </row>
      </sheetData>
      <sheetData sheetId="3832">
        <row r="19">
          <cell r="J19">
            <v>1.0499999999999999E-3</v>
          </cell>
        </row>
      </sheetData>
      <sheetData sheetId="3833">
        <row r="19">
          <cell r="J19">
            <v>1.0499999999999999E-3</v>
          </cell>
        </row>
      </sheetData>
      <sheetData sheetId="3834">
        <row r="19">
          <cell r="J19">
            <v>1.0499999999999999E-3</v>
          </cell>
        </row>
      </sheetData>
      <sheetData sheetId="3835">
        <row r="19">
          <cell r="J19">
            <v>1.0499999999999999E-3</v>
          </cell>
        </row>
      </sheetData>
      <sheetData sheetId="3836">
        <row r="19">
          <cell r="J19">
            <v>1.0499999999999999E-3</v>
          </cell>
        </row>
      </sheetData>
      <sheetData sheetId="3837">
        <row r="19">
          <cell r="J19">
            <v>1.0499999999999999E-3</v>
          </cell>
        </row>
      </sheetData>
      <sheetData sheetId="3838">
        <row r="19">
          <cell r="J19">
            <v>1.0499999999999999E-3</v>
          </cell>
        </row>
      </sheetData>
      <sheetData sheetId="3839">
        <row r="19">
          <cell r="J19">
            <v>1.0499999999999999E-3</v>
          </cell>
        </row>
      </sheetData>
      <sheetData sheetId="3840">
        <row r="19">
          <cell r="J19">
            <v>1.0499999999999999E-3</v>
          </cell>
        </row>
      </sheetData>
      <sheetData sheetId="3841">
        <row r="19">
          <cell r="J19">
            <v>1.0499999999999999E-3</v>
          </cell>
        </row>
      </sheetData>
      <sheetData sheetId="3842">
        <row r="19">
          <cell r="J19">
            <v>1.0499999999999999E-3</v>
          </cell>
        </row>
      </sheetData>
      <sheetData sheetId="3843">
        <row r="19">
          <cell r="J19">
            <v>1.0499999999999999E-3</v>
          </cell>
        </row>
      </sheetData>
      <sheetData sheetId="3844">
        <row r="19">
          <cell r="J19">
            <v>1.0499999999999999E-3</v>
          </cell>
        </row>
      </sheetData>
      <sheetData sheetId="3845">
        <row r="19">
          <cell r="J19">
            <v>1.0499999999999999E-3</v>
          </cell>
        </row>
      </sheetData>
      <sheetData sheetId="3846">
        <row r="19">
          <cell r="J19">
            <v>1.0499999999999999E-3</v>
          </cell>
        </row>
      </sheetData>
      <sheetData sheetId="3847">
        <row r="19">
          <cell r="J19">
            <v>1.0499999999999999E-3</v>
          </cell>
        </row>
      </sheetData>
      <sheetData sheetId="3848">
        <row r="19">
          <cell r="J19">
            <v>1.0499999999999999E-3</v>
          </cell>
        </row>
      </sheetData>
      <sheetData sheetId="3849">
        <row r="19">
          <cell r="J19">
            <v>1.0499999999999999E-3</v>
          </cell>
        </row>
      </sheetData>
      <sheetData sheetId="3850">
        <row r="19">
          <cell r="J19">
            <v>1.0499999999999999E-3</v>
          </cell>
        </row>
      </sheetData>
      <sheetData sheetId="3851">
        <row r="19">
          <cell r="J19">
            <v>1.0499999999999999E-3</v>
          </cell>
        </row>
      </sheetData>
      <sheetData sheetId="3852">
        <row r="19">
          <cell r="J19">
            <v>1.0499999999999999E-3</v>
          </cell>
        </row>
      </sheetData>
      <sheetData sheetId="3853">
        <row r="19">
          <cell r="J19">
            <v>1.0499999999999999E-3</v>
          </cell>
        </row>
      </sheetData>
      <sheetData sheetId="3854">
        <row r="19">
          <cell r="J19">
            <v>1.0499999999999999E-3</v>
          </cell>
        </row>
      </sheetData>
      <sheetData sheetId="3855">
        <row r="19">
          <cell r="J19">
            <v>1.0499999999999999E-3</v>
          </cell>
        </row>
      </sheetData>
      <sheetData sheetId="3856">
        <row r="19">
          <cell r="J19">
            <v>1.0499999999999999E-3</v>
          </cell>
        </row>
      </sheetData>
      <sheetData sheetId="3857">
        <row r="19">
          <cell r="J19">
            <v>1.0499999999999999E-3</v>
          </cell>
        </row>
      </sheetData>
      <sheetData sheetId="3858">
        <row r="19">
          <cell r="J19">
            <v>1.0499999999999999E-3</v>
          </cell>
        </row>
      </sheetData>
      <sheetData sheetId="3859">
        <row r="19">
          <cell r="J19">
            <v>1.0499999999999999E-3</v>
          </cell>
        </row>
      </sheetData>
      <sheetData sheetId="3860">
        <row r="19">
          <cell r="J19">
            <v>1.0499999999999999E-3</v>
          </cell>
        </row>
      </sheetData>
      <sheetData sheetId="3861">
        <row r="19">
          <cell r="J19">
            <v>1.0499999999999999E-3</v>
          </cell>
        </row>
      </sheetData>
      <sheetData sheetId="3862">
        <row r="19">
          <cell r="J19">
            <v>1.0499999999999999E-3</v>
          </cell>
        </row>
      </sheetData>
      <sheetData sheetId="3863">
        <row r="19">
          <cell r="J19">
            <v>1.0499999999999999E-3</v>
          </cell>
        </row>
      </sheetData>
      <sheetData sheetId="3864">
        <row r="19">
          <cell r="J19">
            <v>1.0499999999999999E-3</v>
          </cell>
        </row>
      </sheetData>
      <sheetData sheetId="3865">
        <row r="19">
          <cell r="J19">
            <v>1.0499999999999999E-3</v>
          </cell>
        </row>
      </sheetData>
      <sheetData sheetId="3866">
        <row r="19">
          <cell r="J19">
            <v>1.0499999999999999E-3</v>
          </cell>
        </row>
      </sheetData>
      <sheetData sheetId="3867">
        <row r="19">
          <cell r="J19">
            <v>1.0499999999999999E-3</v>
          </cell>
        </row>
      </sheetData>
      <sheetData sheetId="3868">
        <row r="19">
          <cell r="J19">
            <v>1.0499999999999999E-3</v>
          </cell>
        </row>
      </sheetData>
      <sheetData sheetId="3869">
        <row r="19">
          <cell r="J19">
            <v>1.0499999999999999E-3</v>
          </cell>
        </row>
      </sheetData>
      <sheetData sheetId="3870">
        <row r="19">
          <cell r="J19">
            <v>1.0499999999999999E-3</v>
          </cell>
        </row>
      </sheetData>
      <sheetData sheetId="3871">
        <row r="19">
          <cell r="J19">
            <v>1.0499999999999999E-3</v>
          </cell>
        </row>
      </sheetData>
      <sheetData sheetId="3872">
        <row r="19">
          <cell r="J19">
            <v>1.0499999999999999E-3</v>
          </cell>
        </row>
      </sheetData>
      <sheetData sheetId="3873">
        <row r="19">
          <cell r="J19">
            <v>1.0499999999999999E-3</v>
          </cell>
        </row>
      </sheetData>
      <sheetData sheetId="3874">
        <row r="19">
          <cell r="J19">
            <v>1.0499999999999999E-3</v>
          </cell>
        </row>
      </sheetData>
      <sheetData sheetId="3875">
        <row r="19">
          <cell r="J19">
            <v>1.0499999999999999E-3</v>
          </cell>
        </row>
      </sheetData>
      <sheetData sheetId="3876">
        <row r="19">
          <cell r="J19">
            <v>1.0499999999999999E-3</v>
          </cell>
        </row>
      </sheetData>
      <sheetData sheetId="3877">
        <row r="19">
          <cell r="J19">
            <v>1.0499999999999999E-3</v>
          </cell>
        </row>
      </sheetData>
      <sheetData sheetId="3878">
        <row r="19">
          <cell r="J19">
            <v>1.0499999999999999E-3</v>
          </cell>
        </row>
      </sheetData>
      <sheetData sheetId="3879">
        <row r="19">
          <cell r="J19">
            <v>1.0499999999999999E-3</v>
          </cell>
        </row>
      </sheetData>
      <sheetData sheetId="3880">
        <row r="19">
          <cell r="J19">
            <v>1.0499999999999999E-3</v>
          </cell>
        </row>
      </sheetData>
      <sheetData sheetId="3881">
        <row r="19">
          <cell r="J19">
            <v>1.0499999999999999E-3</v>
          </cell>
        </row>
      </sheetData>
      <sheetData sheetId="3882">
        <row r="19">
          <cell r="J19">
            <v>1.0499999999999999E-3</v>
          </cell>
        </row>
      </sheetData>
      <sheetData sheetId="3883">
        <row r="19">
          <cell r="J19">
            <v>1.0499999999999999E-3</v>
          </cell>
        </row>
      </sheetData>
      <sheetData sheetId="3884">
        <row r="19">
          <cell r="J19">
            <v>1.0499999999999999E-3</v>
          </cell>
        </row>
      </sheetData>
      <sheetData sheetId="3885">
        <row r="19">
          <cell r="J19">
            <v>1.0499999999999999E-3</v>
          </cell>
        </row>
      </sheetData>
      <sheetData sheetId="3886">
        <row r="19">
          <cell r="J19">
            <v>1.0499999999999999E-3</v>
          </cell>
        </row>
      </sheetData>
      <sheetData sheetId="3887">
        <row r="19">
          <cell r="J19">
            <v>1.0499999999999999E-3</v>
          </cell>
        </row>
      </sheetData>
      <sheetData sheetId="3888">
        <row r="19">
          <cell r="J19">
            <v>1.0499999999999999E-3</v>
          </cell>
        </row>
      </sheetData>
      <sheetData sheetId="3889">
        <row r="19">
          <cell r="J19">
            <v>1.0499999999999999E-3</v>
          </cell>
        </row>
      </sheetData>
      <sheetData sheetId="3890">
        <row r="19">
          <cell r="J19">
            <v>1.0499999999999999E-3</v>
          </cell>
        </row>
      </sheetData>
      <sheetData sheetId="3891">
        <row r="19">
          <cell r="J19">
            <v>1.0499999999999999E-3</v>
          </cell>
        </row>
      </sheetData>
      <sheetData sheetId="3892">
        <row r="19">
          <cell r="J19">
            <v>1.0499999999999999E-3</v>
          </cell>
        </row>
      </sheetData>
      <sheetData sheetId="3893">
        <row r="19">
          <cell r="J19">
            <v>1.0499999999999999E-3</v>
          </cell>
        </row>
      </sheetData>
      <sheetData sheetId="3894">
        <row r="19">
          <cell r="J19">
            <v>1.0499999999999999E-3</v>
          </cell>
        </row>
      </sheetData>
      <sheetData sheetId="3895">
        <row r="19">
          <cell r="J19">
            <v>1.0499999999999999E-3</v>
          </cell>
        </row>
      </sheetData>
      <sheetData sheetId="3896">
        <row r="19">
          <cell r="J19">
            <v>1.0499999999999999E-3</v>
          </cell>
        </row>
      </sheetData>
      <sheetData sheetId="3897">
        <row r="19">
          <cell r="J19">
            <v>1.0499999999999999E-3</v>
          </cell>
        </row>
      </sheetData>
      <sheetData sheetId="3898">
        <row r="19">
          <cell r="J19">
            <v>1.0499999999999999E-3</v>
          </cell>
        </row>
      </sheetData>
      <sheetData sheetId="3899">
        <row r="19">
          <cell r="J19">
            <v>1.0499999999999999E-3</v>
          </cell>
        </row>
      </sheetData>
      <sheetData sheetId="3900">
        <row r="19">
          <cell r="J19">
            <v>1.0499999999999999E-3</v>
          </cell>
        </row>
      </sheetData>
      <sheetData sheetId="3901">
        <row r="19">
          <cell r="J19">
            <v>1.0499999999999999E-3</v>
          </cell>
        </row>
      </sheetData>
      <sheetData sheetId="3902">
        <row r="19">
          <cell r="J19">
            <v>1.0499999999999999E-3</v>
          </cell>
        </row>
      </sheetData>
      <sheetData sheetId="3903">
        <row r="19">
          <cell r="J19">
            <v>1.0499999999999999E-3</v>
          </cell>
        </row>
      </sheetData>
      <sheetData sheetId="3904">
        <row r="19">
          <cell r="J19">
            <v>1.0499999999999999E-3</v>
          </cell>
        </row>
      </sheetData>
      <sheetData sheetId="3905">
        <row r="19">
          <cell r="J19">
            <v>1.0499999999999999E-3</v>
          </cell>
        </row>
      </sheetData>
      <sheetData sheetId="3906">
        <row r="19">
          <cell r="J19">
            <v>1.0499999999999999E-3</v>
          </cell>
        </row>
      </sheetData>
      <sheetData sheetId="3907">
        <row r="19">
          <cell r="J19">
            <v>1.0499999999999999E-3</v>
          </cell>
        </row>
      </sheetData>
      <sheetData sheetId="3908">
        <row r="19">
          <cell r="J19">
            <v>1.0499999999999999E-3</v>
          </cell>
        </row>
      </sheetData>
      <sheetData sheetId="3909">
        <row r="19">
          <cell r="J19">
            <v>1.0499999999999999E-3</v>
          </cell>
        </row>
      </sheetData>
      <sheetData sheetId="3910">
        <row r="19">
          <cell r="J19">
            <v>1.0499999999999999E-3</v>
          </cell>
        </row>
      </sheetData>
      <sheetData sheetId="3911">
        <row r="19">
          <cell r="J19">
            <v>1.0499999999999999E-3</v>
          </cell>
        </row>
      </sheetData>
      <sheetData sheetId="3912">
        <row r="19">
          <cell r="J19">
            <v>1.0499999999999999E-3</v>
          </cell>
        </row>
      </sheetData>
      <sheetData sheetId="3913">
        <row r="19">
          <cell r="J19">
            <v>1.0499999999999999E-3</v>
          </cell>
        </row>
      </sheetData>
      <sheetData sheetId="3914">
        <row r="19">
          <cell r="J19">
            <v>1.0499999999999999E-3</v>
          </cell>
        </row>
      </sheetData>
      <sheetData sheetId="3915">
        <row r="19">
          <cell r="J19">
            <v>1.0499999999999999E-3</v>
          </cell>
        </row>
      </sheetData>
      <sheetData sheetId="3916">
        <row r="19">
          <cell r="J19">
            <v>1.0499999999999999E-3</v>
          </cell>
        </row>
      </sheetData>
      <sheetData sheetId="3917">
        <row r="19">
          <cell r="J19">
            <v>1.0499999999999999E-3</v>
          </cell>
        </row>
      </sheetData>
      <sheetData sheetId="3918">
        <row r="19">
          <cell r="J19">
            <v>1.0499999999999999E-3</v>
          </cell>
        </row>
      </sheetData>
      <sheetData sheetId="3919">
        <row r="19">
          <cell r="J19">
            <v>1.0499999999999999E-3</v>
          </cell>
        </row>
      </sheetData>
      <sheetData sheetId="3920">
        <row r="19">
          <cell r="J19">
            <v>1.0499999999999999E-3</v>
          </cell>
        </row>
      </sheetData>
      <sheetData sheetId="3921">
        <row r="19">
          <cell r="J19">
            <v>1.0499999999999999E-3</v>
          </cell>
        </row>
      </sheetData>
      <sheetData sheetId="3922">
        <row r="19">
          <cell r="J19">
            <v>1.0499999999999999E-3</v>
          </cell>
        </row>
      </sheetData>
      <sheetData sheetId="3923">
        <row r="19">
          <cell r="J19">
            <v>1.0499999999999999E-3</v>
          </cell>
        </row>
      </sheetData>
      <sheetData sheetId="3924">
        <row r="19">
          <cell r="J19">
            <v>1.0499999999999999E-3</v>
          </cell>
        </row>
      </sheetData>
      <sheetData sheetId="3925">
        <row r="19">
          <cell r="J19">
            <v>1.0499999999999999E-3</v>
          </cell>
        </row>
      </sheetData>
      <sheetData sheetId="3926">
        <row r="19">
          <cell r="J19">
            <v>1.0499999999999999E-3</v>
          </cell>
        </row>
      </sheetData>
      <sheetData sheetId="3927">
        <row r="19">
          <cell r="J19">
            <v>1.0499999999999999E-3</v>
          </cell>
        </row>
      </sheetData>
      <sheetData sheetId="3928">
        <row r="19">
          <cell r="J19">
            <v>1.0499999999999999E-3</v>
          </cell>
        </row>
      </sheetData>
      <sheetData sheetId="3929">
        <row r="19">
          <cell r="J19">
            <v>1.0499999999999999E-3</v>
          </cell>
        </row>
      </sheetData>
      <sheetData sheetId="3930">
        <row r="19">
          <cell r="J19">
            <v>1.0499999999999999E-3</v>
          </cell>
        </row>
      </sheetData>
      <sheetData sheetId="3931">
        <row r="19">
          <cell r="J19">
            <v>1.0499999999999999E-3</v>
          </cell>
        </row>
      </sheetData>
      <sheetData sheetId="3932">
        <row r="19">
          <cell r="J19">
            <v>1.0499999999999999E-3</v>
          </cell>
        </row>
      </sheetData>
      <sheetData sheetId="3933">
        <row r="19">
          <cell r="J19">
            <v>1.0499999999999999E-3</v>
          </cell>
        </row>
      </sheetData>
      <sheetData sheetId="3934">
        <row r="19">
          <cell r="J19">
            <v>1.0499999999999999E-3</v>
          </cell>
        </row>
      </sheetData>
      <sheetData sheetId="3935">
        <row r="19">
          <cell r="J19">
            <v>1.0499999999999999E-3</v>
          </cell>
        </row>
      </sheetData>
      <sheetData sheetId="3936">
        <row r="19">
          <cell r="J19">
            <v>1.0499999999999999E-3</v>
          </cell>
        </row>
      </sheetData>
      <sheetData sheetId="3937">
        <row r="19">
          <cell r="J19">
            <v>1.0499999999999999E-3</v>
          </cell>
        </row>
      </sheetData>
      <sheetData sheetId="3938">
        <row r="19">
          <cell r="J19">
            <v>1.0499999999999999E-3</v>
          </cell>
        </row>
      </sheetData>
      <sheetData sheetId="3939">
        <row r="19">
          <cell r="J19">
            <v>1.0499999999999999E-3</v>
          </cell>
        </row>
      </sheetData>
      <sheetData sheetId="3940">
        <row r="19">
          <cell r="J19">
            <v>1.0499999999999999E-3</v>
          </cell>
        </row>
      </sheetData>
      <sheetData sheetId="3941">
        <row r="19">
          <cell r="J19">
            <v>1.0499999999999999E-3</v>
          </cell>
        </row>
      </sheetData>
      <sheetData sheetId="3942">
        <row r="19">
          <cell r="J19">
            <v>1.0499999999999999E-3</v>
          </cell>
        </row>
      </sheetData>
      <sheetData sheetId="3943">
        <row r="19">
          <cell r="J19">
            <v>1.0499999999999999E-3</v>
          </cell>
        </row>
      </sheetData>
      <sheetData sheetId="3944">
        <row r="19">
          <cell r="J19">
            <v>1.0499999999999999E-3</v>
          </cell>
        </row>
      </sheetData>
      <sheetData sheetId="3945">
        <row r="19">
          <cell r="J19">
            <v>1.0499999999999999E-3</v>
          </cell>
        </row>
      </sheetData>
      <sheetData sheetId="3946">
        <row r="19">
          <cell r="J19">
            <v>1.0499999999999999E-3</v>
          </cell>
        </row>
      </sheetData>
      <sheetData sheetId="3947">
        <row r="19">
          <cell r="J19">
            <v>1.0499999999999999E-3</v>
          </cell>
        </row>
      </sheetData>
      <sheetData sheetId="3948">
        <row r="19">
          <cell r="J19">
            <v>1.0499999999999999E-3</v>
          </cell>
        </row>
      </sheetData>
      <sheetData sheetId="3949">
        <row r="19">
          <cell r="J19">
            <v>1.0499999999999999E-3</v>
          </cell>
        </row>
      </sheetData>
      <sheetData sheetId="3950">
        <row r="19">
          <cell r="J19">
            <v>1.0499999999999999E-3</v>
          </cell>
        </row>
      </sheetData>
      <sheetData sheetId="3951">
        <row r="19">
          <cell r="J19">
            <v>1.0499999999999999E-3</v>
          </cell>
        </row>
      </sheetData>
      <sheetData sheetId="3952">
        <row r="19">
          <cell r="J19">
            <v>1.0499999999999999E-3</v>
          </cell>
        </row>
      </sheetData>
      <sheetData sheetId="3953">
        <row r="19">
          <cell r="J19">
            <v>1.0499999999999999E-3</v>
          </cell>
        </row>
      </sheetData>
      <sheetData sheetId="3954">
        <row r="19">
          <cell r="J19">
            <v>1.0499999999999999E-3</v>
          </cell>
        </row>
      </sheetData>
      <sheetData sheetId="3955">
        <row r="19">
          <cell r="J19">
            <v>1.0499999999999999E-3</v>
          </cell>
        </row>
      </sheetData>
      <sheetData sheetId="3956">
        <row r="19">
          <cell r="J19">
            <v>1.0499999999999999E-3</v>
          </cell>
        </row>
      </sheetData>
      <sheetData sheetId="3957">
        <row r="19">
          <cell r="J19">
            <v>1.0499999999999999E-3</v>
          </cell>
        </row>
      </sheetData>
      <sheetData sheetId="3958">
        <row r="19">
          <cell r="J19">
            <v>1.0499999999999999E-3</v>
          </cell>
        </row>
      </sheetData>
      <sheetData sheetId="3959">
        <row r="19">
          <cell r="J19">
            <v>1.0499999999999999E-3</v>
          </cell>
        </row>
      </sheetData>
      <sheetData sheetId="3960">
        <row r="19">
          <cell r="J19">
            <v>1.0499999999999999E-3</v>
          </cell>
        </row>
      </sheetData>
      <sheetData sheetId="3961">
        <row r="19">
          <cell r="J19">
            <v>1.0499999999999999E-3</v>
          </cell>
        </row>
      </sheetData>
      <sheetData sheetId="3962">
        <row r="19">
          <cell r="J19">
            <v>1.0499999999999999E-3</v>
          </cell>
        </row>
      </sheetData>
      <sheetData sheetId="3963">
        <row r="19">
          <cell r="J19">
            <v>1.0499999999999999E-3</v>
          </cell>
        </row>
      </sheetData>
      <sheetData sheetId="3964">
        <row r="19">
          <cell r="J19">
            <v>1.0499999999999999E-3</v>
          </cell>
        </row>
      </sheetData>
      <sheetData sheetId="3965">
        <row r="19">
          <cell r="J19">
            <v>1.0499999999999999E-3</v>
          </cell>
        </row>
      </sheetData>
      <sheetData sheetId="3966">
        <row r="19">
          <cell r="J19">
            <v>1.0499999999999999E-3</v>
          </cell>
        </row>
      </sheetData>
      <sheetData sheetId="3967">
        <row r="19">
          <cell r="J19">
            <v>1.0499999999999999E-3</v>
          </cell>
        </row>
      </sheetData>
      <sheetData sheetId="3968">
        <row r="19">
          <cell r="J19">
            <v>1.0499999999999999E-3</v>
          </cell>
        </row>
      </sheetData>
      <sheetData sheetId="3969">
        <row r="19">
          <cell r="J19">
            <v>1.0499999999999999E-3</v>
          </cell>
        </row>
      </sheetData>
      <sheetData sheetId="3970">
        <row r="19">
          <cell r="J19">
            <v>1.0499999999999999E-3</v>
          </cell>
        </row>
      </sheetData>
      <sheetData sheetId="3971">
        <row r="19">
          <cell r="J19">
            <v>1.0499999999999999E-3</v>
          </cell>
        </row>
      </sheetData>
      <sheetData sheetId="3972">
        <row r="19">
          <cell r="J19">
            <v>1.0499999999999999E-3</v>
          </cell>
        </row>
      </sheetData>
      <sheetData sheetId="3973">
        <row r="19">
          <cell r="J19">
            <v>1.0499999999999999E-3</v>
          </cell>
        </row>
      </sheetData>
      <sheetData sheetId="3974">
        <row r="19">
          <cell r="J19">
            <v>1.0499999999999999E-3</v>
          </cell>
        </row>
      </sheetData>
      <sheetData sheetId="3975">
        <row r="19">
          <cell r="J19">
            <v>1.0499999999999999E-3</v>
          </cell>
        </row>
      </sheetData>
      <sheetData sheetId="3976">
        <row r="19">
          <cell r="J19">
            <v>1.0499999999999999E-3</v>
          </cell>
        </row>
      </sheetData>
      <sheetData sheetId="3977">
        <row r="19">
          <cell r="J19">
            <v>1.0499999999999999E-3</v>
          </cell>
        </row>
      </sheetData>
      <sheetData sheetId="3978">
        <row r="19">
          <cell r="J19">
            <v>1.0499999999999999E-3</v>
          </cell>
        </row>
      </sheetData>
      <sheetData sheetId="3979">
        <row r="19">
          <cell r="J19">
            <v>1.0499999999999999E-3</v>
          </cell>
        </row>
      </sheetData>
      <sheetData sheetId="3980">
        <row r="19">
          <cell r="J19">
            <v>1.0499999999999999E-3</v>
          </cell>
        </row>
      </sheetData>
      <sheetData sheetId="3981">
        <row r="19">
          <cell r="J19">
            <v>1.0499999999999999E-3</v>
          </cell>
        </row>
      </sheetData>
      <sheetData sheetId="3982">
        <row r="19">
          <cell r="J19">
            <v>1.0499999999999999E-3</v>
          </cell>
        </row>
      </sheetData>
      <sheetData sheetId="3983">
        <row r="19">
          <cell r="J19">
            <v>1.0499999999999999E-3</v>
          </cell>
        </row>
      </sheetData>
      <sheetData sheetId="3984">
        <row r="19">
          <cell r="J19">
            <v>1.0499999999999999E-3</v>
          </cell>
        </row>
      </sheetData>
      <sheetData sheetId="3985">
        <row r="19">
          <cell r="J19">
            <v>1.0499999999999999E-3</v>
          </cell>
        </row>
      </sheetData>
      <sheetData sheetId="3986">
        <row r="19">
          <cell r="J19">
            <v>1.0499999999999999E-3</v>
          </cell>
        </row>
      </sheetData>
      <sheetData sheetId="3987">
        <row r="19">
          <cell r="J19">
            <v>1.0499999999999999E-3</v>
          </cell>
        </row>
      </sheetData>
      <sheetData sheetId="3988">
        <row r="19">
          <cell r="J19">
            <v>1.0499999999999999E-3</v>
          </cell>
        </row>
      </sheetData>
      <sheetData sheetId="3989">
        <row r="19">
          <cell r="J19">
            <v>1.0499999999999999E-3</v>
          </cell>
        </row>
      </sheetData>
      <sheetData sheetId="3990">
        <row r="19">
          <cell r="J19">
            <v>1.0499999999999999E-3</v>
          </cell>
        </row>
      </sheetData>
      <sheetData sheetId="3991">
        <row r="19">
          <cell r="J19">
            <v>1.0499999999999999E-3</v>
          </cell>
        </row>
      </sheetData>
      <sheetData sheetId="3992">
        <row r="19">
          <cell r="J19">
            <v>1.0499999999999999E-3</v>
          </cell>
        </row>
      </sheetData>
      <sheetData sheetId="3993">
        <row r="19">
          <cell r="J19">
            <v>1.0499999999999999E-3</v>
          </cell>
        </row>
      </sheetData>
      <sheetData sheetId="3994">
        <row r="19">
          <cell r="J19">
            <v>1.0499999999999999E-3</v>
          </cell>
        </row>
      </sheetData>
      <sheetData sheetId="3995">
        <row r="19">
          <cell r="J19">
            <v>1.0499999999999999E-3</v>
          </cell>
        </row>
      </sheetData>
      <sheetData sheetId="3996">
        <row r="19">
          <cell r="J19">
            <v>1.0499999999999999E-3</v>
          </cell>
        </row>
      </sheetData>
      <sheetData sheetId="3997">
        <row r="19">
          <cell r="J19">
            <v>1.0499999999999999E-3</v>
          </cell>
        </row>
      </sheetData>
      <sheetData sheetId="3998">
        <row r="19">
          <cell r="J19">
            <v>1.0499999999999999E-3</v>
          </cell>
        </row>
      </sheetData>
      <sheetData sheetId="3999">
        <row r="19">
          <cell r="J19">
            <v>1.0499999999999999E-3</v>
          </cell>
        </row>
      </sheetData>
      <sheetData sheetId="4000">
        <row r="19">
          <cell r="J19">
            <v>1.0499999999999999E-3</v>
          </cell>
        </row>
      </sheetData>
      <sheetData sheetId="4001">
        <row r="19">
          <cell r="J19">
            <v>1.0499999999999999E-3</v>
          </cell>
        </row>
      </sheetData>
      <sheetData sheetId="4002">
        <row r="19">
          <cell r="J19">
            <v>1.0499999999999999E-3</v>
          </cell>
        </row>
      </sheetData>
      <sheetData sheetId="4003">
        <row r="19">
          <cell r="J19">
            <v>1.0499999999999999E-3</v>
          </cell>
        </row>
      </sheetData>
      <sheetData sheetId="4004">
        <row r="19">
          <cell r="J19">
            <v>1.0499999999999999E-3</v>
          </cell>
        </row>
      </sheetData>
      <sheetData sheetId="4005">
        <row r="19">
          <cell r="J19">
            <v>1.0499999999999999E-3</v>
          </cell>
        </row>
      </sheetData>
      <sheetData sheetId="4006">
        <row r="19">
          <cell r="J19">
            <v>1.0499999999999999E-3</v>
          </cell>
        </row>
      </sheetData>
      <sheetData sheetId="4007">
        <row r="19">
          <cell r="J19">
            <v>1.0499999999999999E-3</v>
          </cell>
        </row>
      </sheetData>
      <sheetData sheetId="4008">
        <row r="19">
          <cell r="J19">
            <v>1.0499999999999999E-3</v>
          </cell>
        </row>
      </sheetData>
      <sheetData sheetId="4009">
        <row r="19">
          <cell r="J19">
            <v>1.0499999999999999E-3</v>
          </cell>
        </row>
      </sheetData>
      <sheetData sheetId="4010">
        <row r="19">
          <cell r="J19">
            <v>1.0499999999999999E-3</v>
          </cell>
        </row>
      </sheetData>
      <sheetData sheetId="4011">
        <row r="19">
          <cell r="J19">
            <v>1.0499999999999999E-3</v>
          </cell>
        </row>
      </sheetData>
      <sheetData sheetId="4012">
        <row r="19">
          <cell r="J19">
            <v>1.0499999999999999E-3</v>
          </cell>
        </row>
      </sheetData>
      <sheetData sheetId="4013">
        <row r="19">
          <cell r="J19">
            <v>1.0499999999999999E-3</v>
          </cell>
        </row>
      </sheetData>
      <sheetData sheetId="4014">
        <row r="19">
          <cell r="J19">
            <v>1.0499999999999999E-3</v>
          </cell>
        </row>
      </sheetData>
      <sheetData sheetId="4015">
        <row r="19">
          <cell r="J19">
            <v>1.0499999999999999E-3</v>
          </cell>
        </row>
      </sheetData>
      <sheetData sheetId="4016">
        <row r="19">
          <cell r="J19">
            <v>1.0499999999999999E-3</v>
          </cell>
        </row>
      </sheetData>
      <sheetData sheetId="4017">
        <row r="19">
          <cell r="J19">
            <v>1.0499999999999999E-3</v>
          </cell>
        </row>
      </sheetData>
      <sheetData sheetId="4018">
        <row r="19">
          <cell r="J19">
            <v>1.0499999999999999E-3</v>
          </cell>
        </row>
      </sheetData>
      <sheetData sheetId="4019">
        <row r="19">
          <cell r="J19">
            <v>1.0499999999999999E-3</v>
          </cell>
        </row>
      </sheetData>
      <sheetData sheetId="4020">
        <row r="19">
          <cell r="J19">
            <v>1.0499999999999999E-3</v>
          </cell>
        </row>
      </sheetData>
      <sheetData sheetId="4021">
        <row r="19">
          <cell r="J19">
            <v>1.0499999999999999E-3</v>
          </cell>
        </row>
      </sheetData>
      <sheetData sheetId="4022">
        <row r="19">
          <cell r="J19">
            <v>1.0499999999999999E-3</v>
          </cell>
        </row>
      </sheetData>
      <sheetData sheetId="4023">
        <row r="19">
          <cell r="J19">
            <v>1.0499999999999999E-3</v>
          </cell>
        </row>
      </sheetData>
      <sheetData sheetId="4024">
        <row r="19">
          <cell r="J19">
            <v>1.0499999999999999E-3</v>
          </cell>
        </row>
      </sheetData>
      <sheetData sheetId="4025">
        <row r="19">
          <cell r="J19">
            <v>1.0499999999999999E-3</v>
          </cell>
        </row>
      </sheetData>
      <sheetData sheetId="4026">
        <row r="19">
          <cell r="J19">
            <v>1.0499999999999999E-3</v>
          </cell>
        </row>
      </sheetData>
      <sheetData sheetId="4027">
        <row r="19">
          <cell r="J19">
            <v>1.0499999999999999E-3</v>
          </cell>
        </row>
      </sheetData>
      <sheetData sheetId="4028">
        <row r="19">
          <cell r="J19">
            <v>1.0499999999999999E-3</v>
          </cell>
        </row>
      </sheetData>
      <sheetData sheetId="4029">
        <row r="19">
          <cell r="J19">
            <v>1.0499999999999999E-3</v>
          </cell>
        </row>
      </sheetData>
      <sheetData sheetId="4030">
        <row r="19">
          <cell r="J19">
            <v>1.0499999999999999E-3</v>
          </cell>
        </row>
      </sheetData>
      <sheetData sheetId="4031">
        <row r="19">
          <cell r="J19">
            <v>1.0499999999999999E-3</v>
          </cell>
        </row>
      </sheetData>
      <sheetData sheetId="4032">
        <row r="19">
          <cell r="J19">
            <v>1.0499999999999999E-3</v>
          </cell>
        </row>
      </sheetData>
      <sheetData sheetId="4033">
        <row r="19">
          <cell r="J19">
            <v>1.0499999999999999E-3</v>
          </cell>
        </row>
      </sheetData>
      <sheetData sheetId="4034">
        <row r="19">
          <cell r="J19">
            <v>1.0499999999999999E-3</v>
          </cell>
        </row>
      </sheetData>
      <sheetData sheetId="4035">
        <row r="19">
          <cell r="J19">
            <v>1.0499999999999999E-3</v>
          </cell>
        </row>
      </sheetData>
      <sheetData sheetId="4036">
        <row r="19">
          <cell r="J19">
            <v>1.0499999999999999E-3</v>
          </cell>
        </row>
      </sheetData>
      <sheetData sheetId="4037">
        <row r="19">
          <cell r="J19">
            <v>1.0499999999999999E-3</v>
          </cell>
        </row>
      </sheetData>
      <sheetData sheetId="4038">
        <row r="19">
          <cell r="J19">
            <v>1.0499999999999999E-3</v>
          </cell>
        </row>
      </sheetData>
      <sheetData sheetId="4039">
        <row r="19">
          <cell r="J19">
            <v>1.0499999999999999E-3</v>
          </cell>
        </row>
      </sheetData>
      <sheetData sheetId="4040">
        <row r="19">
          <cell r="J19">
            <v>1.0499999999999999E-3</v>
          </cell>
        </row>
      </sheetData>
      <sheetData sheetId="4041">
        <row r="19">
          <cell r="J19">
            <v>1.0499999999999999E-3</v>
          </cell>
        </row>
      </sheetData>
      <sheetData sheetId="4042">
        <row r="19">
          <cell r="J19">
            <v>1.0499999999999999E-3</v>
          </cell>
        </row>
      </sheetData>
      <sheetData sheetId="4043">
        <row r="19">
          <cell r="J19">
            <v>1.0499999999999999E-3</v>
          </cell>
        </row>
      </sheetData>
      <sheetData sheetId="4044">
        <row r="19">
          <cell r="J19">
            <v>1.0499999999999999E-3</v>
          </cell>
        </row>
      </sheetData>
      <sheetData sheetId="4045">
        <row r="19">
          <cell r="J19">
            <v>1.0499999999999999E-3</v>
          </cell>
        </row>
      </sheetData>
      <sheetData sheetId="4046">
        <row r="19">
          <cell r="J19">
            <v>1.0499999999999999E-3</v>
          </cell>
        </row>
      </sheetData>
      <sheetData sheetId="4047">
        <row r="19">
          <cell r="J19">
            <v>1.0499999999999999E-3</v>
          </cell>
        </row>
      </sheetData>
      <sheetData sheetId="4048">
        <row r="19">
          <cell r="J19">
            <v>1.0499999999999999E-3</v>
          </cell>
        </row>
      </sheetData>
      <sheetData sheetId="4049">
        <row r="19">
          <cell r="J19">
            <v>1.0499999999999999E-3</v>
          </cell>
        </row>
      </sheetData>
      <sheetData sheetId="4050">
        <row r="19">
          <cell r="J19">
            <v>1.0499999999999999E-3</v>
          </cell>
        </row>
      </sheetData>
      <sheetData sheetId="4051">
        <row r="19">
          <cell r="J19">
            <v>1.0499999999999999E-3</v>
          </cell>
        </row>
      </sheetData>
      <sheetData sheetId="4052">
        <row r="19">
          <cell r="J19">
            <v>1.0499999999999999E-3</v>
          </cell>
        </row>
      </sheetData>
      <sheetData sheetId="4053">
        <row r="19">
          <cell r="J19">
            <v>1.0499999999999999E-3</v>
          </cell>
        </row>
      </sheetData>
      <sheetData sheetId="4054">
        <row r="19">
          <cell r="J19">
            <v>1.0499999999999999E-3</v>
          </cell>
        </row>
      </sheetData>
      <sheetData sheetId="4055">
        <row r="19">
          <cell r="J19">
            <v>1.0499999999999999E-3</v>
          </cell>
        </row>
      </sheetData>
      <sheetData sheetId="4056">
        <row r="19">
          <cell r="J19">
            <v>1.0499999999999999E-3</v>
          </cell>
        </row>
      </sheetData>
      <sheetData sheetId="4057">
        <row r="19">
          <cell r="J19">
            <v>1.0499999999999999E-3</v>
          </cell>
        </row>
      </sheetData>
      <sheetData sheetId="4058">
        <row r="19">
          <cell r="J19">
            <v>1.0499999999999999E-3</v>
          </cell>
        </row>
      </sheetData>
      <sheetData sheetId="4059">
        <row r="19">
          <cell r="J19">
            <v>1.0499999999999999E-3</v>
          </cell>
        </row>
      </sheetData>
      <sheetData sheetId="4060">
        <row r="19">
          <cell r="J19">
            <v>1.0499999999999999E-3</v>
          </cell>
        </row>
      </sheetData>
      <sheetData sheetId="4061">
        <row r="19">
          <cell r="J19">
            <v>1.0499999999999999E-3</v>
          </cell>
        </row>
      </sheetData>
      <sheetData sheetId="4062">
        <row r="19">
          <cell r="J19">
            <v>1.0499999999999999E-3</v>
          </cell>
        </row>
      </sheetData>
      <sheetData sheetId="4063">
        <row r="19">
          <cell r="J19">
            <v>1.0499999999999999E-3</v>
          </cell>
        </row>
      </sheetData>
      <sheetData sheetId="4064">
        <row r="19">
          <cell r="J19">
            <v>1.0499999999999999E-3</v>
          </cell>
        </row>
      </sheetData>
      <sheetData sheetId="4065">
        <row r="19">
          <cell r="J19">
            <v>1.0499999999999999E-3</v>
          </cell>
        </row>
      </sheetData>
      <sheetData sheetId="4066">
        <row r="19">
          <cell r="J19">
            <v>1.0499999999999999E-3</v>
          </cell>
        </row>
      </sheetData>
      <sheetData sheetId="4067">
        <row r="19">
          <cell r="J19">
            <v>1.0499999999999999E-3</v>
          </cell>
        </row>
      </sheetData>
      <sheetData sheetId="4068">
        <row r="19">
          <cell r="J19">
            <v>1.0499999999999999E-3</v>
          </cell>
        </row>
      </sheetData>
      <sheetData sheetId="4069">
        <row r="19">
          <cell r="J19">
            <v>1.0499999999999999E-3</v>
          </cell>
        </row>
      </sheetData>
      <sheetData sheetId="4070">
        <row r="19">
          <cell r="J19">
            <v>1.0499999999999999E-3</v>
          </cell>
        </row>
      </sheetData>
      <sheetData sheetId="4071">
        <row r="19">
          <cell r="J19">
            <v>1.0499999999999999E-3</v>
          </cell>
        </row>
      </sheetData>
      <sheetData sheetId="4072">
        <row r="19">
          <cell r="J19">
            <v>1.0499999999999999E-3</v>
          </cell>
        </row>
      </sheetData>
      <sheetData sheetId="4073">
        <row r="19">
          <cell r="J19">
            <v>1.0499999999999999E-3</v>
          </cell>
        </row>
      </sheetData>
      <sheetData sheetId="4074">
        <row r="19">
          <cell r="J19">
            <v>1.0499999999999999E-3</v>
          </cell>
        </row>
      </sheetData>
      <sheetData sheetId="4075">
        <row r="19">
          <cell r="J19">
            <v>1.0499999999999999E-3</v>
          </cell>
        </row>
      </sheetData>
      <sheetData sheetId="4076">
        <row r="19">
          <cell r="J19">
            <v>1.0499999999999999E-3</v>
          </cell>
        </row>
      </sheetData>
      <sheetData sheetId="4077">
        <row r="19">
          <cell r="J19">
            <v>1.0499999999999999E-3</v>
          </cell>
        </row>
      </sheetData>
      <sheetData sheetId="4078">
        <row r="19">
          <cell r="J19">
            <v>1.0499999999999999E-3</v>
          </cell>
        </row>
      </sheetData>
      <sheetData sheetId="4079">
        <row r="19">
          <cell r="J19">
            <v>1.0499999999999999E-3</v>
          </cell>
        </row>
      </sheetData>
      <sheetData sheetId="4080">
        <row r="19">
          <cell r="J19">
            <v>1.0499999999999999E-3</v>
          </cell>
        </row>
      </sheetData>
      <sheetData sheetId="4081">
        <row r="19">
          <cell r="J19">
            <v>1.0499999999999999E-3</v>
          </cell>
        </row>
      </sheetData>
      <sheetData sheetId="4082">
        <row r="19">
          <cell r="J19">
            <v>1.0499999999999999E-3</v>
          </cell>
        </row>
      </sheetData>
      <sheetData sheetId="4083">
        <row r="19">
          <cell r="J19">
            <v>1.0499999999999999E-3</v>
          </cell>
        </row>
      </sheetData>
      <sheetData sheetId="4084">
        <row r="19">
          <cell r="J19">
            <v>1.0499999999999999E-3</v>
          </cell>
        </row>
      </sheetData>
      <sheetData sheetId="4085">
        <row r="19">
          <cell r="J19">
            <v>1.0499999999999999E-3</v>
          </cell>
        </row>
      </sheetData>
      <sheetData sheetId="4086">
        <row r="19">
          <cell r="J19">
            <v>1.0499999999999999E-3</v>
          </cell>
        </row>
      </sheetData>
      <sheetData sheetId="4087">
        <row r="19">
          <cell r="J19">
            <v>1.0499999999999999E-3</v>
          </cell>
        </row>
      </sheetData>
      <sheetData sheetId="4088">
        <row r="19">
          <cell r="J19">
            <v>1.0499999999999999E-3</v>
          </cell>
        </row>
      </sheetData>
      <sheetData sheetId="4089">
        <row r="19">
          <cell r="J19">
            <v>1.0499999999999999E-3</v>
          </cell>
        </row>
      </sheetData>
      <sheetData sheetId="4090">
        <row r="19">
          <cell r="J19">
            <v>1.0499999999999999E-3</v>
          </cell>
        </row>
      </sheetData>
      <sheetData sheetId="4091">
        <row r="19">
          <cell r="J19">
            <v>1.0499999999999999E-3</v>
          </cell>
        </row>
      </sheetData>
      <sheetData sheetId="4092">
        <row r="19">
          <cell r="J19">
            <v>1.0499999999999999E-3</v>
          </cell>
        </row>
      </sheetData>
      <sheetData sheetId="4093">
        <row r="19">
          <cell r="J19">
            <v>1.0499999999999999E-3</v>
          </cell>
        </row>
      </sheetData>
      <sheetData sheetId="4094">
        <row r="19">
          <cell r="J19">
            <v>1.0499999999999999E-3</v>
          </cell>
        </row>
      </sheetData>
      <sheetData sheetId="4095">
        <row r="19">
          <cell r="J19">
            <v>1.0499999999999999E-3</v>
          </cell>
        </row>
      </sheetData>
      <sheetData sheetId="4096">
        <row r="19">
          <cell r="J19">
            <v>1.0499999999999999E-3</v>
          </cell>
        </row>
      </sheetData>
      <sheetData sheetId="4097">
        <row r="19">
          <cell r="J19">
            <v>1.0499999999999999E-3</v>
          </cell>
        </row>
      </sheetData>
      <sheetData sheetId="4098">
        <row r="19">
          <cell r="J19">
            <v>1.0499999999999999E-3</v>
          </cell>
        </row>
      </sheetData>
      <sheetData sheetId="4099">
        <row r="19">
          <cell r="J19">
            <v>1.0499999999999999E-3</v>
          </cell>
        </row>
      </sheetData>
      <sheetData sheetId="4100">
        <row r="19">
          <cell r="J19">
            <v>1.0499999999999999E-3</v>
          </cell>
        </row>
      </sheetData>
      <sheetData sheetId="4101">
        <row r="19">
          <cell r="J19">
            <v>1.0499999999999999E-3</v>
          </cell>
        </row>
      </sheetData>
      <sheetData sheetId="4102">
        <row r="19">
          <cell r="J19">
            <v>1.0499999999999999E-3</v>
          </cell>
        </row>
      </sheetData>
      <sheetData sheetId="4103">
        <row r="19">
          <cell r="J19">
            <v>1.0499999999999999E-3</v>
          </cell>
        </row>
      </sheetData>
      <sheetData sheetId="4104">
        <row r="19">
          <cell r="J19">
            <v>1.0499999999999999E-3</v>
          </cell>
        </row>
      </sheetData>
      <sheetData sheetId="4105">
        <row r="19">
          <cell r="J19">
            <v>1.0499999999999999E-3</v>
          </cell>
        </row>
      </sheetData>
      <sheetData sheetId="4106">
        <row r="19">
          <cell r="J19">
            <v>1.0499999999999999E-3</v>
          </cell>
        </row>
      </sheetData>
      <sheetData sheetId="4107">
        <row r="19">
          <cell r="J19">
            <v>1.0499999999999999E-3</v>
          </cell>
        </row>
      </sheetData>
      <sheetData sheetId="4108">
        <row r="19">
          <cell r="J19">
            <v>1.0499999999999999E-3</v>
          </cell>
        </row>
      </sheetData>
      <sheetData sheetId="4109">
        <row r="19">
          <cell r="J19">
            <v>1.0499999999999999E-3</v>
          </cell>
        </row>
      </sheetData>
      <sheetData sheetId="4110">
        <row r="19">
          <cell r="J19">
            <v>1.0499999999999999E-3</v>
          </cell>
        </row>
      </sheetData>
      <sheetData sheetId="4111">
        <row r="19">
          <cell r="J19">
            <v>1.0499999999999999E-3</v>
          </cell>
        </row>
      </sheetData>
      <sheetData sheetId="4112">
        <row r="19">
          <cell r="J19">
            <v>1.0499999999999999E-3</v>
          </cell>
        </row>
      </sheetData>
      <sheetData sheetId="4113">
        <row r="19">
          <cell r="J19">
            <v>1.0499999999999999E-3</v>
          </cell>
        </row>
      </sheetData>
      <sheetData sheetId="4114">
        <row r="19">
          <cell r="J19">
            <v>1.0499999999999999E-3</v>
          </cell>
        </row>
      </sheetData>
      <sheetData sheetId="4115">
        <row r="19">
          <cell r="J19">
            <v>1.0499999999999999E-3</v>
          </cell>
        </row>
      </sheetData>
      <sheetData sheetId="4116">
        <row r="19">
          <cell r="J19">
            <v>1.0499999999999999E-3</v>
          </cell>
        </row>
      </sheetData>
      <sheetData sheetId="4117">
        <row r="19">
          <cell r="J19">
            <v>1.0499999999999999E-3</v>
          </cell>
        </row>
      </sheetData>
      <sheetData sheetId="4118">
        <row r="19">
          <cell r="J19">
            <v>1.0499999999999999E-3</v>
          </cell>
        </row>
      </sheetData>
      <sheetData sheetId="4119">
        <row r="19">
          <cell r="J19">
            <v>1.0499999999999999E-3</v>
          </cell>
        </row>
      </sheetData>
      <sheetData sheetId="4120">
        <row r="19">
          <cell r="J19">
            <v>1.0499999999999999E-3</v>
          </cell>
        </row>
      </sheetData>
      <sheetData sheetId="4121">
        <row r="19">
          <cell r="J19">
            <v>1.0499999999999999E-3</v>
          </cell>
        </row>
      </sheetData>
      <sheetData sheetId="4122">
        <row r="19">
          <cell r="J19">
            <v>1.0499999999999999E-3</v>
          </cell>
        </row>
      </sheetData>
      <sheetData sheetId="4123">
        <row r="19">
          <cell r="J19">
            <v>1.0499999999999999E-3</v>
          </cell>
        </row>
      </sheetData>
      <sheetData sheetId="4124">
        <row r="19">
          <cell r="J19">
            <v>1.0499999999999999E-3</v>
          </cell>
        </row>
      </sheetData>
      <sheetData sheetId="4125">
        <row r="19">
          <cell r="J19">
            <v>1.0499999999999999E-3</v>
          </cell>
        </row>
      </sheetData>
      <sheetData sheetId="4126">
        <row r="19">
          <cell r="J19">
            <v>1.0499999999999999E-3</v>
          </cell>
        </row>
      </sheetData>
      <sheetData sheetId="4127">
        <row r="19">
          <cell r="J19">
            <v>1.0499999999999999E-3</v>
          </cell>
        </row>
      </sheetData>
      <sheetData sheetId="4128">
        <row r="19">
          <cell r="J19">
            <v>1.0499999999999999E-3</v>
          </cell>
        </row>
      </sheetData>
      <sheetData sheetId="4129">
        <row r="19">
          <cell r="J19">
            <v>1.0499999999999999E-3</v>
          </cell>
        </row>
      </sheetData>
      <sheetData sheetId="4130">
        <row r="19">
          <cell r="J19">
            <v>1.0499999999999999E-3</v>
          </cell>
        </row>
      </sheetData>
      <sheetData sheetId="4131">
        <row r="19">
          <cell r="J19">
            <v>1.0499999999999999E-3</v>
          </cell>
        </row>
      </sheetData>
      <sheetData sheetId="4132">
        <row r="19">
          <cell r="J19">
            <v>1.0499999999999999E-3</v>
          </cell>
        </row>
      </sheetData>
      <sheetData sheetId="4133">
        <row r="19">
          <cell r="J19">
            <v>1.0499999999999999E-3</v>
          </cell>
        </row>
      </sheetData>
      <sheetData sheetId="4134">
        <row r="19">
          <cell r="J19">
            <v>1.0499999999999999E-3</v>
          </cell>
        </row>
      </sheetData>
      <sheetData sheetId="4135">
        <row r="19">
          <cell r="J19">
            <v>1.0499999999999999E-3</v>
          </cell>
        </row>
      </sheetData>
      <sheetData sheetId="4136">
        <row r="19">
          <cell r="J19">
            <v>1.0499999999999999E-3</v>
          </cell>
        </row>
      </sheetData>
      <sheetData sheetId="4137">
        <row r="19">
          <cell r="J19">
            <v>1.0499999999999999E-3</v>
          </cell>
        </row>
      </sheetData>
      <sheetData sheetId="4138">
        <row r="19">
          <cell r="J19">
            <v>1.0499999999999999E-3</v>
          </cell>
        </row>
      </sheetData>
      <sheetData sheetId="4139">
        <row r="19">
          <cell r="J19">
            <v>1.0499999999999999E-3</v>
          </cell>
        </row>
      </sheetData>
      <sheetData sheetId="4140">
        <row r="19">
          <cell r="J19">
            <v>1.0499999999999999E-3</v>
          </cell>
        </row>
      </sheetData>
      <sheetData sheetId="4141">
        <row r="19">
          <cell r="J19">
            <v>1.0499999999999999E-3</v>
          </cell>
        </row>
      </sheetData>
      <sheetData sheetId="4142">
        <row r="19">
          <cell r="J19">
            <v>1.0499999999999999E-3</v>
          </cell>
        </row>
      </sheetData>
      <sheetData sheetId="4143">
        <row r="19">
          <cell r="J19">
            <v>1.0499999999999999E-3</v>
          </cell>
        </row>
      </sheetData>
      <sheetData sheetId="4144">
        <row r="19">
          <cell r="J19">
            <v>1.0499999999999999E-3</v>
          </cell>
        </row>
      </sheetData>
      <sheetData sheetId="4145">
        <row r="19">
          <cell r="J19">
            <v>1.0499999999999999E-3</v>
          </cell>
        </row>
      </sheetData>
      <sheetData sheetId="4146">
        <row r="19">
          <cell r="J19">
            <v>1.0499999999999999E-3</v>
          </cell>
        </row>
      </sheetData>
      <sheetData sheetId="4147">
        <row r="19">
          <cell r="J19">
            <v>1.0499999999999999E-3</v>
          </cell>
        </row>
      </sheetData>
      <sheetData sheetId="4148">
        <row r="19">
          <cell r="J19">
            <v>1.0499999999999999E-3</v>
          </cell>
        </row>
      </sheetData>
      <sheetData sheetId="4149">
        <row r="19">
          <cell r="J19">
            <v>1.0499999999999999E-3</v>
          </cell>
        </row>
      </sheetData>
      <sheetData sheetId="4150">
        <row r="19">
          <cell r="J19">
            <v>1.0499999999999999E-3</v>
          </cell>
        </row>
      </sheetData>
      <sheetData sheetId="4151">
        <row r="19">
          <cell r="J19">
            <v>1.0499999999999999E-3</v>
          </cell>
        </row>
      </sheetData>
      <sheetData sheetId="4152">
        <row r="19">
          <cell r="J19">
            <v>1.0499999999999999E-3</v>
          </cell>
        </row>
      </sheetData>
      <sheetData sheetId="4153">
        <row r="19">
          <cell r="J19">
            <v>1.0499999999999999E-3</v>
          </cell>
        </row>
      </sheetData>
      <sheetData sheetId="4154">
        <row r="19">
          <cell r="J19">
            <v>1.0499999999999999E-3</v>
          </cell>
        </row>
      </sheetData>
      <sheetData sheetId="4155">
        <row r="19">
          <cell r="J19">
            <v>1.0499999999999999E-3</v>
          </cell>
        </row>
      </sheetData>
      <sheetData sheetId="4156">
        <row r="19">
          <cell r="J19">
            <v>1.0499999999999999E-3</v>
          </cell>
        </row>
      </sheetData>
      <sheetData sheetId="4157">
        <row r="19">
          <cell r="J19">
            <v>1.0499999999999999E-3</v>
          </cell>
        </row>
      </sheetData>
      <sheetData sheetId="4158">
        <row r="19">
          <cell r="J19">
            <v>1.0499999999999999E-3</v>
          </cell>
        </row>
      </sheetData>
      <sheetData sheetId="4159">
        <row r="19">
          <cell r="J19">
            <v>1.0499999999999999E-3</v>
          </cell>
        </row>
      </sheetData>
      <sheetData sheetId="4160">
        <row r="19">
          <cell r="J19">
            <v>1.0499999999999999E-3</v>
          </cell>
        </row>
      </sheetData>
      <sheetData sheetId="4161">
        <row r="19">
          <cell r="J19">
            <v>1.0499999999999999E-3</v>
          </cell>
        </row>
      </sheetData>
      <sheetData sheetId="4162">
        <row r="19">
          <cell r="J19">
            <v>1.0499999999999999E-3</v>
          </cell>
        </row>
      </sheetData>
      <sheetData sheetId="4163">
        <row r="19">
          <cell r="J19">
            <v>1.0499999999999999E-3</v>
          </cell>
        </row>
      </sheetData>
      <sheetData sheetId="4164">
        <row r="19">
          <cell r="J19">
            <v>1.0499999999999999E-3</v>
          </cell>
        </row>
      </sheetData>
      <sheetData sheetId="4165">
        <row r="19">
          <cell r="J19">
            <v>1.0499999999999999E-3</v>
          </cell>
        </row>
      </sheetData>
      <sheetData sheetId="4166">
        <row r="19">
          <cell r="J19">
            <v>1.0499999999999999E-3</v>
          </cell>
        </row>
      </sheetData>
      <sheetData sheetId="4167">
        <row r="19">
          <cell r="J19">
            <v>1.0499999999999999E-3</v>
          </cell>
        </row>
      </sheetData>
      <sheetData sheetId="4168">
        <row r="19">
          <cell r="J19">
            <v>1.0499999999999999E-3</v>
          </cell>
        </row>
      </sheetData>
      <sheetData sheetId="4169">
        <row r="19">
          <cell r="J19">
            <v>1.0499999999999999E-3</v>
          </cell>
        </row>
      </sheetData>
      <sheetData sheetId="4170">
        <row r="19">
          <cell r="J19">
            <v>1.0499999999999999E-3</v>
          </cell>
        </row>
      </sheetData>
      <sheetData sheetId="4171">
        <row r="19">
          <cell r="J19">
            <v>1.0499999999999999E-3</v>
          </cell>
        </row>
      </sheetData>
      <sheetData sheetId="4172">
        <row r="19">
          <cell r="J19">
            <v>1.0499999999999999E-3</v>
          </cell>
        </row>
      </sheetData>
      <sheetData sheetId="4173">
        <row r="19">
          <cell r="J19">
            <v>1.0499999999999999E-3</v>
          </cell>
        </row>
      </sheetData>
      <sheetData sheetId="4174">
        <row r="19">
          <cell r="J19">
            <v>1.0499999999999999E-3</v>
          </cell>
        </row>
      </sheetData>
      <sheetData sheetId="4175">
        <row r="19">
          <cell r="J19">
            <v>1.0499999999999999E-3</v>
          </cell>
        </row>
      </sheetData>
      <sheetData sheetId="4176">
        <row r="19">
          <cell r="J19">
            <v>1.0499999999999999E-3</v>
          </cell>
        </row>
      </sheetData>
      <sheetData sheetId="4177">
        <row r="19">
          <cell r="J19">
            <v>1.0499999999999999E-3</v>
          </cell>
        </row>
      </sheetData>
      <sheetData sheetId="4178">
        <row r="19">
          <cell r="J19">
            <v>1.0499999999999999E-3</v>
          </cell>
        </row>
      </sheetData>
      <sheetData sheetId="4179">
        <row r="19">
          <cell r="J19">
            <v>1.0499999999999999E-3</v>
          </cell>
        </row>
      </sheetData>
      <sheetData sheetId="4180">
        <row r="19">
          <cell r="J19">
            <v>1.0499999999999999E-3</v>
          </cell>
        </row>
      </sheetData>
      <sheetData sheetId="4181">
        <row r="19">
          <cell r="J19">
            <v>1.0499999999999999E-3</v>
          </cell>
        </row>
      </sheetData>
      <sheetData sheetId="4182">
        <row r="19">
          <cell r="J19">
            <v>1.0499999999999999E-3</v>
          </cell>
        </row>
      </sheetData>
      <sheetData sheetId="4183">
        <row r="19">
          <cell r="J19">
            <v>1.0499999999999999E-3</v>
          </cell>
        </row>
      </sheetData>
      <sheetData sheetId="4184">
        <row r="19">
          <cell r="J19">
            <v>1.0499999999999999E-3</v>
          </cell>
        </row>
      </sheetData>
      <sheetData sheetId="4185">
        <row r="19">
          <cell r="J19">
            <v>1.0499999999999999E-3</v>
          </cell>
        </row>
      </sheetData>
      <sheetData sheetId="4186">
        <row r="19">
          <cell r="J19">
            <v>1.0499999999999999E-3</v>
          </cell>
        </row>
      </sheetData>
      <sheetData sheetId="4187">
        <row r="19">
          <cell r="J19">
            <v>1.0499999999999999E-3</v>
          </cell>
        </row>
      </sheetData>
      <sheetData sheetId="4188">
        <row r="19">
          <cell r="J19">
            <v>1.0499999999999999E-3</v>
          </cell>
        </row>
      </sheetData>
      <sheetData sheetId="4189">
        <row r="19">
          <cell r="J19">
            <v>1.0499999999999999E-3</v>
          </cell>
        </row>
      </sheetData>
      <sheetData sheetId="4190">
        <row r="19">
          <cell r="J19">
            <v>1.0499999999999999E-3</v>
          </cell>
        </row>
      </sheetData>
      <sheetData sheetId="4191">
        <row r="19">
          <cell r="J19">
            <v>1.0499999999999999E-3</v>
          </cell>
        </row>
      </sheetData>
      <sheetData sheetId="4192">
        <row r="19">
          <cell r="J19">
            <v>1.0499999999999999E-3</v>
          </cell>
        </row>
      </sheetData>
      <sheetData sheetId="4193">
        <row r="19">
          <cell r="J19">
            <v>1.0499999999999999E-3</v>
          </cell>
        </row>
      </sheetData>
      <sheetData sheetId="4194">
        <row r="19">
          <cell r="J19">
            <v>1.0499999999999999E-3</v>
          </cell>
        </row>
      </sheetData>
      <sheetData sheetId="4195">
        <row r="19">
          <cell r="J19">
            <v>1.0499999999999999E-3</v>
          </cell>
        </row>
      </sheetData>
      <sheetData sheetId="4196">
        <row r="19">
          <cell r="J19">
            <v>1.0499999999999999E-3</v>
          </cell>
        </row>
      </sheetData>
      <sheetData sheetId="4197">
        <row r="19">
          <cell r="J19">
            <v>1.0499999999999999E-3</v>
          </cell>
        </row>
      </sheetData>
      <sheetData sheetId="4198">
        <row r="19">
          <cell r="J19">
            <v>1.0499999999999999E-3</v>
          </cell>
        </row>
      </sheetData>
      <sheetData sheetId="4199">
        <row r="19">
          <cell r="J19">
            <v>1.0499999999999999E-3</v>
          </cell>
        </row>
      </sheetData>
      <sheetData sheetId="4200">
        <row r="19">
          <cell r="J19">
            <v>1.0499999999999999E-3</v>
          </cell>
        </row>
      </sheetData>
      <sheetData sheetId="4201">
        <row r="19">
          <cell r="J19">
            <v>1.0499999999999999E-3</v>
          </cell>
        </row>
      </sheetData>
      <sheetData sheetId="4202">
        <row r="19">
          <cell r="J19">
            <v>1.0499999999999999E-3</v>
          </cell>
        </row>
      </sheetData>
      <sheetData sheetId="4203">
        <row r="19">
          <cell r="J19">
            <v>1.0499999999999999E-3</v>
          </cell>
        </row>
      </sheetData>
      <sheetData sheetId="4204">
        <row r="19">
          <cell r="J19">
            <v>1.0499999999999999E-3</v>
          </cell>
        </row>
      </sheetData>
      <sheetData sheetId="4205">
        <row r="19">
          <cell r="J19">
            <v>1.0499999999999999E-3</v>
          </cell>
        </row>
      </sheetData>
      <sheetData sheetId="4206">
        <row r="19">
          <cell r="J19">
            <v>1.0499999999999999E-3</v>
          </cell>
        </row>
      </sheetData>
      <sheetData sheetId="4207">
        <row r="19">
          <cell r="J19">
            <v>1.0499999999999999E-3</v>
          </cell>
        </row>
      </sheetData>
      <sheetData sheetId="4208">
        <row r="19">
          <cell r="J19">
            <v>1.0499999999999999E-3</v>
          </cell>
        </row>
      </sheetData>
      <sheetData sheetId="4209">
        <row r="19">
          <cell r="J19">
            <v>1.0499999999999999E-3</v>
          </cell>
        </row>
      </sheetData>
      <sheetData sheetId="4210">
        <row r="19">
          <cell r="J19">
            <v>1.0499999999999999E-3</v>
          </cell>
        </row>
      </sheetData>
      <sheetData sheetId="4211">
        <row r="19">
          <cell r="J19">
            <v>1.0499999999999999E-3</v>
          </cell>
        </row>
      </sheetData>
      <sheetData sheetId="4212">
        <row r="19">
          <cell r="J19">
            <v>1.0499999999999999E-3</v>
          </cell>
        </row>
      </sheetData>
      <sheetData sheetId="4213">
        <row r="19">
          <cell r="J19">
            <v>1.0499999999999999E-3</v>
          </cell>
        </row>
      </sheetData>
      <sheetData sheetId="4214">
        <row r="19">
          <cell r="J19">
            <v>1.0499999999999999E-3</v>
          </cell>
        </row>
      </sheetData>
      <sheetData sheetId="4215">
        <row r="19">
          <cell r="J19">
            <v>1.0499999999999999E-3</v>
          </cell>
        </row>
      </sheetData>
      <sheetData sheetId="4216">
        <row r="19">
          <cell r="J19">
            <v>1.0499999999999999E-3</v>
          </cell>
        </row>
      </sheetData>
      <sheetData sheetId="4217">
        <row r="19">
          <cell r="J19">
            <v>1.0499999999999999E-3</v>
          </cell>
        </row>
      </sheetData>
      <sheetData sheetId="4218">
        <row r="19">
          <cell r="J19">
            <v>1.0499999999999999E-3</v>
          </cell>
        </row>
      </sheetData>
      <sheetData sheetId="4219">
        <row r="19">
          <cell r="J19">
            <v>1.0499999999999999E-3</v>
          </cell>
        </row>
      </sheetData>
      <sheetData sheetId="4220">
        <row r="19">
          <cell r="J19">
            <v>1.0499999999999999E-3</v>
          </cell>
        </row>
      </sheetData>
      <sheetData sheetId="4221">
        <row r="19">
          <cell r="J19">
            <v>1.0499999999999999E-3</v>
          </cell>
        </row>
      </sheetData>
      <sheetData sheetId="4222">
        <row r="19">
          <cell r="J19">
            <v>1.0499999999999999E-3</v>
          </cell>
        </row>
      </sheetData>
      <sheetData sheetId="4223">
        <row r="19">
          <cell r="J19">
            <v>1.0499999999999999E-3</v>
          </cell>
        </row>
      </sheetData>
      <sheetData sheetId="4224">
        <row r="19">
          <cell r="J19">
            <v>1.0499999999999999E-3</v>
          </cell>
        </row>
      </sheetData>
      <sheetData sheetId="4225">
        <row r="19">
          <cell r="J19">
            <v>1.0499999999999999E-3</v>
          </cell>
        </row>
      </sheetData>
      <sheetData sheetId="4226">
        <row r="19">
          <cell r="J19">
            <v>1.0499999999999999E-3</v>
          </cell>
        </row>
      </sheetData>
      <sheetData sheetId="4227">
        <row r="19">
          <cell r="J19">
            <v>1.0499999999999999E-3</v>
          </cell>
        </row>
      </sheetData>
      <sheetData sheetId="4228">
        <row r="19">
          <cell r="J19">
            <v>1.0499999999999999E-3</v>
          </cell>
        </row>
      </sheetData>
      <sheetData sheetId="4229">
        <row r="19">
          <cell r="J19">
            <v>1.0499999999999999E-3</v>
          </cell>
        </row>
      </sheetData>
      <sheetData sheetId="4230">
        <row r="19">
          <cell r="J19">
            <v>1.0499999999999999E-3</v>
          </cell>
        </row>
      </sheetData>
      <sheetData sheetId="4231">
        <row r="19">
          <cell r="J19">
            <v>1.0499999999999999E-3</v>
          </cell>
        </row>
      </sheetData>
      <sheetData sheetId="4232">
        <row r="19">
          <cell r="J19">
            <v>1.0499999999999999E-3</v>
          </cell>
        </row>
      </sheetData>
      <sheetData sheetId="4233">
        <row r="19">
          <cell r="J19">
            <v>1.0499999999999999E-3</v>
          </cell>
        </row>
      </sheetData>
      <sheetData sheetId="4234">
        <row r="19">
          <cell r="J19">
            <v>1.0499999999999999E-3</v>
          </cell>
        </row>
      </sheetData>
      <sheetData sheetId="4235">
        <row r="19">
          <cell r="J19">
            <v>1.0499999999999999E-3</v>
          </cell>
        </row>
      </sheetData>
      <sheetData sheetId="4236">
        <row r="19">
          <cell r="J19">
            <v>1.0499999999999999E-3</v>
          </cell>
        </row>
      </sheetData>
      <sheetData sheetId="4237">
        <row r="19">
          <cell r="J19">
            <v>1.0499999999999999E-3</v>
          </cell>
        </row>
      </sheetData>
      <sheetData sheetId="4238">
        <row r="19">
          <cell r="J19">
            <v>1.0499999999999999E-3</v>
          </cell>
        </row>
      </sheetData>
      <sheetData sheetId="4239">
        <row r="19">
          <cell r="J19">
            <v>1.0499999999999999E-3</v>
          </cell>
        </row>
      </sheetData>
      <sheetData sheetId="4240">
        <row r="19">
          <cell r="J19">
            <v>1.0499999999999999E-3</v>
          </cell>
        </row>
      </sheetData>
      <sheetData sheetId="4241">
        <row r="19">
          <cell r="J19">
            <v>1.0499999999999999E-3</v>
          </cell>
        </row>
      </sheetData>
      <sheetData sheetId="4242">
        <row r="19">
          <cell r="J19">
            <v>1.0499999999999999E-3</v>
          </cell>
        </row>
      </sheetData>
      <sheetData sheetId="4243">
        <row r="19">
          <cell r="J19">
            <v>1.0499999999999999E-3</v>
          </cell>
        </row>
      </sheetData>
      <sheetData sheetId="4244">
        <row r="19">
          <cell r="J19">
            <v>1.0499999999999999E-3</v>
          </cell>
        </row>
      </sheetData>
      <sheetData sheetId="4245">
        <row r="19">
          <cell r="J19">
            <v>1.0499999999999999E-3</v>
          </cell>
        </row>
      </sheetData>
      <sheetData sheetId="4246">
        <row r="19">
          <cell r="J19">
            <v>1.0499999999999999E-3</v>
          </cell>
        </row>
      </sheetData>
      <sheetData sheetId="4247">
        <row r="19">
          <cell r="J19">
            <v>1.0499999999999999E-3</v>
          </cell>
        </row>
      </sheetData>
      <sheetData sheetId="4248">
        <row r="19">
          <cell r="J19">
            <v>1.0499999999999999E-3</v>
          </cell>
        </row>
      </sheetData>
      <sheetData sheetId="4249">
        <row r="19">
          <cell r="J19">
            <v>1.0499999999999999E-3</v>
          </cell>
        </row>
      </sheetData>
      <sheetData sheetId="4250">
        <row r="19">
          <cell r="J19">
            <v>1.0499999999999999E-3</v>
          </cell>
        </row>
      </sheetData>
      <sheetData sheetId="4251">
        <row r="19">
          <cell r="J19">
            <v>1.0499999999999999E-3</v>
          </cell>
        </row>
      </sheetData>
      <sheetData sheetId="4252">
        <row r="19">
          <cell r="J19">
            <v>1.0499999999999999E-3</v>
          </cell>
        </row>
      </sheetData>
      <sheetData sheetId="4253">
        <row r="19">
          <cell r="J19">
            <v>1.0499999999999999E-3</v>
          </cell>
        </row>
      </sheetData>
      <sheetData sheetId="4254">
        <row r="19">
          <cell r="J19">
            <v>1.0499999999999999E-3</v>
          </cell>
        </row>
      </sheetData>
      <sheetData sheetId="4255">
        <row r="19">
          <cell r="J19">
            <v>1.0499999999999999E-3</v>
          </cell>
        </row>
      </sheetData>
      <sheetData sheetId="4256">
        <row r="19">
          <cell r="J19">
            <v>1.0499999999999999E-3</v>
          </cell>
        </row>
      </sheetData>
      <sheetData sheetId="4257">
        <row r="19">
          <cell r="J19">
            <v>1.0499999999999999E-3</v>
          </cell>
        </row>
      </sheetData>
      <sheetData sheetId="4258">
        <row r="19">
          <cell r="J19">
            <v>1.0499999999999999E-3</v>
          </cell>
        </row>
      </sheetData>
      <sheetData sheetId="4259">
        <row r="19">
          <cell r="J19">
            <v>1.0499999999999999E-3</v>
          </cell>
        </row>
      </sheetData>
      <sheetData sheetId="4260">
        <row r="19">
          <cell r="J19">
            <v>1.0499999999999999E-3</v>
          </cell>
        </row>
      </sheetData>
      <sheetData sheetId="4261">
        <row r="19">
          <cell r="J19">
            <v>1.0499999999999999E-3</v>
          </cell>
        </row>
      </sheetData>
      <sheetData sheetId="4262">
        <row r="19">
          <cell r="J19">
            <v>1.0499999999999999E-3</v>
          </cell>
        </row>
      </sheetData>
      <sheetData sheetId="4263">
        <row r="19">
          <cell r="J19">
            <v>1.0499999999999999E-3</v>
          </cell>
        </row>
      </sheetData>
      <sheetData sheetId="4264">
        <row r="19">
          <cell r="J19">
            <v>1.0499999999999999E-3</v>
          </cell>
        </row>
      </sheetData>
      <sheetData sheetId="4265">
        <row r="19">
          <cell r="J19">
            <v>1.0499999999999999E-3</v>
          </cell>
        </row>
      </sheetData>
      <sheetData sheetId="4266">
        <row r="19">
          <cell r="J19">
            <v>1.0499999999999999E-3</v>
          </cell>
        </row>
      </sheetData>
      <sheetData sheetId="4267">
        <row r="19">
          <cell r="J19">
            <v>1.0499999999999999E-3</v>
          </cell>
        </row>
      </sheetData>
      <sheetData sheetId="4268">
        <row r="19">
          <cell r="J19">
            <v>1.0499999999999999E-3</v>
          </cell>
        </row>
      </sheetData>
      <sheetData sheetId="4269">
        <row r="19">
          <cell r="J19">
            <v>1.0499999999999999E-3</v>
          </cell>
        </row>
      </sheetData>
      <sheetData sheetId="4270">
        <row r="19">
          <cell r="J19">
            <v>1.0499999999999999E-3</v>
          </cell>
        </row>
      </sheetData>
      <sheetData sheetId="4271">
        <row r="19">
          <cell r="J19">
            <v>1.0499999999999999E-3</v>
          </cell>
        </row>
      </sheetData>
      <sheetData sheetId="4272">
        <row r="19">
          <cell r="J19">
            <v>1.0499999999999999E-3</v>
          </cell>
        </row>
      </sheetData>
      <sheetData sheetId="4273">
        <row r="19">
          <cell r="J19">
            <v>1.0499999999999999E-3</v>
          </cell>
        </row>
      </sheetData>
      <sheetData sheetId="4274">
        <row r="19">
          <cell r="J19">
            <v>1.0499999999999999E-3</v>
          </cell>
        </row>
      </sheetData>
      <sheetData sheetId="4275">
        <row r="19">
          <cell r="J19">
            <v>1.0499999999999999E-3</v>
          </cell>
        </row>
      </sheetData>
      <sheetData sheetId="4276">
        <row r="19">
          <cell r="J19">
            <v>1.0499999999999999E-3</v>
          </cell>
        </row>
      </sheetData>
      <sheetData sheetId="4277">
        <row r="19">
          <cell r="J19">
            <v>1.0499999999999999E-3</v>
          </cell>
        </row>
      </sheetData>
      <sheetData sheetId="4278">
        <row r="19">
          <cell r="J19">
            <v>1.0499999999999999E-3</v>
          </cell>
        </row>
      </sheetData>
      <sheetData sheetId="4279">
        <row r="19">
          <cell r="J19">
            <v>1.0499999999999999E-3</v>
          </cell>
        </row>
      </sheetData>
      <sheetData sheetId="4280">
        <row r="19">
          <cell r="J19">
            <v>1.0499999999999999E-3</v>
          </cell>
        </row>
      </sheetData>
      <sheetData sheetId="4281">
        <row r="19">
          <cell r="J19">
            <v>1.0499999999999999E-3</v>
          </cell>
        </row>
      </sheetData>
      <sheetData sheetId="4282">
        <row r="19">
          <cell r="J19">
            <v>1.0499999999999999E-3</v>
          </cell>
        </row>
      </sheetData>
      <sheetData sheetId="4283">
        <row r="19">
          <cell r="J19">
            <v>1.0499999999999999E-3</v>
          </cell>
        </row>
      </sheetData>
      <sheetData sheetId="4284">
        <row r="19">
          <cell r="J19">
            <v>1.0499999999999999E-3</v>
          </cell>
        </row>
      </sheetData>
      <sheetData sheetId="4285">
        <row r="19">
          <cell r="J19">
            <v>1.0499999999999999E-3</v>
          </cell>
        </row>
      </sheetData>
      <sheetData sheetId="4286">
        <row r="19">
          <cell r="J19">
            <v>1.0499999999999999E-3</v>
          </cell>
        </row>
      </sheetData>
      <sheetData sheetId="4287">
        <row r="19">
          <cell r="J19">
            <v>1.0499999999999999E-3</v>
          </cell>
        </row>
      </sheetData>
      <sheetData sheetId="4288">
        <row r="19">
          <cell r="J19">
            <v>1.0499999999999999E-3</v>
          </cell>
        </row>
      </sheetData>
      <sheetData sheetId="4289">
        <row r="19">
          <cell r="J19">
            <v>1.0499999999999999E-3</v>
          </cell>
        </row>
      </sheetData>
      <sheetData sheetId="4290">
        <row r="19">
          <cell r="J19">
            <v>1.0499999999999999E-3</v>
          </cell>
        </row>
      </sheetData>
      <sheetData sheetId="4291">
        <row r="19">
          <cell r="J19">
            <v>1.0499999999999999E-3</v>
          </cell>
        </row>
      </sheetData>
      <sheetData sheetId="4292">
        <row r="19">
          <cell r="J19">
            <v>1.0499999999999999E-3</v>
          </cell>
        </row>
      </sheetData>
      <sheetData sheetId="4293">
        <row r="19">
          <cell r="J19">
            <v>1.0499999999999999E-3</v>
          </cell>
        </row>
      </sheetData>
      <sheetData sheetId="4294">
        <row r="19">
          <cell r="J19">
            <v>1.0499999999999999E-3</v>
          </cell>
        </row>
      </sheetData>
      <sheetData sheetId="4295">
        <row r="19">
          <cell r="J19">
            <v>1.0499999999999999E-3</v>
          </cell>
        </row>
      </sheetData>
      <sheetData sheetId="4296">
        <row r="19">
          <cell r="J19">
            <v>1.0499999999999999E-3</v>
          </cell>
        </row>
      </sheetData>
      <sheetData sheetId="4297">
        <row r="19">
          <cell r="J19">
            <v>1.0499999999999999E-3</v>
          </cell>
        </row>
      </sheetData>
      <sheetData sheetId="4298">
        <row r="19">
          <cell r="J19">
            <v>1.0499999999999999E-3</v>
          </cell>
        </row>
      </sheetData>
      <sheetData sheetId="4299">
        <row r="19">
          <cell r="J19">
            <v>1.0499999999999999E-3</v>
          </cell>
        </row>
      </sheetData>
      <sheetData sheetId="4300">
        <row r="19">
          <cell r="J19">
            <v>1.0499999999999999E-3</v>
          </cell>
        </row>
      </sheetData>
      <sheetData sheetId="4301">
        <row r="19">
          <cell r="J19">
            <v>1.0499999999999999E-3</v>
          </cell>
        </row>
      </sheetData>
      <sheetData sheetId="4302">
        <row r="19">
          <cell r="J19">
            <v>1.0499999999999999E-3</v>
          </cell>
        </row>
      </sheetData>
      <sheetData sheetId="4303">
        <row r="19">
          <cell r="J19">
            <v>1.0499999999999999E-3</v>
          </cell>
        </row>
      </sheetData>
      <sheetData sheetId="4304">
        <row r="19">
          <cell r="J19">
            <v>1.0499999999999999E-3</v>
          </cell>
        </row>
      </sheetData>
      <sheetData sheetId="4305">
        <row r="19">
          <cell r="J19">
            <v>1.0499999999999999E-3</v>
          </cell>
        </row>
      </sheetData>
      <sheetData sheetId="4306">
        <row r="19">
          <cell r="J19">
            <v>1.0499999999999999E-3</v>
          </cell>
        </row>
      </sheetData>
      <sheetData sheetId="4307">
        <row r="19">
          <cell r="J19">
            <v>1.0499999999999999E-3</v>
          </cell>
        </row>
      </sheetData>
      <sheetData sheetId="4308">
        <row r="19">
          <cell r="J19">
            <v>1.0499999999999999E-3</v>
          </cell>
        </row>
      </sheetData>
      <sheetData sheetId="4309">
        <row r="19">
          <cell r="J19">
            <v>1.0499999999999999E-3</v>
          </cell>
        </row>
      </sheetData>
      <sheetData sheetId="4310">
        <row r="19">
          <cell r="J19">
            <v>1.0499999999999999E-3</v>
          </cell>
        </row>
      </sheetData>
      <sheetData sheetId="4311">
        <row r="19">
          <cell r="J19">
            <v>1.0499999999999999E-3</v>
          </cell>
        </row>
      </sheetData>
      <sheetData sheetId="4312">
        <row r="19">
          <cell r="J19">
            <v>1.0499999999999999E-3</v>
          </cell>
        </row>
      </sheetData>
      <sheetData sheetId="4313">
        <row r="19">
          <cell r="J19">
            <v>1.0499999999999999E-3</v>
          </cell>
        </row>
      </sheetData>
      <sheetData sheetId="4314">
        <row r="19">
          <cell r="J19">
            <v>1.0499999999999999E-3</v>
          </cell>
        </row>
      </sheetData>
      <sheetData sheetId="4315">
        <row r="19">
          <cell r="J19">
            <v>1.0499999999999999E-3</v>
          </cell>
        </row>
      </sheetData>
      <sheetData sheetId="4316">
        <row r="19">
          <cell r="J19">
            <v>1.0499999999999999E-3</v>
          </cell>
        </row>
      </sheetData>
      <sheetData sheetId="4317">
        <row r="19">
          <cell r="J19">
            <v>1.0499999999999999E-3</v>
          </cell>
        </row>
      </sheetData>
      <sheetData sheetId="4318">
        <row r="19">
          <cell r="J19">
            <v>1.0499999999999999E-3</v>
          </cell>
        </row>
      </sheetData>
      <sheetData sheetId="4319">
        <row r="19">
          <cell r="J19">
            <v>1.0499999999999999E-3</v>
          </cell>
        </row>
      </sheetData>
      <sheetData sheetId="4320">
        <row r="19">
          <cell r="J19">
            <v>1.0499999999999999E-3</v>
          </cell>
        </row>
      </sheetData>
      <sheetData sheetId="4321">
        <row r="19">
          <cell r="J19">
            <v>1.0499999999999999E-3</v>
          </cell>
        </row>
      </sheetData>
      <sheetData sheetId="4322">
        <row r="19">
          <cell r="J19">
            <v>1.0499999999999999E-3</v>
          </cell>
        </row>
      </sheetData>
      <sheetData sheetId="4323">
        <row r="19">
          <cell r="J19">
            <v>1.0499999999999999E-3</v>
          </cell>
        </row>
      </sheetData>
      <sheetData sheetId="4324">
        <row r="19">
          <cell r="J19">
            <v>1.0499999999999999E-3</v>
          </cell>
        </row>
      </sheetData>
      <sheetData sheetId="4325">
        <row r="19">
          <cell r="J19">
            <v>1.0499999999999999E-3</v>
          </cell>
        </row>
      </sheetData>
      <sheetData sheetId="4326">
        <row r="19">
          <cell r="J19">
            <v>1.0499999999999999E-3</v>
          </cell>
        </row>
      </sheetData>
      <sheetData sheetId="4327">
        <row r="19">
          <cell r="J19">
            <v>1.0499999999999999E-3</v>
          </cell>
        </row>
      </sheetData>
      <sheetData sheetId="4328">
        <row r="19">
          <cell r="J19">
            <v>1.0499999999999999E-3</v>
          </cell>
        </row>
      </sheetData>
      <sheetData sheetId="4329">
        <row r="19">
          <cell r="J19">
            <v>1.0499999999999999E-3</v>
          </cell>
        </row>
      </sheetData>
      <sheetData sheetId="4330">
        <row r="19">
          <cell r="J19">
            <v>1.0499999999999999E-3</v>
          </cell>
        </row>
      </sheetData>
      <sheetData sheetId="4331">
        <row r="19">
          <cell r="J19">
            <v>1.0499999999999999E-3</v>
          </cell>
        </row>
      </sheetData>
      <sheetData sheetId="4332">
        <row r="19">
          <cell r="J19">
            <v>1.0499999999999999E-3</v>
          </cell>
        </row>
      </sheetData>
      <sheetData sheetId="4333">
        <row r="19">
          <cell r="J19">
            <v>1.0499999999999999E-3</v>
          </cell>
        </row>
      </sheetData>
      <sheetData sheetId="4334">
        <row r="19">
          <cell r="J19">
            <v>1.0499999999999999E-3</v>
          </cell>
        </row>
      </sheetData>
      <sheetData sheetId="4335">
        <row r="19">
          <cell r="J19">
            <v>1.0499999999999999E-3</v>
          </cell>
        </row>
      </sheetData>
      <sheetData sheetId="4336">
        <row r="19">
          <cell r="J19">
            <v>1.0499999999999999E-3</v>
          </cell>
        </row>
      </sheetData>
      <sheetData sheetId="4337">
        <row r="19">
          <cell r="J19">
            <v>1.0499999999999999E-3</v>
          </cell>
        </row>
      </sheetData>
      <sheetData sheetId="4338">
        <row r="19">
          <cell r="J19">
            <v>1.0499999999999999E-3</v>
          </cell>
        </row>
      </sheetData>
      <sheetData sheetId="4339">
        <row r="19">
          <cell r="J19">
            <v>1.0499999999999999E-3</v>
          </cell>
        </row>
      </sheetData>
      <sheetData sheetId="4340">
        <row r="19">
          <cell r="J19">
            <v>1.0499999999999999E-3</v>
          </cell>
        </row>
      </sheetData>
      <sheetData sheetId="4341">
        <row r="19">
          <cell r="J19">
            <v>1.0499999999999999E-3</v>
          </cell>
        </row>
      </sheetData>
      <sheetData sheetId="4342">
        <row r="19">
          <cell r="J19">
            <v>1.0499999999999999E-3</v>
          </cell>
        </row>
      </sheetData>
      <sheetData sheetId="4343">
        <row r="19">
          <cell r="J19">
            <v>1.0499999999999999E-3</v>
          </cell>
        </row>
      </sheetData>
      <sheetData sheetId="4344">
        <row r="19">
          <cell r="J19">
            <v>1.0499999999999999E-3</v>
          </cell>
        </row>
      </sheetData>
      <sheetData sheetId="4345">
        <row r="19">
          <cell r="J19">
            <v>1.0499999999999999E-3</v>
          </cell>
        </row>
      </sheetData>
      <sheetData sheetId="4346">
        <row r="19">
          <cell r="J19">
            <v>1.0499999999999999E-3</v>
          </cell>
        </row>
      </sheetData>
      <sheetData sheetId="4347">
        <row r="19">
          <cell r="J19">
            <v>1.0499999999999999E-3</v>
          </cell>
        </row>
      </sheetData>
      <sheetData sheetId="4348">
        <row r="19">
          <cell r="J19">
            <v>1.0499999999999999E-3</v>
          </cell>
        </row>
      </sheetData>
      <sheetData sheetId="4349">
        <row r="19">
          <cell r="J19">
            <v>1.0499999999999999E-3</v>
          </cell>
        </row>
      </sheetData>
      <sheetData sheetId="4350">
        <row r="19">
          <cell r="J19">
            <v>1.0499999999999999E-3</v>
          </cell>
        </row>
      </sheetData>
      <sheetData sheetId="4351">
        <row r="19">
          <cell r="J19">
            <v>1.0499999999999999E-3</v>
          </cell>
        </row>
      </sheetData>
      <sheetData sheetId="4352">
        <row r="19">
          <cell r="J19">
            <v>1.0499999999999999E-3</v>
          </cell>
        </row>
      </sheetData>
      <sheetData sheetId="4353">
        <row r="19">
          <cell r="J19">
            <v>1.0499999999999999E-3</v>
          </cell>
        </row>
      </sheetData>
      <sheetData sheetId="4354">
        <row r="19">
          <cell r="J19">
            <v>1.0499999999999999E-3</v>
          </cell>
        </row>
      </sheetData>
      <sheetData sheetId="4355">
        <row r="19">
          <cell r="J19">
            <v>1.0499999999999999E-3</v>
          </cell>
        </row>
      </sheetData>
      <sheetData sheetId="4356">
        <row r="19">
          <cell r="J19">
            <v>1.0499999999999999E-3</v>
          </cell>
        </row>
      </sheetData>
      <sheetData sheetId="4357">
        <row r="19">
          <cell r="J19">
            <v>1.0499999999999999E-3</v>
          </cell>
        </row>
      </sheetData>
      <sheetData sheetId="4358">
        <row r="19">
          <cell r="J19">
            <v>1.0499999999999999E-3</v>
          </cell>
        </row>
      </sheetData>
      <sheetData sheetId="4359">
        <row r="19">
          <cell r="J19">
            <v>1.0499999999999999E-3</v>
          </cell>
        </row>
      </sheetData>
      <sheetData sheetId="4360">
        <row r="19">
          <cell r="J19">
            <v>1.0499999999999999E-3</v>
          </cell>
        </row>
      </sheetData>
      <sheetData sheetId="4361">
        <row r="19">
          <cell r="J19">
            <v>1.0499999999999999E-3</v>
          </cell>
        </row>
      </sheetData>
      <sheetData sheetId="4362">
        <row r="19">
          <cell r="J19">
            <v>1.0499999999999999E-3</v>
          </cell>
        </row>
      </sheetData>
      <sheetData sheetId="4363">
        <row r="19">
          <cell r="J19">
            <v>1.0499999999999999E-3</v>
          </cell>
        </row>
      </sheetData>
      <sheetData sheetId="4364">
        <row r="19">
          <cell r="J19">
            <v>1.0499999999999999E-3</v>
          </cell>
        </row>
      </sheetData>
      <sheetData sheetId="4365">
        <row r="19">
          <cell r="J19">
            <v>1.0499999999999999E-3</v>
          </cell>
        </row>
      </sheetData>
      <sheetData sheetId="4366">
        <row r="19">
          <cell r="J19">
            <v>1.0499999999999999E-3</v>
          </cell>
        </row>
      </sheetData>
      <sheetData sheetId="4367">
        <row r="19">
          <cell r="J19">
            <v>1.0499999999999999E-3</v>
          </cell>
        </row>
      </sheetData>
      <sheetData sheetId="4368">
        <row r="19">
          <cell r="J19">
            <v>1.0499999999999999E-3</v>
          </cell>
        </row>
      </sheetData>
      <sheetData sheetId="4369">
        <row r="19">
          <cell r="J19">
            <v>1.0499999999999999E-3</v>
          </cell>
        </row>
      </sheetData>
      <sheetData sheetId="4370">
        <row r="19">
          <cell r="J19">
            <v>1.0499999999999999E-3</v>
          </cell>
        </row>
      </sheetData>
      <sheetData sheetId="4371">
        <row r="19">
          <cell r="J19">
            <v>1.0499999999999999E-3</v>
          </cell>
        </row>
      </sheetData>
      <sheetData sheetId="4372">
        <row r="19">
          <cell r="J19">
            <v>1.0499999999999999E-3</v>
          </cell>
        </row>
      </sheetData>
      <sheetData sheetId="4373">
        <row r="19">
          <cell r="J19">
            <v>1.0499999999999999E-3</v>
          </cell>
        </row>
      </sheetData>
      <sheetData sheetId="4374">
        <row r="19">
          <cell r="J19">
            <v>1.0499999999999999E-3</v>
          </cell>
        </row>
      </sheetData>
      <sheetData sheetId="4375">
        <row r="19">
          <cell r="J19">
            <v>1.0499999999999999E-3</v>
          </cell>
        </row>
      </sheetData>
      <sheetData sheetId="4376">
        <row r="19">
          <cell r="J19">
            <v>1.0499999999999999E-3</v>
          </cell>
        </row>
      </sheetData>
      <sheetData sheetId="4377">
        <row r="19">
          <cell r="J19">
            <v>1.0499999999999999E-3</v>
          </cell>
        </row>
      </sheetData>
      <sheetData sheetId="4378">
        <row r="19">
          <cell r="J19">
            <v>1.0499999999999999E-3</v>
          </cell>
        </row>
      </sheetData>
      <sheetData sheetId="4379">
        <row r="19">
          <cell r="J19">
            <v>1.0499999999999999E-3</v>
          </cell>
        </row>
      </sheetData>
      <sheetData sheetId="4380">
        <row r="19">
          <cell r="J19">
            <v>1.0499999999999999E-3</v>
          </cell>
        </row>
      </sheetData>
      <sheetData sheetId="4381">
        <row r="19">
          <cell r="J19">
            <v>1.0499999999999999E-3</v>
          </cell>
        </row>
      </sheetData>
      <sheetData sheetId="4382">
        <row r="19">
          <cell r="J19">
            <v>1.0499999999999999E-3</v>
          </cell>
        </row>
      </sheetData>
      <sheetData sheetId="4383">
        <row r="19">
          <cell r="J19">
            <v>1.0499999999999999E-3</v>
          </cell>
        </row>
      </sheetData>
      <sheetData sheetId="4384">
        <row r="19">
          <cell r="J19">
            <v>1.0499999999999999E-3</v>
          </cell>
        </row>
      </sheetData>
      <sheetData sheetId="4385">
        <row r="19">
          <cell r="J19">
            <v>1.0499999999999999E-3</v>
          </cell>
        </row>
      </sheetData>
      <sheetData sheetId="4386">
        <row r="19">
          <cell r="J19">
            <v>1.0499999999999999E-3</v>
          </cell>
        </row>
      </sheetData>
      <sheetData sheetId="4387">
        <row r="19">
          <cell r="J19">
            <v>1.0499999999999999E-3</v>
          </cell>
        </row>
      </sheetData>
      <sheetData sheetId="4388">
        <row r="19">
          <cell r="J19">
            <v>1.0499999999999999E-3</v>
          </cell>
        </row>
      </sheetData>
      <sheetData sheetId="4389">
        <row r="19">
          <cell r="J19">
            <v>1.0499999999999999E-3</v>
          </cell>
        </row>
      </sheetData>
      <sheetData sheetId="4390">
        <row r="19">
          <cell r="J19">
            <v>1.0499999999999999E-3</v>
          </cell>
        </row>
      </sheetData>
      <sheetData sheetId="4391">
        <row r="19">
          <cell r="J19">
            <v>1.0499999999999999E-3</v>
          </cell>
        </row>
      </sheetData>
      <sheetData sheetId="4392">
        <row r="19">
          <cell r="J19">
            <v>1.0499999999999999E-3</v>
          </cell>
        </row>
      </sheetData>
      <sheetData sheetId="4393">
        <row r="19">
          <cell r="J19">
            <v>1.0499999999999999E-3</v>
          </cell>
        </row>
      </sheetData>
      <sheetData sheetId="4394">
        <row r="19">
          <cell r="J19">
            <v>1.0499999999999999E-3</v>
          </cell>
        </row>
      </sheetData>
      <sheetData sheetId="4395">
        <row r="19">
          <cell r="J19">
            <v>1.0499999999999999E-3</v>
          </cell>
        </row>
      </sheetData>
      <sheetData sheetId="4396">
        <row r="19">
          <cell r="J19">
            <v>1.0499999999999999E-3</v>
          </cell>
        </row>
      </sheetData>
      <sheetData sheetId="4397">
        <row r="19">
          <cell r="J19">
            <v>1.0499999999999999E-3</v>
          </cell>
        </row>
      </sheetData>
      <sheetData sheetId="4398">
        <row r="19">
          <cell r="J19">
            <v>1.0499999999999999E-3</v>
          </cell>
        </row>
      </sheetData>
      <sheetData sheetId="4399">
        <row r="19">
          <cell r="J19">
            <v>1.0499999999999999E-3</v>
          </cell>
        </row>
      </sheetData>
      <sheetData sheetId="4400">
        <row r="19">
          <cell r="J19">
            <v>1.0499999999999999E-3</v>
          </cell>
        </row>
      </sheetData>
      <sheetData sheetId="4401">
        <row r="19">
          <cell r="J19">
            <v>1.0499999999999999E-3</v>
          </cell>
        </row>
      </sheetData>
      <sheetData sheetId="4402">
        <row r="19">
          <cell r="J19">
            <v>1.0499999999999999E-3</v>
          </cell>
        </row>
      </sheetData>
      <sheetData sheetId="4403">
        <row r="19">
          <cell r="J19">
            <v>1.0499999999999999E-3</v>
          </cell>
        </row>
      </sheetData>
      <sheetData sheetId="4404">
        <row r="19">
          <cell r="J19">
            <v>1.0499999999999999E-3</v>
          </cell>
        </row>
      </sheetData>
      <sheetData sheetId="4405">
        <row r="19">
          <cell r="J19">
            <v>1.0499999999999999E-3</v>
          </cell>
        </row>
      </sheetData>
      <sheetData sheetId="4406">
        <row r="19">
          <cell r="J19">
            <v>1.0499999999999999E-3</v>
          </cell>
        </row>
      </sheetData>
      <sheetData sheetId="4407">
        <row r="19">
          <cell r="J19">
            <v>1.0499999999999999E-3</v>
          </cell>
        </row>
      </sheetData>
      <sheetData sheetId="4408">
        <row r="19">
          <cell r="J19">
            <v>1.0499999999999999E-3</v>
          </cell>
        </row>
      </sheetData>
      <sheetData sheetId="4409">
        <row r="19">
          <cell r="J19">
            <v>1.0499999999999999E-3</v>
          </cell>
        </row>
      </sheetData>
      <sheetData sheetId="4410">
        <row r="19">
          <cell r="J19">
            <v>1.0499999999999999E-3</v>
          </cell>
        </row>
      </sheetData>
      <sheetData sheetId="4411">
        <row r="19">
          <cell r="J19">
            <v>1.0499999999999999E-3</v>
          </cell>
        </row>
      </sheetData>
      <sheetData sheetId="4412">
        <row r="19">
          <cell r="J19">
            <v>1.0499999999999999E-3</v>
          </cell>
        </row>
      </sheetData>
      <sheetData sheetId="4413">
        <row r="19">
          <cell r="J19">
            <v>1.0499999999999999E-3</v>
          </cell>
        </row>
      </sheetData>
      <sheetData sheetId="4414">
        <row r="19">
          <cell r="J19">
            <v>1.0499999999999999E-3</v>
          </cell>
        </row>
      </sheetData>
      <sheetData sheetId="4415">
        <row r="19">
          <cell r="J19">
            <v>1.0499999999999999E-3</v>
          </cell>
        </row>
      </sheetData>
      <sheetData sheetId="4416">
        <row r="19">
          <cell r="J19">
            <v>1.0499999999999999E-3</v>
          </cell>
        </row>
      </sheetData>
      <sheetData sheetId="4417">
        <row r="19">
          <cell r="J19">
            <v>1.0499999999999999E-3</v>
          </cell>
        </row>
      </sheetData>
      <sheetData sheetId="4418">
        <row r="19">
          <cell r="J19">
            <v>1.0499999999999999E-3</v>
          </cell>
        </row>
      </sheetData>
      <sheetData sheetId="4419">
        <row r="19">
          <cell r="J19">
            <v>1.0499999999999999E-3</v>
          </cell>
        </row>
      </sheetData>
      <sheetData sheetId="4420">
        <row r="19">
          <cell r="J19">
            <v>1.0499999999999999E-3</v>
          </cell>
        </row>
      </sheetData>
      <sheetData sheetId="4421">
        <row r="19">
          <cell r="J19">
            <v>1.0499999999999999E-3</v>
          </cell>
        </row>
      </sheetData>
      <sheetData sheetId="4422">
        <row r="19">
          <cell r="J19">
            <v>1.0499999999999999E-3</v>
          </cell>
        </row>
      </sheetData>
      <sheetData sheetId="4423">
        <row r="19">
          <cell r="J19">
            <v>1.0499999999999999E-3</v>
          </cell>
        </row>
      </sheetData>
      <sheetData sheetId="4424">
        <row r="19">
          <cell r="J19">
            <v>1.0499999999999999E-3</v>
          </cell>
        </row>
      </sheetData>
      <sheetData sheetId="4425">
        <row r="19">
          <cell r="J19">
            <v>1.0499999999999999E-3</v>
          </cell>
        </row>
      </sheetData>
      <sheetData sheetId="4426">
        <row r="19">
          <cell r="J19">
            <v>1.0499999999999999E-3</v>
          </cell>
        </row>
      </sheetData>
      <sheetData sheetId="4427">
        <row r="19">
          <cell r="J19">
            <v>1.0499999999999999E-3</v>
          </cell>
        </row>
      </sheetData>
      <sheetData sheetId="4428">
        <row r="19">
          <cell r="J19">
            <v>1.0499999999999999E-3</v>
          </cell>
        </row>
      </sheetData>
      <sheetData sheetId="4429">
        <row r="19">
          <cell r="J19">
            <v>1.0499999999999999E-3</v>
          </cell>
        </row>
      </sheetData>
      <sheetData sheetId="4430">
        <row r="19">
          <cell r="J19">
            <v>1.0499999999999999E-3</v>
          </cell>
        </row>
      </sheetData>
      <sheetData sheetId="4431">
        <row r="19">
          <cell r="J19">
            <v>1.0499999999999999E-3</v>
          </cell>
        </row>
      </sheetData>
      <sheetData sheetId="4432">
        <row r="19">
          <cell r="J19">
            <v>1.0499999999999999E-3</v>
          </cell>
        </row>
      </sheetData>
      <sheetData sheetId="4433">
        <row r="19">
          <cell r="J19">
            <v>1.0499999999999999E-3</v>
          </cell>
        </row>
      </sheetData>
      <sheetData sheetId="4434">
        <row r="19">
          <cell r="J19">
            <v>1.0499999999999999E-3</v>
          </cell>
        </row>
      </sheetData>
      <sheetData sheetId="4435">
        <row r="19">
          <cell r="J19">
            <v>1.0499999999999999E-3</v>
          </cell>
        </row>
      </sheetData>
      <sheetData sheetId="4436">
        <row r="19">
          <cell r="J19">
            <v>1.0499999999999999E-3</v>
          </cell>
        </row>
      </sheetData>
      <sheetData sheetId="4437">
        <row r="19">
          <cell r="J19">
            <v>1.0499999999999999E-3</v>
          </cell>
        </row>
      </sheetData>
      <sheetData sheetId="4438">
        <row r="19">
          <cell r="J19">
            <v>1.0499999999999999E-3</v>
          </cell>
        </row>
      </sheetData>
      <sheetData sheetId="4439">
        <row r="19">
          <cell r="J19">
            <v>1.0499999999999999E-3</v>
          </cell>
        </row>
      </sheetData>
      <sheetData sheetId="4440">
        <row r="19">
          <cell r="J19">
            <v>1.0499999999999999E-3</v>
          </cell>
        </row>
      </sheetData>
      <sheetData sheetId="4441">
        <row r="19">
          <cell r="J19">
            <v>1.0499999999999999E-3</v>
          </cell>
        </row>
      </sheetData>
      <sheetData sheetId="4442">
        <row r="19">
          <cell r="J19">
            <v>1.0499999999999999E-3</v>
          </cell>
        </row>
      </sheetData>
      <sheetData sheetId="4443">
        <row r="19">
          <cell r="J19">
            <v>1.0499999999999999E-3</v>
          </cell>
        </row>
      </sheetData>
      <sheetData sheetId="4444">
        <row r="19">
          <cell r="J19">
            <v>1.0499999999999999E-3</v>
          </cell>
        </row>
      </sheetData>
      <sheetData sheetId="4445">
        <row r="19">
          <cell r="J19">
            <v>1.0499999999999999E-3</v>
          </cell>
        </row>
      </sheetData>
      <sheetData sheetId="4446">
        <row r="19">
          <cell r="J19">
            <v>1.0499999999999999E-3</v>
          </cell>
        </row>
      </sheetData>
      <sheetData sheetId="4447">
        <row r="19">
          <cell r="J19">
            <v>1.0499999999999999E-3</v>
          </cell>
        </row>
      </sheetData>
      <sheetData sheetId="4448">
        <row r="19">
          <cell r="J19">
            <v>1.0499999999999999E-3</v>
          </cell>
        </row>
      </sheetData>
      <sheetData sheetId="4449">
        <row r="19">
          <cell r="J19">
            <v>1.0499999999999999E-3</v>
          </cell>
        </row>
      </sheetData>
      <sheetData sheetId="4450">
        <row r="19">
          <cell r="J19">
            <v>1.0499999999999999E-3</v>
          </cell>
        </row>
      </sheetData>
      <sheetData sheetId="4451">
        <row r="19">
          <cell r="J19">
            <v>1.0499999999999999E-3</v>
          </cell>
        </row>
      </sheetData>
      <sheetData sheetId="4452">
        <row r="19">
          <cell r="J19">
            <v>1.0499999999999999E-3</v>
          </cell>
        </row>
      </sheetData>
      <sheetData sheetId="4453">
        <row r="19">
          <cell r="J19">
            <v>1.0499999999999999E-3</v>
          </cell>
        </row>
      </sheetData>
      <sheetData sheetId="4454">
        <row r="19">
          <cell r="J19">
            <v>1.0499999999999999E-3</v>
          </cell>
        </row>
      </sheetData>
      <sheetData sheetId="4455">
        <row r="19">
          <cell r="J19">
            <v>1.0499999999999999E-3</v>
          </cell>
        </row>
      </sheetData>
      <sheetData sheetId="4456">
        <row r="19">
          <cell r="J19">
            <v>1.0499999999999999E-3</v>
          </cell>
        </row>
      </sheetData>
      <sheetData sheetId="4457">
        <row r="19">
          <cell r="J19">
            <v>1.0499999999999999E-3</v>
          </cell>
        </row>
      </sheetData>
      <sheetData sheetId="4458">
        <row r="19">
          <cell r="J19">
            <v>1.0499999999999999E-3</v>
          </cell>
        </row>
      </sheetData>
      <sheetData sheetId="4459">
        <row r="19">
          <cell r="J19">
            <v>1.0499999999999999E-3</v>
          </cell>
        </row>
      </sheetData>
      <sheetData sheetId="4460">
        <row r="19">
          <cell r="J19">
            <v>1.0499999999999999E-3</v>
          </cell>
        </row>
      </sheetData>
      <sheetData sheetId="4461">
        <row r="19">
          <cell r="J19">
            <v>1.0499999999999999E-3</v>
          </cell>
        </row>
      </sheetData>
      <sheetData sheetId="4462">
        <row r="19">
          <cell r="J19">
            <v>1.0499999999999999E-3</v>
          </cell>
        </row>
      </sheetData>
      <sheetData sheetId="4463">
        <row r="19">
          <cell r="J19">
            <v>1.0499999999999999E-3</v>
          </cell>
        </row>
      </sheetData>
      <sheetData sheetId="4464">
        <row r="19">
          <cell r="J19">
            <v>1.0499999999999999E-3</v>
          </cell>
        </row>
      </sheetData>
      <sheetData sheetId="4465">
        <row r="19">
          <cell r="J19">
            <v>1.0499999999999999E-3</v>
          </cell>
        </row>
      </sheetData>
      <sheetData sheetId="4466">
        <row r="19">
          <cell r="J19">
            <v>1.0499999999999999E-3</v>
          </cell>
        </row>
      </sheetData>
      <sheetData sheetId="4467">
        <row r="19">
          <cell r="J19">
            <v>1.0499999999999999E-3</v>
          </cell>
        </row>
      </sheetData>
      <sheetData sheetId="4468">
        <row r="19">
          <cell r="J19">
            <v>1.0499999999999999E-3</v>
          </cell>
        </row>
      </sheetData>
      <sheetData sheetId="4469">
        <row r="19">
          <cell r="J19">
            <v>1.0499999999999999E-3</v>
          </cell>
        </row>
      </sheetData>
      <sheetData sheetId="4470">
        <row r="19">
          <cell r="J19">
            <v>1.0499999999999999E-3</v>
          </cell>
        </row>
      </sheetData>
      <sheetData sheetId="4471">
        <row r="19">
          <cell r="J19">
            <v>1.0499999999999999E-3</v>
          </cell>
        </row>
      </sheetData>
      <sheetData sheetId="4472">
        <row r="19">
          <cell r="J19">
            <v>1.0499999999999999E-3</v>
          </cell>
        </row>
      </sheetData>
      <sheetData sheetId="4473">
        <row r="19">
          <cell r="J19">
            <v>1.0499999999999999E-3</v>
          </cell>
        </row>
      </sheetData>
      <sheetData sheetId="4474">
        <row r="19">
          <cell r="J19">
            <v>1.0499999999999999E-3</v>
          </cell>
        </row>
      </sheetData>
      <sheetData sheetId="4475">
        <row r="19">
          <cell r="J19">
            <v>1.0499999999999999E-3</v>
          </cell>
        </row>
      </sheetData>
      <sheetData sheetId="4476">
        <row r="19">
          <cell r="J19">
            <v>1.0499999999999999E-3</v>
          </cell>
        </row>
      </sheetData>
      <sheetData sheetId="4477">
        <row r="19">
          <cell r="J19">
            <v>1.0499999999999999E-3</v>
          </cell>
        </row>
      </sheetData>
      <sheetData sheetId="4478">
        <row r="19">
          <cell r="J19">
            <v>1.0499999999999999E-3</v>
          </cell>
        </row>
      </sheetData>
      <sheetData sheetId="4479">
        <row r="19">
          <cell r="J19">
            <v>1.0499999999999999E-3</v>
          </cell>
        </row>
      </sheetData>
      <sheetData sheetId="4480">
        <row r="19">
          <cell r="J19">
            <v>1.0499999999999999E-3</v>
          </cell>
        </row>
      </sheetData>
      <sheetData sheetId="4481">
        <row r="19">
          <cell r="J19">
            <v>1.0499999999999999E-3</v>
          </cell>
        </row>
      </sheetData>
      <sheetData sheetId="4482">
        <row r="19">
          <cell r="J19">
            <v>1.0499999999999999E-3</v>
          </cell>
        </row>
      </sheetData>
      <sheetData sheetId="4483">
        <row r="19">
          <cell r="J19">
            <v>1.0499999999999999E-3</v>
          </cell>
        </row>
      </sheetData>
      <sheetData sheetId="4484">
        <row r="19">
          <cell r="J19">
            <v>1.0499999999999999E-3</v>
          </cell>
        </row>
      </sheetData>
      <sheetData sheetId="4485">
        <row r="19">
          <cell r="J19">
            <v>1.0499999999999999E-3</v>
          </cell>
        </row>
      </sheetData>
      <sheetData sheetId="4486">
        <row r="19">
          <cell r="J19">
            <v>1.0499999999999999E-3</v>
          </cell>
        </row>
      </sheetData>
      <sheetData sheetId="4487">
        <row r="19">
          <cell r="J19">
            <v>1.0499999999999999E-3</v>
          </cell>
        </row>
      </sheetData>
      <sheetData sheetId="4488">
        <row r="19">
          <cell r="J19">
            <v>1.0499999999999999E-3</v>
          </cell>
        </row>
      </sheetData>
      <sheetData sheetId="4489">
        <row r="19">
          <cell r="J19">
            <v>1.0499999999999999E-3</v>
          </cell>
        </row>
      </sheetData>
      <sheetData sheetId="4490">
        <row r="19">
          <cell r="J19">
            <v>1.0499999999999999E-3</v>
          </cell>
        </row>
      </sheetData>
      <sheetData sheetId="4491">
        <row r="19">
          <cell r="J19">
            <v>1.0499999999999999E-3</v>
          </cell>
        </row>
      </sheetData>
      <sheetData sheetId="4492">
        <row r="19">
          <cell r="J19">
            <v>1.0499999999999999E-3</v>
          </cell>
        </row>
      </sheetData>
      <sheetData sheetId="4493">
        <row r="19">
          <cell r="J19">
            <v>1.0499999999999999E-3</v>
          </cell>
        </row>
      </sheetData>
      <sheetData sheetId="4494">
        <row r="19">
          <cell r="J19">
            <v>1.0499999999999999E-3</v>
          </cell>
        </row>
      </sheetData>
      <sheetData sheetId="4495">
        <row r="19">
          <cell r="J19">
            <v>1.0499999999999999E-3</v>
          </cell>
        </row>
      </sheetData>
      <sheetData sheetId="4496">
        <row r="19">
          <cell r="J19">
            <v>1.0499999999999999E-3</v>
          </cell>
        </row>
      </sheetData>
      <sheetData sheetId="4497">
        <row r="19">
          <cell r="J19">
            <v>1.0499999999999999E-3</v>
          </cell>
        </row>
      </sheetData>
      <sheetData sheetId="4498">
        <row r="19">
          <cell r="J19">
            <v>1.0499999999999999E-3</v>
          </cell>
        </row>
      </sheetData>
      <sheetData sheetId="4499">
        <row r="19">
          <cell r="J19">
            <v>1.0499999999999999E-3</v>
          </cell>
        </row>
      </sheetData>
      <sheetData sheetId="4500">
        <row r="19">
          <cell r="J19">
            <v>1.0499999999999999E-3</v>
          </cell>
        </row>
      </sheetData>
      <sheetData sheetId="4501">
        <row r="19">
          <cell r="J19">
            <v>1.0499999999999999E-3</v>
          </cell>
        </row>
      </sheetData>
      <sheetData sheetId="4502">
        <row r="19">
          <cell r="J19">
            <v>1.0499999999999999E-3</v>
          </cell>
        </row>
      </sheetData>
      <sheetData sheetId="4503">
        <row r="19">
          <cell r="J19">
            <v>1.0499999999999999E-3</v>
          </cell>
        </row>
      </sheetData>
      <sheetData sheetId="4504">
        <row r="19">
          <cell r="J19">
            <v>1.0499999999999999E-3</v>
          </cell>
        </row>
      </sheetData>
      <sheetData sheetId="4505">
        <row r="19">
          <cell r="J19">
            <v>1.0499999999999999E-3</v>
          </cell>
        </row>
      </sheetData>
      <sheetData sheetId="4506">
        <row r="19">
          <cell r="J19">
            <v>1.0499999999999999E-3</v>
          </cell>
        </row>
      </sheetData>
      <sheetData sheetId="4507">
        <row r="19">
          <cell r="J19">
            <v>1.0499999999999999E-3</v>
          </cell>
        </row>
      </sheetData>
      <sheetData sheetId="4508">
        <row r="19">
          <cell r="J19">
            <v>1.0499999999999999E-3</v>
          </cell>
        </row>
      </sheetData>
      <sheetData sheetId="4509">
        <row r="19">
          <cell r="J19">
            <v>1.0499999999999999E-3</v>
          </cell>
        </row>
      </sheetData>
      <sheetData sheetId="4510">
        <row r="19">
          <cell r="J19">
            <v>1.0499999999999999E-3</v>
          </cell>
        </row>
      </sheetData>
      <sheetData sheetId="4511">
        <row r="19">
          <cell r="J19">
            <v>1.0499999999999999E-3</v>
          </cell>
        </row>
      </sheetData>
      <sheetData sheetId="4512">
        <row r="19">
          <cell r="J19">
            <v>1.0499999999999999E-3</v>
          </cell>
        </row>
      </sheetData>
      <sheetData sheetId="4513">
        <row r="19">
          <cell r="J19">
            <v>1.0499999999999999E-3</v>
          </cell>
        </row>
      </sheetData>
      <sheetData sheetId="4514">
        <row r="19">
          <cell r="J19">
            <v>1.0499999999999999E-3</v>
          </cell>
        </row>
      </sheetData>
      <sheetData sheetId="4515">
        <row r="19">
          <cell r="J19">
            <v>1.0499999999999999E-3</v>
          </cell>
        </row>
      </sheetData>
      <sheetData sheetId="4516">
        <row r="19">
          <cell r="J19">
            <v>1.0499999999999999E-3</v>
          </cell>
        </row>
      </sheetData>
      <sheetData sheetId="4517">
        <row r="19">
          <cell r="J19">
            <v>1.0499999999999999E-3</v>
          </cell>
        </row>
      </sheetData>
      <sheetData sheetId="4518">
        <row r="19">
          <cell r="J19">
            <v>1.0499999999999999E-3</v>
          </cell>
        </row>
      </sheetData>
      <sheetData sheetId="4519">
        <row r="19">
          <cell r="J19">
            <v>1.0499999999999999E-3</v>
          </cell>
        </row>
      </sheetData>
      <sheetData sheetId="4520">
        <row r="19">
          <cell r="J19">
            <v>1.0499999999999999E-3</v>
          </cell>
        </row>
      </sheetData>
      <sheetData sheetId="4521">
        <row r="19">
          <cell r="J19">
            <v>1.0499999999999999E-3</v>
          </cell>
        </row>
      </sheetData>
      <sheetData sheetId="4522">
        <row r="19">
          <cell r="J19">
            <v>1.0499999999999999E-3</v>
          </cell>
        </row>
      </sheetData>
      <sheetData sheetId="4523">
        <row r="19">
          <cell r="J19">
            <v>1.0499999999999999E-3</v>
          </cell>
        </row>
      </sheetData>
      <sheetData sheetId="4524">
        <row r="19">
          <cell r="J19">
            <v>1.0499999999999999E-3</v>
          </cell>
        </row>
      </sheetData>
      <sheetData sheetId="4525">
        <row r="19">
          <cell r="J19">
            <v>1.0499999999999999E-3</v>
          </cell>
        </row>
      </sheetData>
      <sheetData sheetId="4526">
        <row r="19">
          <cell r="J19">
            <v>1.0499999999999999E-3</v>
          </cell>
        </row>
      </sheetData>
      <sheetData sheetId="4527">
        <row r="19">
          <cell r="J19">
            <v>1.0499999999999999E-3</v>
          </cell>
        </row>
      </sheetData>
      <sheetData sheetId="4528">
        <row r="19">
          <cell r="J19">
            <v>1.0499999999999999E-3</v>
          </cell>
        </row>
      </sheetData>
      <sheetData sheetId="4529">
        <row r="19">
          <cell r="J19">
            <v>1.0499999999999999E-3</v>
          </cell>
        </row>
      </sheetData>
      <sheetData sheetId="4530">
        <row r="19">
          <cell r="J19">
            <v>1.0499999999999999E-3</v>
          </cell>
        </row>
      </sheetData>
      <sheetData sheetId="4531">
        <row r="19">
          <cell r="J19">
            <v>1.0499999999999999E-3</v>
          </cell>
        </row>
      </sheetData>
      <sheetData sheetId="4532">
        <row r="19">
          <cell r="J19">
            <v>1.0499999999999999E-3</v>
          </cell>
        </row>
      </sheetData>
      <sheetData sheetId="4533">
        <row r="19">
          <cell r="J19">
            <v>1.0499999999999999E-3</v>
          </cell>
        </row>
      </sheetData>
      <sheetData sheetId="4534">
        <row r="19">
          <cell r="J19">
            <v>1.0499999999999999E-3</v>
          </cell>
        </row>
      </sheetData>
      <sheetData sheetId="4535">
        <row r="19">
          <cell r="J19">
            <v>1.0499999999999999E-3</v>
          </cell>
        </row>
      </sheetData>
      <sheetData sheetId="4536">
        <row r="19">
          <cell r="J19">
            <v>1.0499999999999999E-3</v>
          </cell>
        </row>
      </sheetData>
      <sheetData sheetId="4537">
        <row r="19">
          <cell r="J19">
            <v>1.0499999999999999E-3</v>
          </cell>
        </row>
      </sheetData>
      <sheetData sheetId="4538">
        <row r="19">
          <cell r="J19">
            <v>1.0499999999999999E-3</v>
          </cell>
        </row>
      </sheetData>
      <sheetData sheetId="4539">
        <row r="19">
          <cell r="J19">
            <v>1.0499999999999999E-3</v>
          </cell>
        </row>
      </sheetData>
      <sheetData sheetId="4540">
        <row r="19">
          <cell r="J19">
            <v>1.0499999999999999E-3</v>
          </cell>
        </row>
      </sheetData>
      <sheetData sheetId="4541">
        <row r="19">
          <cell r="J19">
            <v>1.0499999999999999E-3</v>
          </cell>
        </row>
      </sheetData>
      <sheetData sheetId="4542">
        <row r="19">
          <cell r="J19">
            <v>1.0499999999999999E-3</v>
          </cell>
        </row>
      </sheetData>
      <sheetData sheetId="4543">
        <row r="19">
          <cell r="J19">
            <v>1.0499999999999999E-3</v>
          </cell>
        </row>
      </sheetData>
      <sheetData sheetId="4544">
        <row r="19">
          <cell r="J19">
            <v>1.0499999999999999E-3</v>
          </cell>
        </row>
      </sheetData>
      <sheetData sheetId="4545">
        <row r="19">
          <cell r="J19">
            <v>1.0499999999999999E-3</v>
          </cell>
        </row>
      </sheetData>
      <sheetData sheetId="4546">
        <row r="19">
          <cell r="J19">
            <v>1.0499999999999999E-3</v>
          </cell>
        </row>
      </sheetData>
      <sheetData sheetId="4547">
        <row r="19">
          <cell r="J19">
            <v>1.0499999999999999E-3</v>
          </cell>
        </row>
      </sheetData>
      <sheetData sheetId="4548">
        <row r="19">
          <cell r="J19">
            <v>1.0499999999999999E-3</v>
          </cell>
        </row>
      </sheetData>
      <sheetData sheetId="4549">
        <row r="19">
          <cell r="J19">
            <v>1.0499999999999999E-3</v>
          </cell>
        </row>
      </sheetData>
      <sheetData sheetId="4550">
        <row r="19">
          <cell r="J19">
            <v>1.0499999999999999E-3</v>
          </cell>
        </row>
      </sheetData>
      <sheetData sheetId="4551">
        <row r="19">
          <cell r="J19">
            <v>1.0499999999999999E-3</v>
          </cell>
        </row>
      </sheetData>
      <sheetData sheetId="4552">
        <row r="19">
          <cell r="J19">
            <v>1.0499999999999999E-3</v>
          </cell>
        </row>
      </sheetData>
      <sheetData sheetId="4553">
        <row r="19">
          <cell r="J19">
            <v>1.0499999999999999E-3</v>
          </cell>
        </row>
      </sheetData>
      <sheetData sheetId="4554">
        <row r="19">
          <cell r="J19">
            <v>1.0499999999999999E-3</v>
          </cell>
        </row>
      </sheetData>
      <sheetData sheetId="4555">
        <row r="19">
          <cell r="J19">
            <v>1.0499999999999999E-3</v>
          </cell>
        </row>
      </sheetData>
      <sheetData sheetId="4556">
        <row r="19">
          <cell r="J19">
            <v>1.0499999999999999E-3</v>
          </cell>
        </row>
      </sheetData>
      <sheetData sheetId="4557">
        <row r="19">
          <cell r="J19">
            <v>1.0499999999999999E-3</v>
          </cell>
        </row>
      </sheetData>
      <sheetData sheetId="4558">
        <row r="19">
          <cell r="J19">
            <v>1.0499999999999999E-3</v>
          </cell>
        </row>
      </sheetData>
      <sheetData sheetId="4559">
        <row r="19">
          <cell r="J19">
            <v>1.0499999999999999E-3</v>
          </cell>
        </row>
      </sheetData>
      <sheetData sheetId="4560">
        <row r="19">
          <cell r="J19">
            <v>1.0499999999999999E-3</v>
          </cell>
        </row>
      </sheetData>
      <sheetData sheetId="4561">
        <row r="19">
          <cell r="J19">
            <v>1.0499999999999999E-3</v>
          </cell>
        </row>
      </sheetData>
      <sheetData sheetId="4562">
        <row r="19">
          <cell r="J19">
            <v>1.0499999999999999E-3</v>
          </cell>
        </row>
      </sheetData>
      <sheetData sheetId="4563">
        <row r="19">
          <cell r="J19">
            <v>1.0499999999999999E-3</v>
          </cell>
        </row>
      </sheetData>
      <sheetData sheetId="4564">
        <row r="19">
          <cell r="J19">
            <v>1.0499999999999999E-3</v>
          </cell>
        </row>
      </sheetData>
      <sheetData sheetId="4565">
        <row r="19">
          <cell r="J19">
            <v>1.0499999999999999E-3</v>
          </cell>
        </row>
      </sheetData>
      <sheetData sheetId="4566">
        <row r="19">
          <cell r="J19">
            <v>1.0499999999999999E-3</v>
          </cell>
        </row>
      </sheetData>
      <sheetData sheetId="4567">
        <row r="19">
          <cell r="J19">
            <v>1.0499999999999999E-3</v>
          </cell>
        </row>
      </sheetData>
      <sheetData sheetId="4568">
        <row r="19">
          <cell r="J19">
            <v>1.0499999999999999E-3</v>
          </cell>
        </row>
      </sheetData>
      <sheetData sheetId="4569">
        <row r="19">
          <cell r="J19">
            <v>1.0499999999999999E-3</v>
          </cell>
        </row>
      </sheetData>
      <sheetData sheetId="4570">
        <row r="19">
          <cell r="J19">
            <v>1.0499999999999999E-3</v>
          </cell>
        </row>
      </sheetData>
      <sheetData sheetId="4571">
        <row r="19">
          <cell r="J19">
            <v>1.0499999999999999E-3</v>
          </cell>
        </row>
      </sheetData>
      <sheetData sheetId="4572">
        <row r="19">
          <cell r="J19">
            <v>1.0499999999999999E-3</v>
          </cell>
        </row>
      </sheetData>
      <sheetData sheetId="4573">
        <row r="19">
          <cell r="J19">
            <v>1.0499999999999999E-3</v>
          </cell>
        </row>
      </sheetData>
      <sheetData sheetId="4574">
        <row r="19">
          <cell r="J19">
            <v>1.0499999999999999E-3</v>
          </cell>
        </row>
      </sheetData>
      <sheetData sheetId="4575">
        <row r="19">
          <cell r="J19">
            <v>1.0499999999999999E-3</v>
          </cell>
        </row>
      </sheetData>
      <sheetData sheetId="4576">
        <row r="19">
          <cell r="J19">
            <v>1.0499999999999999E-3</v>
          </cell>
        </row>
      </sheetData>
      <sheetData sheetId="4577">
        <row r="19">
          <cell r="J19">
            <v>1.0499999999999999E-3</v>
          </cell>
        </row>
      </sheetData>
      <sheetData sheetId="4578">
        <row r="19">
          <cell r="J19">
            <v>1.0499999999999999E-3</v>
          </cell>
        </row>
      </sheetData>
      <sheetData sheetId="4579">
        <row r="19">
          <cell r="J19">
            <v>1.0499999999999999E-3</v>
          </cell>
        </row>
      </sheetData>
      <sheetData sheetId="4580">
        <row r="19">
          <cell r="J19">
            <v>1.0499999999999999E-3</v>
          </cell>
        </row>
      </sheetData>
      <sheetData sheetId="4581">
        <row r="19">
          <cell r="J19">
            <v>1.0499999999999999E-3</v>
          </cell>
        </row>
      </sheetData>
      <sheetData sheetId="4582">
        <row r="19">
          <cell r="J19">
            <v>1.0499999999999999E-3</v>
          </cell>
        </row>
      </sheetData>
      <sheetData sheetId="4583">
        <row r="19">
          <cell r="J19">
            <v>1.0499999999999999E-3</v>
          </cell>
        </row>
      </sheetData>
      <sheetData sheetId="4584">
        <row r="19">
          <cell r="J19">
            <v>1.0499999999999999E-3</v>
          </cell>
        </row>
      </sheetData>
      <sheetData sheetId="4585">
        <row r="19">
          <cell r="J19">
            <v>1.0499999999999999E-3</v>
          </cell>
        </row>
      </sheetData>
      <sheetData sheetId="4586">
        <row r="19">
          <cell r="J19">
            <v>1.0499999999999999E-3</v>
          </cell>
        </row>
      </sheetData>
      <sheetData sheetId="4587">
        <row r="19">
          <cell r="J19">
            <v>1.0499999999999999E-3</v>
          </cell>
        </row>
      </sheetData>
      <sheetData sheetId="4588">
        <row r="19">
          <cell r="J19">
            <v>1.0499999999999999E-3</v>
          </cell>
        </row>
      </sheetData>
      <sheetData sheetId="4589">
        <row r="19">
          <cell r="J19">
            <v>1.0499999999999999E-3</v>
          </cell>
        </row>
      </sheetData>
      <sheetData sheetId="4590">
        <row r="19">
          <cell r="J19">
            <v>1.0499999999999999E-3</v>
          </cell>
        </row>
      </sheetData>
      <sheetData sheetId="4591">
        <row r="19">
          <cell r="J19">
            <v>1.0499999999999999E-3</v>
          </cell>
        </row>
      </sheetData>
      <sheetData sheetId="4592">
        <row r="19">
          <cell r="J19">
            <v>1.0499999999999999E-3</v>
          </cell>
        </row>
      </sheetData>
      <sheetData sheetId="4593">
        <row r="19">
          <cell r="J19">
            <v>1.0499999999999999E-3</v>
          </cell>
        </row>
      </sheetData>
      <sheetData sheetId="4594">
        <row r="19">
          <cell r="J19">
            <v>1.0499999999999999E-3</v>
          </cell>
        </row>
      </sheetData>
      <sheetData sheetId="4595">
        <row r="19">
          <cell r="J19">
            <v>1.0499999999999999E-3</v>
          </cell>
        </row>
      </sheetData>
      <sheetData sheetId="4596">
        <row r="19">
          <cell r="J19">
            <v>1.0499999999999999E-3</v>
          </cell>
        </row>
      </sheetData>
      <sheetData sheetId="4597">
        <row r="19">
          <cell r="J19">
            <v>1.0499999999999999E-3</v>
          </cell>
        </row>
      </sheetData>
      <sheetData sheetId="4598">
        <row r="19">
          <cell r="J19">
            <v>1.0499999999999999E-3</v>
          </cell>
        </row>
      </sheetData>
      <sheetData sheetId="4599">
        <row r="19">
          <cell r="J19">
            <v>1.0499999999999999E-3</v>
          </cell>
        </row>
      </sheetData>
      <sheetData sheetId="4600">
        <row r="19">
          <cell r="J19">
            <v>1.0499999999999999E-3</v>
          </cell>
        </row>
      </sheetData>
      <sheetData sheetId="4601">
        <row r="19">
          <cell r="J19">
            <v>1.0499999999999999E-3</v>
          </cell>
        </row>
      </sheetData>
      <sheetData sheetId="4602">
        <row r="19">
          <cell r="J19">
            <v>1.0499999999999999E-3</v>
          </cell>
        </row>
      </sheetData>
      <sheetData sheetId="4603">
        <row r="19">
          <cell r="J19">
            <v>1.0499999999999999E-3</v>
          </cell>
        </row>
      </sheetData>
      <sheetData sheetId="4604">
        <row r="19">
          <cell r="J19">
            <v>1.0499999999999999E-3</v>
          </cell>
        </row>
      </sheetData>
      <sheetData sheetId="4605">
        <row r="19">
          <cell r="J19">
            <v>1.0499999999999999E-3</v>
          </cell>
        </row>
      </sheetData>
      <sheetData sheetId="4606">
        <row r="19">
          <cell r="J19">
            <v>1.0499999999999999E-3</v>
          </cell>
        </row>
      </sheetData>
      <sheetData sheetId="4607">
        <row r="19">
          <cell r="J19">
            <v>1.0499999999999999E-3</v>
          </cell>
        </row>
      </sheetData>
      <sheetData sheetId="4608">
        <row r="19">
          <cell r="J19">
            <v>1.0499999999999999E-3</v>
          </cell>
        </row>
      </sheetData>
      <sheetData sheetId="4609">
        <row r="19">
          <cell r="J19">
            <v>1.0499999999999999E-3</v>
          </cell>
        </row>
      </sheetData>
      <sheetData sheetId="4610">
        <row r="19">
          <cell r="J19">
            <v>1.0499999999999999E-3</v>
          </cell>
        </row>
      </sheetData>
      <sheetData sheetId="4611">
        <row r="19">
          <cell r="J19">
            <v>1.0499999999999999E-3</v>
          </cell>
        </row>
      </sheetData>
      <sheetData sheetId="4612">
        <row r="19">
          <cell r="J19">
            <v>1.0499999999999999E-3</v>
          </cell>
        </row>
      </sheetData>
      <sheetData sheetId="4613">
        <row r="19">
          <cell r="J19">
            <v>1.0499999999999999E-3</v>
          </cell>
        </row>
      </sheetData>
      <sheetData sheetId="4614">
        <row r="19">
          <cell r="J19">
            <v>1.0499999999999999E-3</v>
          </cell>
        </row>
      </sheetData>
      <sheetData sheetId="4615">
        <row r="19">
          <cell r="J19">
            <v>1.0499999999999999E-3</v>
          </cell>
        </row>
      </sheetData>
      <sheetData sheetId="4616">
        <row r="19">
          <cell r="J19">
            <v>1.0499999999999999E-3</v>
          </cell>
        </row>
      </sheetData>
      <sheetData sheetId="4617">
        <row r="19">
          <cell r="J19">
            <v>1.0499999999999999E-3</v>
          </cell>
        </row>
      </sheetData>
      <sheetData sheetId="4618">
        <row r="19">
          <cell r="J19">
            <v>1.0499999999999999E-3</v>
          </cell>
        </row>
      </sheetData>
      <sheetData sheetId="4619">
        <row r="19">
          <cell r="J19">
            <v>1.0499999999999999E-3</v>
          </cell>
        </row>
      </sheetData>
      <sheetData sheetId="4620">
        <row r="19">
          <cell r="J19">
            <v>1.0499999999999999E-3</v>
          </cell>
        </row>
      </sheetData>
      <sheetData sheetId="4621">
        <row r="19">
          <cell r="J19">
            <v>1.0499999999999999E-3</v>
          </cell>
        </row>
      </sheetData>
      <sheetData sheetId="4622">
        <row r="19">
          <cell r="J19">
            <v>1.0499999999999999E-3</v>
          </cell>
        </row>
      </sheetData>
      <sheetData sheetId="4623">
        <row r="19">
          <cell r="J19">
            <v>1.0499999999999999E-3</v>
          </cell>
        </row>
      </sheetData>
      <sheetData sheetId="4624">
        <row r="19">
          <cell r="J19">
            <v>1.0499999999999999E-3</v>
          </cell>
        </row>
      </sheetData>
      <sheetData sheetId="4625">
        <row r="19">
          <cell r="J19">
            <v>1.0499999999999999E-3</v>
          </cell>
        </row>
      </sheetData>
      <sheetData sheetId="4626">
        <row r="19">
          <cell r="J19">
            <v>1.0499999999999999E-3</v>
          </cell>
        </row>
      </sheetData>
      <sheetData sheetId="4627">
        <row r="19">
          <cell r="J19">
            <v>1.0499999999999999E-3</v>
          </cell>
        </row>
      </sheetData>
      <sheetData sheetId="4628">
        <row r="19">
          <cell r="J19">
            <v>1.0499999999999999E-3</v>
          </cell>
        </row>
      </sheetData>
      <sheetData sheetId="4629">
        <row r="19">
          <cell r="J19">
            <v>1.0499999999999999E-3</v>
          </cell>
        </row>
      </sheetData>
      <sheetData sheetId="4630">
        <row r="19">
          <cell r="J19">
            <v>1.0499999999999999E-3</v>
          </cell>
        </row>
      </sheetData>
      <sheetData sheetId="4631">
        <row r="19">
          <cell r="J19">
            <v>1.0499999999999999E-3</v>
          </cell>
        </row>
      </sheetData>
      <sheetData sheetId="4632">
        <row r="19">
          <cell r="J19">
            <v>1.0499999999999999E-3</v>
          </cell>
        </row>
      </sheetData>
      <sheetData sheetId="4633">
        <row r="19">
          <cell r="J19">
            <v>1.0499999999999999E-3</v>
          </cell>
        </row>
      </sheetData>
      <sheetData sheetId="4634">
        <row r="19">
          <cell r="J19">
            <v>1.0499999999999999E-3</v>
          </cell>
        </row>
      </sheetData>
      <sheetData sheetId="4635">
        <row r="19">
          <cell r="J19">
            <v>1.0499999999999999E-3</v>
          </cell>
        </row>
      </sheetData>
      <sheetData sheetId="4636">
        <row r="19">
          <cell r="J19">
            <v>1.0499999999999999E-3</v>
          </cell>
        </row>
      </sheetData>
      <sheetData sheetId="4637">
        <row r="19">
          <cell r="J19">
            <v>1.0499999999999999E-3</v>
          </cell>
        </row>
      </sheetData>
      <sheetData sheetId="4638">
        <row r="19">
          <cell r="J19">
            <v>1.0499999999999999E-3</v>
          </cell>
        </row>
      </sheetData>
      <sheetData sheetId="4639">
        <row r="19">
          <cell r="J19">
            <v>1.0499999999999999E-3</v>
          </cell>
        </row>
      </sheetData>
      <sheetData sheetId="4640">
        <row r="19">
          <cell r="J19">
            <v>1.0499999999999999E-3</v>
          </cell>
        </row>
      </sheetData>
      <sheetData sheetId="4641">
        <row r="19">
          <cell r="J19">
            <v>1.0499999999999999E-3</v>
          </cell>
        </row>
      </sheetData>
      <sheetData sheetId="4642">
        <row r="19">
          <cell r="J19">
            <v>1.0499999999999999E-3</v>
          </cell>
        </row>
      </sheetData>
      <sheetData sheetId="4643">
        <row r="19">
          <cell r="J19">
            <v>1.0499999999999999E-3</v>
          </cell>
        </row>
      </sheetData>
      <sheetData sheetId="4644">
        <row r="19">
          <cell r="J19">
            <v>1.0499999999999999E-3</v>
          </cell>
        </row>
      </sheetData>
      <sheetData sheetId="4645">
        <row r="19">
          <cell r="J19">
            <v>1.0499999999999999E-3</v>
          </cell>
        </row>
      </sheetData>
      <sheetData sheetId="4646">
        <row r="19">
          <cell r="J19">
            <v>1.0499999999999999E-3</v>
          </cell>
        </row>
      </sheetData>
      <sheetData sheetId="4647">
        <row r="19">
          <cell r="J19">
            <v>1.0499999999999999E-3</v>
          </cell>
        </row>
      </sheetData>
      <sheetData sheetId="4648">
        <row r="19">
          <cell r="J19">
            <v>1.0499999999999999E-3</v>
          </cell>
        </row>
      </sheetData>
      <sheetData sheetId="4649">
        <row r="19">
          <cell r="J19">
            <v>1.0499999999999999E-3</v>
          </cell>
        </row>
      </sheetData>
      <sheetData sheetId="4650">
        <row r="19">
          <cell r="J19">
            <v>1.0499999999999999E-3</v>
          </cell>
        </row>
      </sheetData>
      <sheetData sheetId="4651">
        <row r="19">
          <cell r="J19">
            <v>1.0499999999999999E-3</v>
          </cell>
        </row>
      </sheetData>
      <sheetData sheetId="4652">
        <row r="19">
          <cell r="J19">
            <v>1.0499999999999999E-3</v>
          </cell>
        </row>
      </sheetData>
      <sheetData sheetId="4653">
        <row r="19">
          <cell r="J19">
            <v>1.0499999999999999E-3</v>
          </cell>
        </row>
      </sheetData>
      <sheetData sheetId="4654">
        <row r="19">
          <cell r="J19">
            <v>1.0499999999999999E-3</v>
          </cell>
        </row>
      </sheetData>
      <sheetData sheetId="4655">
        <row r="19">
          <cell r="J19">
            <v>1.0499999999999999E-3</v>
          </cell>
        </row>
      </sheetData>
      <sheetData sheetId="4656">
        <row r="19">
          <cell r="J19">
            <v>1.0499999999999999E-3</v>
          </cell>
        </row>
      </sheetData>
      <sheetData sheetId="4657">
        <row r="19">
          <cell r="J19">
            <v>1.0499999999999999E-3</v>
          </cell>
        </row>
      </sheetData>
      <sheetData sheetId="4658">
        <row r="19">
          <cell r="J19">
            <v>1.0499999999999999E-3</v>
          </cell>
        </row>
      </sheetData>
      <sheetData sheetId="4659">
        <row r="19">
          <cell r="J19">
            <v>1.0499999999999999E-3</v>
          </cell>
        </row>
      </sheetData>
      <sheetData sheetId="4660">
        <row r="19">
          <cell r="J19">
            <v>1.0499999999999999E-3</v>
          </cell>
        </row>
      </sheetData>
      <sheetData sheetId="4661">
        <row r="19">
          <cell r="J19">
            <v>1.0499999999999999E-3</v>
          </cell>
        </row>
      </sheetData>
      <sheetData sheetId="4662">
        <row r="19">
          <cell r="J19">
            <v>1.0499999999999999E-3</v>
          </cell>
        </row>
      </sheetData>
      <sheetData sheetId="4663">
        <row r="19">
          <cell r="J19">
            <v>1.0499999999999999E-3</v>
          </cell>
        </row>
      </sheetData>
      <sheetData sheetId="4664">
        <row r="19">
          <cell r="J19">
            <v>1.0499999999999999E-3</v>
          </cell>
        </row>
      </sheetData>
      <sheetData sheetId="4665">
        <row r="19">
          <cell r="J19">
            <v>1.0499999999999999E-3</v>
          </cell>
        </row>
      </sheetData>
      <sheetData sheetId="4666">
        <row r="19">
          <cell r="J19">
            <v>1.0499999999999999E-3</v>
          </cell>
        </row>
      </sheetData>
      <sheetData sheetId="4667">
        <row r="19">
          <cell r="J19">
            <v>1.0499999999999999E-3</v>
          </cell>
        </row>
      </sheetData>
      <sheetData sheetId="4668">
        <row r="19">
          <cell r="J19">
            <v>1.0499999999999999E-3</v>
          </cell>
        </row>
      </sheetData>
      <sheetData sheetId="4669">
        <row r="19">
          <cell r="J19">
            <v>1.0499999999999999E-3</v>
          </cell>
        </row>
      </sheetData>
      <sheetData sheetId="4670">
        <row r="19">
          <cell r="J19">
            <v>1.0499999999999999E-3</v>
          </cell>
        </row>
      </sheetData>
      <sheetData sheetId="4671">
        <row r="19">
          <cell r="J19">
            <v>1.0499999999999999E-3</v>
          </cell>
        </row>
      </sheetData>
      <sheetData sheetId="4672">
        <row r="19">
          <cell r="J19">
            <v>1.0499999999999999E-3</v>
          </cell>
        </row>
      </sheetData>
      <sheetData sheetId="4673">
        <row r="19">
          <cell r="J19">
            <v>1.0499999999999999E-3</v>
          </cell>
        </row>
      </sheetData>
      <sheetData sheetId="4674">
        <row r="19">
          <cell r="J19">
            <v>1.0499999999999999E-3</v>
          </cell>
        </row>
      </sheetData>
      <sheetData sheetId="4675">
        <row r="19">
          <cell r="J19">
            <v>1.0499999999999999E-3</v>
          </cell>
        </row>
      </sheetData>
      <sheetData sheetId="4676">
        <row r="19">
          <cell r="J19">
            <v>1.0499999999999999E-3</v>
          </cell>
        </row>
      </sheetData>
      <sheetData sheetId="4677">
        <row r="19">
          <cell r="J19">
            <v>1.0499999999999999E-3</v>
          </cell>
        </row>
      </sheetData>
      <sheetData sheetId="4678">
        <row r="19">
          <cell r="J19">
            <v>1.0499999999999999E-3</v>
          </cell>
        </row>
      </sheetData>
      <sheetData sheetId="4679">
        <row r="19">
          <cell r="J19">
            <v>1.0499999999999999E-3</v>
          </cell>
        </row>
      </sheetData>
      <sheetData sheetId="4680">
        <row r="19">
          <cell r="J19">
            <v>1.0499999999999999E-3</v>
          </cell>
        </row>
      </sheetData>
      <sheetData sheetId="4681">
        <row r="19">
          <cell r="J19">
            <v>1.0499999999999999E-3</v>
          </cell>
        </row>
      </sheetData>
      <sheetData sheetId="4682">
        <row r="19">
          <cell r="J19">
            <v>1.0499999999999999E-3</v>
          </cell>
        </row>
      </sheetData>
      <sheetData sheetId="4683">
        <row r="19">
          <cell r="J19">
            <v>1.0499999999999999E-3</v>
          </cell>
        </row>
      </sheetData>
      <sheetData sheetId="4684">
        <row r="19">
          <cell r="J19">
            <v>1.0499999999999999E-3</v>
          </cell>
        </row>
      </sheetData>
      <sheetData sheetId="4685">
        <row r="19">
          <cell r="J19">
            <v>1.0499999999999999E-3</v>
          </cell>
        </row>
      </sheetData>
      <sheetData sheetId="4686">
        <row r="19">
          <cell r="J19">
            <v>1.0499999999999999E-3</v>
          </cell>
        </row>
      </sheetData>
      <sheetData sheetId="4687">
        <row r="19">
          <cell r="J19">
            <v>1.0499999999999999E-3</v>
          </cell>
        </row>
      </sheetData>
      <sheetData sheetId="4688">
        <row r="19">
          <cell r="J19">
            <v>1.0499999999999999E-3</v>
          </cell>
        </row>
      </sheetData>
      <sheetData sheetId="4689">
        <row r="19">
          <cell r="J19">
            <v>1.0499999999999999E-3</v>
          </cell>
        </row>
      </sheetData>
      <sheetData sheetId="4690">
        <row r="19">
          <cell r="J19">
            <v>1.0499999999999999E-3</v>
          </cell>
        </row>
      </sheetData>
      <sheetData sheetId="4691">
        <row r="19">
          <cell r="J19">
            <v>1.0499999999999999E-3</v>
          </cell>
        </row>
      </sheetData>
      <sheetData sheetId="4692">
        <row r="19">
          <cell r="J19">
            <v>1.0499999999999999E-3</v>
          </cell>
        </row>
      </sheetData>
      <sheetData sheetId="4693">
        <row r="19">
          <cell r="J19">
            <v>1.0499999999999999E-3</v>
          </cell>
        </row>
      </sheetData>
      <sheetData sheetId="4694">
        <row r="19">
          <cell r="J19">
            <v>1.0499999999999999E-3</v>
          </cell>
        </row>
      </sheetData>
      <sheetData sheetId="4695">
        <row r="19">
          <cell r="J19">
            <v>1.0499999999999999E-3</v>
          </cell>
        </row>
      </sheetData>
      <sheetData sheetId="4696">
        <row r="19">
          <cell r="J19">
            <v>1.0499999999999999E-3</v>
          </cell>
        </row>
      </sheetData>
      <sheetData sheetId="4697">
        <row r="19">
          <cell r="J19">
            <v>1.0499999999999999E-3</v>
          </cell>
        </row>
      </sheetData>
      <sheetData sheetId="4698">
        <row r="19">
          <cell r="J19">
            <v>1.0499999999999999E-3</v>
          </cell>
        </row>
      </sheetData>
      <sheetData sheetId="4699">
        <row r="19">
          <cell r="J19">
            <v>1.0499999999999999E-3</v>
          </cell>
        </row>
      </sheetData>
      <sheetData sheetId="4700">
        <row r="19">
          <cell r="J19">
            <v>1.0499999999999999E-3</v>
          </cell>
        </row>
      </sheetData>
      <sheetData sheetId="4701">
        <row r="19">
          <cell r="J19">
            <v>1.0499999999999999E-3</v>
          </cell>
        </row>
      </sheetData>
      <sheetData sheetId="4702">
        <row r="19">
          <cell r="J19">
            <v>1.0499999999999999E-3</v>
          </cell>
        </row>
      </sheetData>
      <sheetData sheetId="4703">
        <row r="19">
          <cell r="J19">
            <v>1.0499999999999999E-3</v>
          </cell>
        </row>
      </sheetData>
      <sheetData sheetId="4704">
        <row r="19">
          <cell r="J19">
            <v>1.0499999999999999E-3</v>
          </cell>
        </row>
      </sheetData>
      <sheetData sheetId="4705">
        <row r="19">
          <cell r="J19">
            <v>1.0499999999999999E-3</v>
          </cell>
        </row>
      </sheetData>
      <sheetData sheetId="4706">
        <row r="19">
          <cell r="J19">
            <v>1.0499999999999999E-3</v>
          </cell>
        </row>
      </sheetData>
      <sheetData sheetId="4707">
        <row r="19">
          <cell r="J19">
            <v>1.0499999999999999E-3</v>
          </cell>
        </row>
      </sheetData>
      <sheetData sheetId="4708">
        <row r="19">
          <cell r="J19">
            <v>1.0499999999999999E-3</v>
          </cell>
        </row>
      </sheetData>
      <sheetData sheetId="4709">
        <row r="19">
          <cell r="J19">
            <v>1.0499999999999999E-3</v>
          </cell>
        </row>
      </sheetData>
      <sheetData sheetId="4710">
        <row r="19">
          <cell r="J19">
            <v>1.0499999999999999E-3</v>
          </cell>
        </row>
      </sheetData>
      <sheetData sheetId="4711">
        <row r="19">
          <cell r="J19">
            <v>1.0499999999999999E-3</v>
          </cell>
        </row>
      </sheetData>
      <sheetData sheetId="4712">
        <row r="19">
          <cell r="J19">
            <v>1.0499999999999999E-3</v>
          </cell>
        </row>
      </sheetData>
      <sheetData sheetId="4713">
        <row r="19">
          <cell r="J19">
            <v>1.0499999999999999E-3</v>
          </cell>
        </row>
      </sheetData>
      <sheetData sheetId="4714">
        <row r="19">
          <cell r="J19">
            <v>1.0499999999999999E-3</v>
          </cell>
        </row>
      </sheetData>
      <sheetData sheetId="4715">
        <row r="19">
          <cell r="J19">
            <v>1.0499999999999999E-3</v>
          </cell>
        </row>
      </sheetData>
      <sheetData sheetId="4716">
        <row r="19">
          <cell r="J19">
            <v>1.0499999999999999E-3</v>
          </cell>
        </row>
      </sheetData>
      <sheetData sheetId="4717">
        <row r="19">
          <cell r="J19">
            <v>1.0499999999999999E-3</v>
          </cell>
        </row>
      </sheetData>
      <sheetData sheetId="4718">
        <row r="19">
          <cell r="J19">
            <v>1.0499999999999999E-3</v>
          </cell>
        </row>
      </sheetData>
      <sheetData sheetId="4719">
        <row r="19">
          <cell r="J19">
            <v>1.0499999999999999E-3</v>
          </cell>
        </row>
      </sheetData>
      <sheetData sheetId="4720">
        <row r="19">
          <cell r="J19">
            <v>1.0499999999999999E-3</v>
          </cell>
        </row>
      </sheetData>
      <sheetData sheetId="4721">
        <row r="19">
          <cell r="J19">
            <v>1.0499999999999999E-3</v>
          </cell>
        </row>
      </sheetData>
      <sheetData sheetId="4722">
        <row r="19">
          <cell r="J19">
            <v>1.0499999999999999E-3</v>
          </cell>
        </row>
      </sheetData>
      <sheetData sheetId="4723">
        <row r="19">
          <cell r="J19">
            <v>1.0499999999999999E-3</v>
          </cell>
        </row>
      </sheetData>
      <sheetData sheetId="4724">
        <row r="19">
          <cell r="J19">
            <v>1.0499999999999999E-3</v>
          </cell>
        </row>
      </sheetData>
      <sheetData sheetId="4725">
        <row r="19">
          <cell r="J19">
            <v>1.0499999999999999E-3</v>
          </cell>
        </row>
      </sheetData>
      <sheetData sheetId="4726">
        <row r="19">
          <cell r="J19">
            <v>1.0499999999999999E-3</v>
          </cell>
        </row>
      </sheetData>
      <sheetData sheetId="4727">
        <row r="19">
          <cell r="J19">
            <v>1.0499999999999999E-3</v>
          </cell>
        </row>
      </sheetData>
      <sheetData sheetId="4728">
        <row r="19">
          <cell r="J19">
            <v>1.0499999999999999E-3</v>
          </cell>
        </row>
      </sheetData>
      <sheetData sheetId="4729">
        <row r="19">
          <cell r="J19">
            <v>1.0499999999999999E-3</v>
          </cell>
        </row>
      </sheetData>
      <sheetData sheetId="4730">
        <row r="19">
          <cell r="J19">
            <v>1.0499999999999999E-3</v>
          </cell>
        </row>
      </sheetData>
      <sheetData sheetId="4731">
        <row r="19">
          <cell r="J19">
            <v>1.0499999999999999E-3</v>
          </cell>
        </row>
      </sheetData>
      <sheetData sheetId="4732">
        <row r="19">
          <cell r="J19">
            <v>1.0499999999999999E-3</v>
          </cell>
        </row>
      </sheetData>
      <sheetData sheetId="4733">
        <row r="19">
          <cell r="J19">
            <v>1.0499999999999999E-3</v>
          </cell>
        </row>
      </sheetData>
      <sheetData sheetId="4734">
        <row r="19">
          <cell r="J19">
            <v>1.0499999999999999E-3</v>
          </cell>
        </row>
      </sheetData>
      <sheetData sheetId="4735">
        <row r="19">
          <cell r="J19">
            <v>1.0499999999999999E-3</v>
          </cell>
        </row>
      </sheetData>
      <sheetData sheetId="4736">
        <row r="19">
          <cell r="J19">
            <v>1.0499999999999999E-3</v>
          </cell>
        </row>
      </sheetData>
      <sheetData sheetId="4737">
        <row r="19">
          <cell r="J19">
            <v>1.0499999999999999E-3</v>
          </cell>
        </row>
      </sheetData>
      <sheetData sheetId="4738">
        <row r="19">
          <cell r="J19">
            <v>1.0499999999999999E-3</v>
          </cell>
        </row>
      </sheetData>
      <sheetData sheetId="4739">
        <row r="19">
          <cell r="J19">
            <v>1.0499999999999999E-3</v>
          </cell>
        </row>
      </sheetData>
      <sheetData sheetId="4740">
        <row r="19">
          <cell r="J19">
            <v>1.0499999999999999E-3</v>
          </cell>
        </row>
      </sheetData>
      <sheetData sheetId="4741">
        <row r="19">
          <cell r="J19">
            <v>1.0499999999999999E-3</v>
          </cell>
        </row>
      </sheetData>
      <sheetData sheetId="4742">
        <row r="19">
          <cell r="J19">
            <v>1.0499999999999999E-3</v>
          </cell>
        </row>
      </sheetData>
      <sheetData sheetId="4743">
        <row r="19">
          <cell r="J19">
            <v>1.0499999999999999E-3</v>
          </cell>
        </row>
      </sheetData>
      <sheetData sheetId="4744">
        <row r="19">
          <cell r="J19">
            <v>1.0499999999999999E-3</v>
          </cell>
        </row>
      </sheetData>
      <sheetData sheetId="4745">
        <row r="19">
          <cell r="J19">
            <v>1.0499999999999999E-3</v>
          </cell>
        </row>
      </sheetData>
      <sheetData sheetId="4746">
        <row r="19">
          <cell r="J19">
            <v>1.0499999999999999E-3</v>
          </cell>
        </row>
      </sheetData>
      <sheetData sheetId="4747">
        <row r="19">
          <cell r="J19">
            <v>1.0499999999999999E-3</v>
          </cell>
        </row>
      </sheetData>
      <sheetData sheetId="4748">
        <row r="19">
          <cell r="J19">
            <v>1.0499999999999999E-3</v>
          </cell>
        </row>
      </sheetData>
      <sheetData sheetId="4749">
        <row r="19">
          <cell r="J19">
            <v>1.0499999999999999E-3</v>
          </cell>
        </row>
      </sheetData>
      <sheetData sheetId="4750">
        <row r="19">
          <cell r="J19">
            <v>1.0499999999999999E-3</v>
          </cell>
        </row>
      </sheetData>
      <sheetData sheetId="4751">
        <row r="19">
          <cell r="J19">
            <v>1.0499999999999999E-3</v>
          </cell>
        </row>
      </sheetData>
      <sheetData sheetId="4752">
        <row r="19">
          <cell r="J19">
            <v>1.0499999999999999E-3</v>
          </cell>
        </row>
      </sheetData>
      <sheetData sheetId="4753">
        <row r="19">
          <cell r="J19">
            <v>1.0499999999999999E-3</v>
          </cell>
        </row>
      </sheetData>
      <sheetData sheetId="4754">
        <row r="19">
          <cell r="J19">
            <v>1.0499999999999999E-3</v>
          </cell>
        </row>
      </sheetData>
      <sheetData sheetId="4755">
        <row r="19">
          <cell r="J19">
            <v>1.0499999999999999E-3</v>
          </cell>
        </row>
      </sheetData>
      <sheetData sheetId="4756">
        <row r="19">
          <cell r="J19">
            <v>1.0499999999999999E-3</v>
          </cell>
        </row>
      </sheetData>
      <sheetData sheetId="4757">
        <row r="19">
          <cell r="J19">
            <v>1.0499999999999999E-3</v>
          </cell>
        </row>
      </sheetData>
      <sheetData sheetId="4758">
        <row r="19">
          <cell r="J19">
            <v>1.0499999999999999E-3</v>
          </cell>
        </row>
      </sheetData>
      <sheetData sheetId="4759">
        <row r="19">
          <cell r="J19">
            <v>1.0499999999999999E-3</v>
          </cell>
        </row>
      </sheetData>
      <sheetData sheetId="4760">
        <row r="19">
          <cell r="J19">
            <v>1.0499999999999999E-3</v>
          </cell>
        </row>
      </sheetData>
      <sheetData sheetId="4761">
        <row r="19">
          <cell r="J19">
            <v>1.0499999999999999E-3</v>
          </cell>
        </row>
      </sheetData>
      <sheetData sheetId="4762">
        <row r="19">
          <cell r="J19">
            <v>1.0499999999999999E-3</v>
          </cell>
        </row>
      </sheetData>
      <sheetData sheetId="4763">
        <row r="19">
          <cell r="J19">
            <v>1.0499999999999999E-3</v>
          </cell>
        </row>
      </sheetData>
      <sheetData sheetId="4764">
        <row r="19">
          <cell r="J19">
            <v>1.0499999999999999E-3</v>
          </cell>
        </row>
      </sheetData>
      <sheetData sheetId="4765">
        <row r="19">
          <cell r="J19">
            <v>1.0499999999999999E-3</v>
          </cell>
        </row>
      </sheetData>
      <sheetData sheetId="4766">
        <row r="19">
          <cell r="J19">
            <v>1.0499999999999999E-3</v>
          </cell>
        </row>
      </sheetData>
      <sheetData sheetId="4767">
        <row r="19">
          <cell r="J19">
            <v>1.0499999999999999E-3</v>
          </cell>
        </row>
      </sheetData>
      <sheetData sheetId="4768">
        <row r="19">
          <cell r="J19">
            <v>1.0499999999999999E-3</v>
          </cell>
        </row>
      </sheetData>
      <sheetData sheetId="4769">
        <row r="19">
          <cell r="J19">
            <v>1.0499999999999999E-3</v>
          </cell>
        </row>
      </sheetData>
      <sheetData sheetId="4770">
        <row r="19">
          <cell r="J19">
            <v>1.0499999999999999E-3</v>
          </cell>
        </row>
      </sheetData>
      <sheetData sheetId="4771">
        <row r="19">
          <cell r="J19">
            <v>1.0499999999999999E-3</v>
          </cell>
        </row>
      </sheetData>
      <sheetData sheetId="4772">
        <row r="19">
          <cell r="J19">
            <v>1.0499999999999999E-3</v>
          </cell>
        </row>
      </sheetData>
      <sheetData sheetId="4773">
        <row r="19">
          <cell r="J19">
            <v>1.0499999999999999E-3</v>
          </cell>
        </row>
      </sheetData>
      <sheetData sheetId="4774">
        <row r="19">
          <cell r="J19">
            <v>1.0499999999999999E-3</v>
          </cell>
        </row>
      </sheetData>
      <sheetData sheetId="4775">
        <row r="19">
          <cell r="J19">
            <v>1.0499999999999999E-3</v>
          </cell>
        </row>
      </sheetData>
      <sheetData sheetId="4776">
        <row r="19">
          <cell r="J19">
            <v>1.0499999999999999E-3</v>
          </cell>
        </row>
      </sheetData>
      <sheetData sheetId="4777">
        <row r="19">
          <cell r="J19">
            <v>1.0499999999999999E-3</v>
          </cell>
        </row>
      </sheetData>
      <sheetData sheetId="4778">
        <row r="19">
          <cell r="J19">
            <v>1.0499999999999999E-3</v>
          </cell>
        </row>
      </sheetData>
      <sheetData sheetId="4779">
        <row r="19">
          <cell r="J19">
            <v>1.0499999999999999E-3</v>
          </cell>
        </row>
      </sheetData>
      <sheetData sheetId="4780">
        <row r="19">
          <cell r="J19">
            <v>1.0499999999999999E-3</v>
          </cell>
        </row>
      </sheetData>
      <sheetData sheetId="4781">
        <row r="19">
          <cell r="J19">
            <v>1.0499999999999999E-3</v>
          </cell>
        </row>
      </sheetData>
      <sheetData sheetId="4782">
        <row r="19">
          <cell r="J19">
            <v>1.0499999999999999E-3</v>
          </cell>
        </row>
      </sheetData>
      <sheetData sheetId="4783">
        <row r="19">
          <cell r="J19">
            <v>1.0499999999999999E-3</v>
          </cell>
        </row>
      </sheetData>
      <sheetData sheetId="4784">
        <row r="19">
          <cell r="J19">
            <v>1.0499999999999999E-3</v>
          </cell>
        </row>
      </sheetData>
      <sheetData sheetId="4785">
        <row r="19">
          <cell r="J19">
            <v>1.0499999999999999E-3</v>
          </cell>
        </row>
      </sheetData>
      <sheetData sheetId="4786">
        <row r="19">
          <cell r="J19">
            <v>1.0499999999999999E-3</v>
          </cell>
        </row>
      </sheetData>
      <sheetData sheetId="4787">
        <row r="19">
          <cell r="J19">
            <v>1.0499999999999999E-3</v>
          </cell>
        </row>
      </sheetData>
      <sheetData sheetId="4788">
        <row r="19">
          <cell r="J19">
            <v>1.0499999999999999E-3</v>
          </cell>
        </row>
      </sheetData>
      <sheetData sheetId="4789">
        <row r="19">
          <cell r="J19">
            <v>1.0499999999999999E-3</v>
          </cell>
        </row>
      </sheetData>
      <sheetData sheetId="4790">
        <row r="19">
          <cell r="J19">
            <v>1.0499999999999999E-3</v>
          </cell>
        </row>
      </sheetData>
      <sheetData sheetId="4791">
        <row r="19">
          <cell r="J19">
            <v>1.0499999999999999E-3</v>
          </cell>
        </row>
      </sheetData>
      <sheetData sheetId="4792">
        <row r="19">
          <cell r="J19">
            <v>1.0499999999999999E-3</v>
          </cell>
        </row>
      </sheetData>
      <sheetData sheetId="4793">
        <row r="19">
          <cell r="J19">
            <v>1.0499999999999999E-3</v>
          </cell>
        </row>
      </sheetData>
      <sheetData sheetId="4794">
        <row r="19">
          <cell r="J19">
            <v>1.0499999999999999E-3</v>
          </cell>
        </row>
      </sheetData>
      <sheetData sheetId="4795">
        <row r="19">
          <cell r="J19">
            <v>1.0499999999999999E-3</v>
          </cell>
        </row>
      </sheetData>
      <sheetData sheetId="4796">
        <row r="19">
          <cell r="J19">
            <v>1.0499999999999999E-3</v>
          </cell>
        </row>
      </sheetData>
      <sheetData sheetId="4797">
        <row r="19">
          <cell r="J19">
            <v>1.0499999999999999E-3</v>
          </cell>
        </row>
      </sheetData>
      <sheetData sheetId="4798">
        <row r="19">
          <cell r="J19">
            <v>1.0499999999999999E-3</v>
          </cell>
        </row>
      </sheetData>
      <sheetData sheetId="4799">
        <row r="19">
          <cell r="J19">
            <v>1.0499999999999999E-3</v>
          </cell>
        </row>
      </sheetData>
      <sheetData sheetId="4800">
        <row r="19">
          <cell r="J19">
            <v>1.0499999999999999E-3</v>
          </cell>
        </row>
      </sheetData>
      <sheetData sheetId="4801">
        <row r="19">
          <cell r="J19">
            <v>1.0499999999999999E-3</v>
          </cell>
        </row>
      </sheetData>
      <sheetData sheetId="4802">
        <row r="19">
          <cell r="J19">
            <v>1.0499999999999999E-3</v>
          </cell>
        </row>
      </sheetData>
      <sheetData sheetId="4803">
        <row r="19">
          <cell r="J19">
            <v>1.0499999999999999E-3</v>
          </cell>
        </row>
      </sheetData>
      <sheetData sheetId="4804">
        <row r="19">
          <cell r="J19">
            <v>1.0499999999999999E-3</v>
          </cell>
        </row>
      </sheetData>
      <sheetData sheetId="4805">
        <row r="19">
          <cell r="J19">
            <v>1.0499999999999999E-3</v>
          </cell>
        </row>
      </sheetData>
      <sheetData sheetId="4806">
        <row r="19">
          <cell r="J19">
            <v>1.0499999999999999E-3</v>
          </cell>
        </row>
      </sheetData>
      <sheetData sheetId="4807">
        <row r="19">
          <cell r="J19">
            <v>1.0499999999999999E-3</v>
          </cell>
        </row>
      </sheetData>
      <sheetData sheetId="4808">
        <row r="19">
          <cell r="J19">
            <v>1.0499999999999999E-3</v>
          </cell>
        </row>
      </sheetData>
      <sheetData sheetId="4809">
        <row r="19">
          <cell r="J19">
            <v>1.0499999999999999E-3</v>
          </cell>
        </row>
      </sheetData>
      <sheetData sheetId="4810">
        <row r="19">
          <cell r="J19">
            <v>1.0499999999999999E-3</v>
          </cell>
        </row>
      </sheetData>
      <sheetData sheetId="4811">
        <row r="19">
          <cell r="J19">
            <v>1.0499999999999999E-3</v>
          </cell>
        </row>
      </sheetData>
      <sheetData sheetId="4812">
        <row r="19">
          <cell r="J19">
            <v>1.0499999999999999E-3</v>
          </cell>
        </row>
      </sheetData>
      <sheetData sheetId="4813">
        <row r="19">
          <cell r="J19">
            <v>1.0499999999999999E-3</v>
          </cell>
        </row>
      </sheetData>
      <sheetData sheetId="4814">
        <row r="19">
          <cell r="J19">
            <v>1.0499999999999999E-3</v>
          </cell>
        </row>
      </sheetData>
      <sheetData sheetId="4815">
        <row r="19">
          <cell r="J19">
            <v>1.0499999999999999E-3</v>
          </cell>
        </row>
      </sheetData>
      <sheetData sheetId="4816">
        <row r="19">
          <cell r="J19">
            <v>1.0499999999999999E-3</v>
          </cell>
        </row>
      </sheetData>
      <sheetData sheetId="4817">
        <row r="19">
          <cell r="J19">
            <v>1.0499999999999999E-3</v>
          </cell>
        </row>
      </sheetData>
      <sheetData sheetId="4818">
        <row r="19">
          <cell r="J19">
            <v>1.0499999999999999E-3</v>
          </cell>
        </row>
      </sheetData>
      <sheetData sheetId="4819">
        <row r="19">
          <cell r="J19">
            <v>1.0499999999999999E-3</v>
          </cell>
        </row>
      </sheetData>
      <sheetData sheetId="4820">
        <row r="19">
          <cell r="J19">
            <v>1.0499999999999999E-3</v>
          </cell>
        </row>
      </sheetData>
      <sheetData sheetId="4821">
        <row r="19">
          <cell r="J19">
            <v>1.0499999999999999E-3</v>
          </cell>
        </row>
      </sheetData>
      <sheetData sheetId="4822">
        <row r="19">
          <cell r="J19">
            <v>1.0499999999999999E-3</v>
          </cell>
        </row>
      </sheetData>
      <sheetData sheetId="4823">
        <row r="19">
          <cell r="J19">
            <v>1.0499999999999999E-3</v>
          </cell>
        </row>
      </sheetData>
      <sheetData sheetId="4824">
        <row r="19">
          <cell r="J19">
            <v>1.0499999999999999E-3</v>
          </cell>
        </row>
      </sheetData>
      <sheetData sheetId="4825">
        <row r="19">
          <cell r="J19">
            <v>1.0499999999999999E-3</v>
          </cell>
        </row>
      </sheetData>
      <sheetData sheetId="4826">
        <row r="19">
          <cell r="J19">
            <v>1.0499999999999999E-3</v>
          </cell>
        </row>
      </sheetData>
      <sheetData sheetId="4827">
        <row r="19">
          <cell r="J19">
            <v>1.0499999999999999E-3</v>
          </cell>
        </row>
      </sheetData>
      <sheetData sheetId="4828">
        <row r="19">
          <cell r="J19">
            <v>1.0499999999999999E-3</v>
          </cell>
        </row>
      </sheetData>
      <sheetData sheetId="4829">
        <row r="19">
          <cell r="J19">
            <v>1.0499999999999999E-3</v>
          </cell>
        </row>
      </sheetData>
      <sheetData sheetId="4830">
        <row r="19">
          <cell r="J19">
            <v>1.0499999999999999E-3</v>
          </cell>
        </row>
      </sheetData>
      <sheetData sheetId="4831">
        <row r="19">
          <cell r="J19">
            <v>1.0499999999999999E-3</v>
          </cell>
        </row>
      </sheetData>
      <sheetData sheetId="4832">
        <row r="19">
          <cell r="J19">
            <v>1.0499999999999999E-3</v>
          </cell>
        </row>
      </sheetData>
      <sheetData sheetId="4833">
        <row r="19">
          <cell r="J19">
            <v>1.0499999999999999E-3</v>
          </cell>
        </row>
      </sheetData>
      <sheetData sheetId="4834">
        <row r="19">
          <cell r="J19">
            <v>1.0499999999999999E-3</v>
          </cell>
        </row>
      </sheetData>
      <sheetData sheetId="4835">
        <row r="19">
          <cell r="J19">
            <v>1.0499999999999999E-3</v>
          </cell>
        </row>
      </sheetData>
      <sheetData sheetId="4836">
        <row r="19">
          <cell r="J19">
            <v>1.0499999999999999E-3</v>
          </cell>
        </row>
      </sheetData>
      <sheetData sheetId="4837">
        <row r="19">
          <cell r="J19">
            <v>1.0499999999999999E-3</v>
          </cell>
        </row>
      </sheetData>
      <sheetData sheetId="4838">
        <row r="19">
          <cell r="J19">
            <v>1.0499999999999999E-3</v>
          </cell>
        </row>
      </sheetData>
      <sheetData sheetId="4839">
        <row r="19">
          <cell r="J19">
            <v>1.0499999999999999E-3</v>
          </cell>
        </row>
      </sheetData>
      <sheetData sheetId="4840">
        <row r="19">
          <cell r="J19">
            <v>1.0499999999999999E-3</v>
          </cell>
        </row>
      </sheetData>
      <sheetData sheetId="4841">
        <row r="19">
          <cell r="J19">
            <v>1.0499999999999999E-3</v>
          </cell>
        </row>
      </sheetData>
      <sheetData sheetId="4842">
        <row r="19">
          <cell r="J19">
            <v>1.0499999999999999E-3</v>
          </cell>
        </row>
      </sheetData>
      <sheetData sheetId="4843">
        <row r="19">
          <cell r="J19">
            <v>1.0499999999999999E-3</v>
          </cell>
        </row>
      </sheetData>
      <sheetData sheetId="4844">
        <row r="19">
          <cell r="J19">
            <v>1.0499999999999999E-3</v>
          </cell>
        </row>
      </sheetData>
      <sheetData sheetId="4845">
        <row r="19">
          <cell r="J19">
            <v>1.0499999999999999E-3</v>
          </cell>
        </row>
      </sheetData>
      <sheetData sheetId="4846">
        <row r="19">
          <cell r="J19">
            <v>1.0499999999999999E-3</v>
          </cell>
        </row>
      </sheetData>
      <sheetData sheetId="4847">
        <row r="19">
          <cell r="J19">
            <v>1.0499999999999999E-3</v>
          </cell>
        </row>
      </sheetData>
      <sheetData sheetId="4848">
        <row r="19">
          <cell r="J19">
            <v>1.0499999999999999E-3</v>
          </cell>
        </row>
      </sheetData>
      <sheetData sheetId="4849">
        <row r="19">
          <cell r="J19">
            <v>1.0499999999999999E-3</v>
          </cell>
        </row>
      </sheetData>
      <sheetData sheetId="4850">
        <row r="19">
          <cell r="J19">
            <v>1.0499999999999999E-3</v>
          </cell>
        </row>
      </sheetData>
      <sheetData sheetId="4851">
        <row r="19">
          <cell r="J19">
            <v>1.0499999999999999E-3</v>
          </cell>
        </row>
      </sheetData>
      <sheetData sheetId="4852">
        <row r="19">
          <cell r="J19">
            <v>1.0499999999999999E-3</v>
          </cell>
        </row>
      </sheetData>
      <sheetData sheetId="4853">
        <row r="19">
          <cell r="J19">
            <v>1.0499999999999999E-3</v>
          </cell>
        </row>
      </sheetData>
      <sheetData sheetId="4854">
        <row r="19">
          <cell r="J19">
            <v>1.0499999999999999E-3</v>
          </cell>
        </row>
      </sheetData>
      <sheetData sheetId="4855">
        <row r="19">
          <cell r="J19">
            <v>1.0499999999999999E-3</v>
          </cell>
        </row>
      </sheetData>
      <sheetData sheetId="4856">
        <row r="19">
          <cell r="J19">
            <v>1.0499999999999999E-3</v>
          </cell>
        </row>
      </sheetData>
      <sheetData sheetId="4857">
        <row r="19">
          <cell r="J19">
            <v>1.0499999999999999E-3</v>
          </cell>
        </row>
      </sheetData>
      <sheetData sheetId="4858">
        <row r="19">
          <cell r="J19">
            <v>1.0499999999999999E-3</v>
          </cell>
        </row>
      </sheetData>
      <sheetData sheetId="4859" refreshError="1"/>
      <sheetData sheetId="4860" refreshError="1"/>
      <sheetData sheetId="4861" refreshError="1"/>
      <sheetData sheetId="4862" refreshError="1"/>
      <sheetData sheetId="4863" refreshError="1"/>
      <sheetData sheetId="4864" refreshError="1"/>
      <sheetData sheetId="4865" refreshError="1"/>
      <sheetData sheetId="4866" refreshError="1"/>
      <sheetData sheetId="4867" refreshError="1"/>
      <sheetData sheetId="4868" refreshError="1"/>
      <sheetData sheetId="4869" refreshError="1"/>
      <sheetData sheetId="4870" refreshError="1"/>
      <sheetData sheetId="4871" refreshError="1"/>
      <sheetData sheetId="4872" refreshError="1"/>
      <sheetData sheetId="4873" refreshError="1"/>
      <sheetData sheetId="4874" refreshError="1"/>
      <sheetData sheetId="4875" refreshError="1"/>
      <sheetData sheetId="4876" refreshError="1"/>
      <sheetData sheetId="4877" refreshError="1"/>
      <sheetData sheetId="4878">
        <row r="19">
          <cell r="J19">
            <v>1.0499999999999999E-3</v>
          </cell>
        </row>
      </sheetData>
      <sheetData sheetId="4879">
        <row r="19">
          <cell r="J19">
            <v>1.0499999999999999E-3</v>
          </cell>
        </row>
      </sheetData>
      <sheetData sheetId="4880">
        <row r="19">
          <cell r="J19">
            <v>1.0499999999999999E-3</v>
          </cell>
        </row>
      </sheetData>
      <sheetData sheetId="4881">
        <row r="19">
          <cell r="J19">
            <v>1.0499999999999999E-3</v>
          </cell>
        </row>
      </sheetData>
      <sheetData sheetId="4882">
        <row r="19">
          <cell r="J19">
            <v>1.0499999999999999E-3</v>
          </cell>
        </row>
      </sheetData>
      <sheetData sheetId="4883">
        <row r="19">
          <cell r="J19">
            <v>1.0499999999999999E-3</v>
          </cell>
        </row>
      </sheetData>
      <sheetData sheetId="4884">
        <row r="19">
          <cell r="J19">
            <v>1.0499999999999999E-3</v>
          </cell>
        </row>
      </sheetData>
      <sheetData sheetId="4885">
        <row r="19">
          <cell r="J19">
            <v>1.0499999999999999E-3</v>
          </cell>
        </row>
      </sheetData>
      <sheetData sheetId="4886">
        <row r="19">
          <cell r="J19">
            <v>1.0499999999999999E-3</v>
          </cell>
        </row>
      </sheetData>
      <sheetData sheetId="4887">
        <row r="19">
          <cell r="J19">
            <v>1.0499999999999999E-3</v>
          </cell>
        </row>
      </sheetData>
      <sheetData sheetId="4888">
        <row r="19">
          <cell r="J19">
            <v>1.0499999999999999E-3</v>
          </cell>
        </row>
      </sheetData>
      <sheetData sheetId="4889">
        <row r="19">
          <cell r="J19">
            <v>1.0499999999999999E-3</v>
          </cell>
        </row>
      </sheetData>
      <sheetData sheetId="4890">
        <row r="19">
          <cell r="J19">
            <v>1.0499999999999999E-3</v>
          </cell>
        </row>
      </sheetData>
      <sheetData sheetId="4891">
        <row r="19">
          <cell r="J19">
            <v>1.0499999999999999E-3</v>
          </cell>
        </row>
      </sheetData>
      <sheetData sheetId="4892">
        <row r="19">
          <cell r="J19">
            <v>1.0499999999999999E-3</v>
          </cell>
        </row>
      </sheetData>
      <sheetData sheetId="4893">
        <row r="19">
          <cell r="J19">
            <v>1.0499999999999999E-3</v>
          </cell>
        </row>
      </sheetData>
      <sheetData sheetId="4894">
        <row r="19">
          <cell r="J19">
            <v>1.0499999999999999E-3</v>
          </cell>
        </row>
      </sheetData>
      <sheetData sheetId="4895">
        <row r="19">
          <cell r="J19">
            <v>1.0499999999999999E-3</v>
          </cell>
        </row>
      </sheetData>
      <sheetData sheetId="4896">
        <row r="19">
          <cell r="J19">
            <v>1.0499999999999999E-3</v>
          </cell>
        </row>
      </sheetData>
      <sheetData sheetId="4897">
        <row r="19">
          <cell r="J19">
            <v>1.0499999999999999E-3</v>
          </cell>
        </row>
      </sheetData>
      <sheetData sheetId="4898">
        <row r="19">
          <cell r="J19">
            <v>1.0499999999999999E-3</v>
          </cell>
        </row>
      </sheetData>
      <sheetData sheetId="4899">
        <row r="19">
          <cell r="J19">
            <v>1.0499999999999999E-3</v>
          </cell>
        </row>
      </sheetData>
      <sheetData sheetId="4900">
        <row r="19">
          <cell r="J19">
            <v>1.0499999999999999E-3</v>
          </cell>
        </row>
      </sheetData>
      <sheetData sheetId="4901">
        <row r="19">
          <cell r="J19">
            <v>1.0499999999999999E-3</v>
          </cell>
        </row>
      </sheetData>
      <sheetData sheetId="4902">
        <row r="19">
          <cell r="J19">
            <v>1.0499999999999999E-3</v>
          </cell>
        </row>
      </sheetData>
      <sheetData sheetId="4903">
        <row r="19">
          <cell r="J19">
            <v>1.0499999999999999E-3</v>
          </cell>
        </row>
      </sheetData>
      <sheetData sheetId="4904">
        <row r="19">
          <cell r="J19">
            <v>1.0499999999999999E-3</v>
          </cell>
        </row>
      </sheetData>
      <sheetData sheetId="4905">
        <row r="19">
          <cell r="J19">
            <v>1.0499999999999999E-3</v>
          </cell>
        </row>
      </sheetData>
      <sheetData sheetId="4906">
        <row r="19">
          <cell r="J19">
            <v>1.0499999999999999E-3</v>
          </cell>
        </row>
      </sheetData>
      <sheetData sheetId="4907">
        <row r="19">
          <cell r="J19">
            <v>1.0499999999999999E-3</v>
          </cell>
        </row>
      </sheetData>
      <sheetData sheetId="4908">
        <row r="19">
          <cell r="J19">
            <v>1.0499999999999999E-3</v>
          </cell>
        </row>
      </sheetData>
      <sheetData sheetId="4909">
        <row r="19">
          <cell r="J19">
            <v>1.0499999999999999E-3</v>
          </cell>
        </row>
      </sheetData>
      <sheetData sheetId="4910">
        <row r="19">
          <cell r="J19">
            <v>1.0499999999999999E-3</v>
          </cell>
        </row>
      </sheetData>
      <sheetData sheetId="4911">
        <row r="19">
          <cell r="J19">
            <v>1.0499999999999999E-3</v>
          </cell>
        </row>
      </sheetData>
      <sheetData sheetId="4912">
        <row r="19">
          <cell r="J19">
            <v>1.0499999999999999E-3</v>
          </cell>
        </row>
      </sheetData>
      <sheetData sheetId="4913">
        <row r="19">
          <cell r="J19">
            <v>1.0499999999999999E-3</v>
          </cell>
        </row>
      </sheetData>
      <sheetData sheetId="4914">
        <row r="19">
          <cell r="J19">
            <v>1.0499999999999999E-3</v>
          </cell>
        </row>
      </sheetData>
      <sheetData sheetId="4915">
        <row r="19">
          <cell r="J19">
            <v>1.0499999999999999E-3</v>
          </cell>
        </row>
      </sheetData>
      <sheetData sheetId="4916">
        <row r="19">
          <cell r="J19">
            <v>1.0499999999999999E-3</v>
          </cell>
        </row>
      </sheetData>
      <sheetData sheetId="4917">
        <row r="19">
          <cell r="J19">
            <v>1.0499999999999999E-3</v>
          </cell>
        </row>
      </sheetData>
      <sheetData sheetId="4918">
        <row r="19">
          <cell r="J19">
            <v>1.0499999999999999E-3</v>
          </cell>
        </row>
      </sheetData>
      <sheetData sheetId="4919" refreshError="1"/>
      <sheetData sheetId="4920">
        <row r="19">
          <cell r="J19">
            <v>1.0499999999999999E-3</v>
          </cell>
        </row>
      </sheetData>
      <sheetData sheetId="4921">
        <row r="19">
          <cell r="J19">
            <v>1.0499999999999999E-3</v>
          </cell>
        </row>
      </sheetData>
      <sheetData sheetId="4922">
        <row r="19">
          <cell r="J19">
            <v>1.0499999999999999E-3</v>
          </cell>
        </row>
      </sheetData>
      <sheetData sheetId="4923">
        <row r="19">
          <cell r="J19">
            <v>1.0499999999999999E-3</v>
          </cell>
        </row>
      </sheetData>
      <sheetData sheetId="4924">
        <row r="19">
          <cell r="J19">
            <v>1.0499999999999999E-3</v>
          </cell>
        </row>
      </sheetData>
      <sheetData sheetId="4925">
        <row r="19">
          <cell r="J19">
            <v>1.0499999999999999E-3</v>
          </cell>
        </row>
      </sheetData>
      <sheetData sheetId="4926">
        <row r="19">
          <cell r="J19">
            <v>1.0499999999999999E-3</v>
          </cell>
        </row>
      </sheetData>
      <sheetData sheetId="4927">
        <row r="19">
          <cell r="J19">
            <v>1.0499999999999999E-3</v>
          </cell>
        </row>
      </sheetData>
      <sheetData sheetId="4928">
        <row r="19">
          <cell r="J19">
            <v>1.0499999999999999E-3</v>
          </cell>
        </row>
      </sheetData>
      <sheetData sheetId="4929">
        <row r="19">
          <cell r="J19">
            <v>1.0499999999999999E-3</v>
          </cell>
        </row>
      </sheetData>
      <sheetData sheetId="4930">
        <row r="19">
          <cell r="J19">
            <v>1.0499999999999999E-3</v>
          </cell>
        </row>
      </sheetData>
      <sheetData sheetId="4931">
        <row r="19">
          <cell r="J19">
            <v>1.0499999999999999E-3</v>
          </cell>
        </row>
      </sheetData>
      <sheetData sheetId="4932">
        <row r="19">
          <cell r="J19">
            <v>1.0499999999999999E-3</v>
          </cell>
        </row>
      </sheetData>
      <sheetData sheetId="4933">
        <row r="19">
          <cell r="J19">
            <v>1.0499999999999999E-3</v>
          </cell>
        </row>
      </sheetData>
      <sheetData sheetId="4934">
        <row r="19">
          <cell r="J19">
            <v>1.0499999999999999E-3</v>
          </cell>
        </row>
      </sheetData>
      <sheetData sheetId="4935">
        <row r="19">
          <cell r="J19">
            <v>1.0499999999999999E-3</v>
          </cell>
        </row>
      </sheetData>
      <sheetData sheetId="4936">
        <row r="19">
          <cell r="J19">
            <v>1.0499999999999999E-3</v>
          </cell>
        </row>
      </sheetData>
      <sheetData sheetId="4937">
        <row r="19">
          <cell r="J19">
            <v>1.0499999999999999E-3</v>
          </cell>
        </row>
      </sheetData>
      <sheetData sheetId="4938">
        <row r="19">
          <cell r="J19">
            <v>1.0499999999999999E-3</v>
          </cell>
        </row>
      </sheetData>
      <sheetData sheetId="4939">
        <row r="19">
          <cell r="J19">
            <v>1.0499999999999999E-3</v>
          </cell>
        </row>
      </sheetData>
      <sheetData sheetId="4940">
        <row r="19">
          <cell r="J19">
            <v>1.0499999999999999E-3</v>
          </cell>
        </row>
      </sheetData>
      <sheetData sheetId="4941">
        <row r="19">
          <cell r="J19">
            <v>1.0499999999999999E-3</v>
          </cell>
        </row>
      </sheetData>
      <sheetData sheetId="4942">
        <row r="19">
          <cell r="J19">
            <v>1.0499999999999999E-3</v>
          </cell>
        </row>
      </sheetData>
      <sheetData sheetId="4943">
        <row r="19">
          <cell r="J19">
            <v>1.0499999999999999E-3</v>
          </cell>
        </row>
      </sheetData>
      <sheetData sheetId="4944">
        <row r="19">
          <cell r="J19">
            <v>1.0499999999999999E-3</v>
          </cell>
        </row>
      </sheetData>
      <sheetData sheetId="4945">
        <row r="19">
          <cell r="J19">
            <v>1.0499999999999999E-3</v>
          </cell>
        </row>
      </sheetData>
      <sheetData sheetId="4946">
        <row r="19">
          <cell r="J19">
            <v>1.0499999999999999E-3</v>
          </cell>
        </row>
      </sheetData>
      <sheetData sheetId="4947">
        <row r="19">
          <cell r="J19">
            <v>1.0499999999999999E-3</v>
          </cell>
        </row>
      </sheetData>
      <sheetData sheetId="4948">
        <row r="19">
          <cell r="J19">
            <v>1.0499999999999999E-3</v>
          </cell>
        </row>
      </sheetData>
      <sheetData sheetId="4949">
        <row r="19">
          <cell r="J19">
            <v>1.0499999999999999E-3</v>
          </cell>
        </row>
      </sheetData>
      <sheetData sheetId="4950">
        <row r="19">
          <cell r="J19">
            <v>1.0499999999999999E-3</v>
          </cell>
        </row>
      </sheetData>
      <sheetData sheetId="4951">
        <row r="19">
          <cell r="J19">
            <v>1.0499999999999999E-3</v>
          </cell>
        </row>
      </sheetData>
      <sheetData sheetId="4952">
        <row r="19">
          <cell r="J19">
            <v>1.0499999999999999E-3</v>
          </cell>
        </row>
      </sheetData>
      <sheetData sheetId="4953">
        <row r="19">
          <cell r="J19">
            <v>1.0499999999999999E-3</v>
          </cell>
        </row>
      </sheetData>
      <sheetData sheetId="4954">
        <row r="19">
          <cell r="J19">
            <v>1.0499999999999999E-3</v>
          </cell>
        </row>
      </sheetData>
      <sheetData sheetId="4955">
        <row r="19">
          <cell r="J19">
            <v>1.0499999999999999E-3</v>
          </cell>
        </row>
      </sheetData>
      <sheetData sheetId="4956">
        <row r="19">
          <cell r="J19">
            <v>1.0499999999999999E-3</v>
          </cell>
        </row>
      </sheetData>
      <sheetData sheetId="4957">
        <row r="19">
          <cell r="J19">
            <v>1.0499999999999999E-3</v>
          </cell>
        </row>
      </sheetData>
      <sheetData sheetId="4958">
        <row r="19">
          <cell r="J19">
            <v>1.0499999999999999E-3</v>
          </cell>
        </row>
      </sheetData>
      <sheetData sheetId="4959">
        <row r="19">
          <cell r="J19">
            <v>1.0499999999999999E-3</v>
          </cell>
        </row>
      </sheetData>
      <sheetData sheetId="4960">
        <row r="19">
          <cell r="J19">
            <v>1.0499999999999999E-3</v>
          </cell>
        </row>
      </sheetData>
      <sheetData sheetId="4961">
        <row r="19">
          <cell r="J19">
            <v>1.0499999999999999E-3</v>
          </cell>
        </row>
      </sheetData>
      <sheetData sheetId="4962">
        <row r="19">
          <cell r="J19">
            <v>1.0499999999999999E-3</v>
          </cell>
        </row>
      </sheetData>
      <sheetData sheetId="4963">
        <row r="19">
          <cell r="J19">
            <v>1.0499999999999999E-3</v>
          </cell>
        </row>
      </sheetData>
      <sheetData sheetId="4964">
        <row r="19">
          <cell r="J19">
            <v>1.0499999999999999E-3</v>
          </cell>
        </row>
      </sheetData>
      <sheetData sheetId="4965">
        <row r="19">
          <cell r="J19">
            <v>1.0499999999999999E-3</v>
          </cell>
        </row>
      </sheetData>
      <sheetData sheetId="4966">
        <row r="19">
          <cell r="J19">
            <v>1.0499999999999999E-3</v>
          </cell>
        </row>
      </sheetData>
      <sheetData sheetId="4967">
        <row r="19">
          <cell r="J19">
            <v>1.0499999999999999E-3</v>
          </cell>
        </row>
      </sheetData>
      <sheetData sheetId="4968">
        <row r="19">
          <cell r="J19">
            <v>1.0499999999999999E-3</v>
          </cell>
        </row>
      </sheetData>
      <sheetData sheetId="4969">
        <row r="19">
          <cell r="J19">
            <v>1.0499999999999999E-3</v>
          </cell>
        </row>
      </sheetData>
      <sheetData sheetId="4970">
        <row r="19">
          <cell r="J19">
            <v>1.0499999999999999E-3</v>
          </cell>
        </row>
      </sheetData>
      <sheetData sheetId="4971">
        <row r="19">
          <cell r="J19">
            <v>1.0499999999999999E-3</v>
          </cell>
        </row>
      </sheetData>
      <sheetData sheetId="4972">
        <row r="19">
          <cell r="J19">
            <v>1.0499999999999999E-3</v>
          </cell>
        </row>
      </sheetData>
      <sheetData sheetId="4973">
        <row r="19">
          <cell r="J19">
            <v>1.0499999999999999E-3</v>
          </cell>
        </row>
      </sheetData>
      <sheetData sheetId="4974">
        <row r="19">
          <cell r="J19">
            <v>1.0499999999999999E-3</v>
          </cell>
        </row>
      </sheetData>
      <sheetData sheetId="4975">
        <row r="19">
          <cell r="J19">
            <v>1.0499999999999999E-3</v>
          </cell>
        </row>
      </sheetData>
      <sheetData sheetId="4976">
        <row r="19">
          <cell r="J19">
            <v>1.0499999999999999E-3</v>
          </cell>
        </row>
      </sheetData>
      <sheetData sheetId="4977">
        <row r="19">
          <cell r="J19">
            <v>1.0499999999999999E-3</v>
          </cell>
        </row>
      </sheetData>
      <sheetData sheetId="4978">
        <row r="19">
          <cell r="J19">
            <v>1.0499999999999999E-3</v>
          </cell>
        </row>
      </sheetData>
      <sheetData sheetId="4979">
        <row r="19">
          <cell r="J19">
            <v>1.0499999999999999E-3</v>
          </cell>
        </row>
      </sheetData>
      <sheetData sheetId="4980">
        <row r="19">
          <cell r="J19">
            <v>1.0499999999999999E-3</v>
          </cell>
        </row>
      </sheetData>
      <sheetData sheetId="4981">
        <row r="19">
          <cell r="J19">
            <v>1.0499999999999999E-3</v>
          </cell>
        </row>
      </sheetData>
      <sheetData sheetId="4982">
        <row r="19">
          <cell r="J19">
            <v>1.0499999999999999E-3</v>
          </cell>
        </row>
      </sheetData>
      <sheetData sheetId="4983">
        <row r="19">
          <cell r="J19">
            <v>1.0499999999999999E-3</v>
          </cell>
        </row>
      </sheetData>
      <sheetData sheetId="4984">
        <row r="19">
          <cell r="J19">
            <v>1.0499999999999999E-3</v>
          </cell>
        </row>
      </sheetData>
      <sheetData sheetId="4985">
        <row r="19">
          <cell r="J19">
            <v>1.0499999999999999E-3</v>
          </cell>
        </row>
      </sheetData>
      <sheetData sheetId="4986">
        <row r="19">
          <cell r="J19">
            <v>1.0499999999999999E-3</v>
          </cell>
        </row>
      </sheetData>
      <sheetData sheetId="4987">
        <row r="19">
          <cell r="J19">
            <v>1.0499999999999999E-3</v>
          </cell>
        </row>
      </sheetData>
      <sheetData sheetId="4988">
        <row r="19">
          <cell r="J19">
            <v>1.0499999999999999E-3</v>
          </cell>
        </row>
      </sheetData>
      <sheetData sheetId="4989">
        <row r="19">
          <cell r="J19">
            <v>1.0499999999999999E-3</v>
          </cell>
        </row>
      </sheetData>
      <sheetData sheetId="4990">
        <row r="19">
          <cell r="J19">
            <v>1.0499999999999999E-3</v>
          </cell>
        </row>
      </sheetData>
      <sheetData sheetId="4991">
        <row r="19">
          <cell r="J19">
            <v>1.0499999999999999E-3</v>
          </cell>
        </row>
      </sheetData>
      <sheetData sheetId="4992">
        <row r="19">
          <cell r="J19">
            <v>1.0499999999999999E-3</v>
          </cell>
        </row>
      </sheetData>
      <sheetData sheetId="4993">
        <row r="19">
          <cell r="J19">
            <v>1.0499999999999999E-3</v>
          </cell>
        </row>
      </sheetData>
      <sheetData sheetId="4994">
        <row r="19">
          <cell r="J19">
            <v>1.0499999999999999E-3</v>
          </cell>
        </row>
      </sheetData>
      <sheetData sheetId="4995">
        <row r="19">
          <cell r="J19">
            <v>1.0499999999999999E-3</v>
          </cell>
        </row>
      </sheetData>
      <sheetData sheetId="4996">
        <row r="19">
          <cell r="J19">
            <v>1.0499999999999999E-3</v>
          </cell>
        </row>
      </sheetData>
      <sheetData sheetId="4997">
        <row r="19">
          <cell r="J19">
            <v>1.0499999999999999E-3</v>
          </cell>
        </row>
      </sheetData>
      <sheetData sheetId="4998">
        <row r="19">
          <cell r="J19">
            <v>1.0499999999999999E-3</v>
          </cell>
        </row>
      </sheetData>
      <sheetData sheetId="4999">
        <row r="19">
          <cell r="J19">
            <v>1.0499999999999999E-3</v>
          </cell>
        </row>
      </sheetData>
      <sheetData sheetId="5000">
        <row r="19">
          <cell r="J19">
            <v>1.0499999999999999E-3</v>
          </cell>
        </row>
      </sheetData>
      <sheetData sheetId="5001">
        <row r="19">
          <cell r="J19">
            <v>1.0499999999999999E-3</v>
          </cell>
        </row>
      </sheetData>
      <sheetData sheetId="5002">
        <row r="19">
          <cell r="J19">
            <v>1.0499999999999999E-3</v>
          </cell>
        </row>
      </sheetData>
      <sheetData sheetId="5003">
        <row r="19">
          <cell r="J19">
            <v>1.0499999999999999E-3</v>
          </cell>
        </row>
      </sheetData>
      <sheetData sheetId="5004">
        <row r="19">
          <cell r="J19">
            <v>1.0499999999999999E-3</v>
          </cell>
        </row>
      </sheetData>
      <sheetData sheetId="5005">
        <row r="19">
          <cell r="J19">
            <v>1.0499999999999999E-3</v>
          </cell>
        </row>
      </sheetData>
      <sheetData sheetId="5006">
        <row r="19">
          <cell r="J19">
            <v>1.0499999999999999E-3</v>
          </cell>
        </row>
      </sheetData>
      <sheetData sheetId="5007">
        <row r="19">
          <cell r="J19">
            <v>1.0499999999999999E-3</v>
          </cell>
        </row>
      </sheetData>
      <sheetData sheetId="5008">
        <row r="19">
          <cell r="J19">
            <v>1.0499999999999999E-3</v>
          </cell>
        </row>
      </sheetData>
      <sheetData sheetId="5009">
        <row r="19">
          <cell r="J19">
            <v>1.0499999999999999E-3</v>
          </cell>
        </row>
      </sheetData>
      <sheetData sheetId="5010">
        <row r="19">
          <cell r="J19">
            <v>1.0499999999999999E-3</v>
          </cell>
        </row>
      </sheetData>
      <sheetData sheetId="5011">
        <row r="19">
          <cell r="J19">
            <v>1.0499999999999999E-3</v>
          </cell>
        </row>
      </sheetData>
      <sheetData sheetId="5012">
        <row r="19">
          <cell r="J19">
            <v>1.0499999999999999E-3</v>
          </cell>
        </row>
      </sheetData>
      <sheetData sheetId="5013">
        <row r="19">
          <cell r="J19">
            <v>1.0499999999999999E-3</v>
          </cell>
        </row>
      </sheetData>
      <sheetData sheetId="5014">
        <row r="19">
          <cell r="J19">
            <v>1.0499999999999999E-3</v>
          </cell>
        </row>
      </sheetData>
      <sheetData sheetId="5015">
        <row r="19">
          <cell r="J19">
            <v>1.0499999999999999E-3</v>
          </cell>
        </row>
      </sheetData>
      <sheetData sheetId="5016">
        <row r="19">
          <cell r="J19">
            <v>1.0499999999999999E-3</v>
          </cell>
        </row>
      </sheetData>
      <sheetData sheetId="5017">
        <row r="19">
          <cell r="J19">
            <v>1.0499999999999999E-3</v>
          </cell>
        </row>
      </sheetData>
      <sheetData sheetId="5018">
        <row r="19">
          <cell r="J19">
            <v>1.0499999999999999E-3</v>
          </cell>
        </row>
      </sheetData>
      <sheetData sheetId="5019">
        <row r="19">
          <cell r="J19">
            <v>1.0499999999999999E-3</v>
          </cell>
        </row>
      </sheetData>
      <sheetData sheetId="5020">
        <row r="19">
          <cell r="J19">
            <v>1.0499999999999999E-3</v>
          </cell>
        </row>
      </sheetData>
      <sheetData sheetId="5021">
        <row r="19">
          <cell r="J19">
            <v>1.0499999999999999E-3</v>
          </cell>
        </row>
      </sheetData>
      <sheetData sheetId="5022">
        <row r="19">
          <cell r="J19">
            <v>1.0499999999999999E-3</v>
          </cell>
        </row>
      </sheetData>
      <sheetData sheetId="5023">
        <row r="19">
          <cell r="J19">
            <v>1.0499999999999999E-3</v>
          </cell>
        </row>
      </sheetData>
      <sheetData sheetId="5024">
        <row r="19">
          <cell r="J19">
            <v>1.0499999999999999E-3</v>
          </cell>
        </row>
      </sheetData>
      <sheetData sheetId="5025">
        <row r="19">
          <cell r="J19">
            <v>1.0499999999999999E-3</v>
          </cell>
        </row>
      </sheetData>
      <sheetData sheetId="5026">
        <row r="19">
          <cell r="J19">
            <v>1.0499999999999999E-3</v>
          </cell>
        </row>
      </sheetData>
      <sheetData sheetId="5027">
        <row r="19">
          <cell r="J19">
            <v>1.0499999999999999E-3</v>
          </cell>
        </row>
      </sheetData>
      <sheetData sheetId="5028">
        <row r="19">
          <cell r="J19">
            <v>1.0499999999999999E-3</v>
          </cell>
        </row>
      </sheetData>
      <sheetData sheetId="5029">
        <row r="19">
          <cell r="J19">
            <v>1.0499999999999999E-3</v>
          </cell>
        </row>
      </sheetData>
      <sheetData sheetId="5030">
        <row r="19">
          <cell r="J19">
            <v>1.0499999999999999E-3</v>
          </cell>
        </row>
      </sheetData>
      <sheetData sheetId="5031">
        <row r="19">
          <cell r="J19">
            <v>1.0499999999999999E-3</v>
          </cell>
        </row>
      </sheetData>
      <sheetData sheetId="5032">
        <row r="19">
          <cell r="J19">
            <v>1.0499999999999999E-3</v>
          </cell>
        </row>
      </sheetData>
      <sheetData sheetId="5033">
        <row r="19">
          <cell r="J19">
            <v>1.0499999999999999E-3</v>
          </cell>
        </row>
      </sheetData>
      <sheetData sheetId="5034">
        <row r="19">
          <cell r="J19">
            <v>1.0499999999999999E-3</v>
          </cell>
        </row>
      </sheetData>
      <sheetData sheetId="5035">
        <row r="19">
          <cell r="J19">
            <v>1.0499999999999999E-3</v>
          </cell>
        </row>
      </sheetData>
      <sheetData sheetId="5036">
        <row r="19">
          <cell r="J19">
            <v>1.0499999999999999E-3</v>
          </cell>
        </row>
      </sheetData>
      <sheetData sheetId="5037">
        <row r="19">
          <cell r="J19">
            <v>1.0499999999999999E-3</v>
          </cell>
        </row>
      </sheetData>
      <sheetData sheetId="5038">
        <row r="19">
          <cell r="J19">
            <v>1.0499999999999999E-3</v>
          </cell>
        </row>
      </sheetData>
      <sheetData sheetId="5039">
        <row r="19">
          <cell r="J19">
            <v>1.0499999999999999E-3</v>
          </cell>
        </row>
      </sheetData>
      <sheetData sheetId="5040">
        <row r="19">
          <cell r="J19">
            <v>1.0499999999999999E-3</v>
          </cell>
        </row>
      </sheetData>
      <sheetData sheetId="5041">
        <row r="19">
          <cell r="J19">
            <v>1.0499999999999999E-3</v>
          </cell>
        </row>
      </sheetData>
      <sheetData sheetId="5042">
        <row r="19">
          <cell r="J19">
            <v>1.0499999999999999E-3</v>
          </cell>
        </row>
      </sheetData>
      <sheetData sheetId="5043">
        <row r="19">
          <cell r="J19">
            <v>1.0499999999999999E-3</v>
          </cell>
        </row>
      </sheetData>
      <sheetData sheetId="5044">
        <row r="19">
          <cell r="J19">
            <v>1.0499999999999999E-3</v>
          </cell>
        </row>
      </sheetData>
      <sheetData sheetId="5045">
        <row r="19">
          <cell r="J19">
            <v>1.0499999999999999E-3</v>
          </cell>
        </row>
      </sheetData>
      <sheetData sheetId="5046">
        <row r="19">
          <cell r="J19">
            <v>1.0499999999999999E-3</v>
          </cell>
        </row>
      </sheetData>
      <sheetData sheetId="5047">
        <row r="19">
          <cell r="J19">
            <v>1.0499999999999999E-3</v>
          </cell>
        </row>
      </sheetData>
      <sheetData sheetId="5048">
        <row r="19">
          <cell r="J19">
            <v>1.0499999999999999E-3</v>
          </cell>
        </row>
      </sheetData>
      <sheetData sheetId="5049">
        <row r="19">
          <cell r="J19">
            <v>1.0499999999999999E-3</v>
          </cell>
        </row>
      </sheetData>
      <sheetData sheetId="5050">
        <row r="19">
          <cell r="J19">
            <v>1.0499999999999999E-3</v>
          </cell>
        </row>
      </sheetData>
      <sheetData sheetId="5051">
        <row r="19">
          <cell r="J19">
            <v>1.0499999999999999E-3</v>
          </cell>
        </row>
      </sheetData>
      <sheetData sheetId="5052">
        <row r="19">
          <cell r="J19">
            <v>1.0499999999999999E-3</v>
          </cell>
        </row>
      </sheetData>
      <sheetData sheetId="5053">
        <row r="19">
          <cell r="J19">
            <v>1.0499999999999999E-3</v>
          </cell>
        </row>
      </sheetData>
      <sheetData sheetId="5054">
        <row r="19">
          <cell r="J19">
            <v>1.0499999999999999E-3</v>
          </cell>
        </row>
      </sheetData>
      <sheetData sheetId="5055">
        <row r="19">
          <cell r="J19">
            <v>1.0499999999999999E-3</v>
          </cell>
        </row>
      </sheetData>
      <sheetData sheetId="5056">
        <row r="19">
          <cell r="J19">
            <v>1.0499999999999999E-3</v>
          </cell>
        </row>
      </sheetData>
      <sheetData sheetId="5057">
        <row r="19">
          <cell r="J19">
            <v>1.0499999999999999E-3</v>
          </cell>
        </row>
      </sheetData>
      <sheetData sheetId="5058">
        <row r="19">
          <cell r="J19">
            <v>1.0499999999999999E-3</v>
          </cell>
        </row>
      </sheetData>
      <sheetData sheetId="5059">
        <row r="19">
          <cell r="J19">
            <v>1.0499999999999999E-3</v>
          </cell>
        </row>
      </sheetData>
      <sheetData sheetId="5060">
        <row r="19">
          <cell r="J19">
            <v>1.0499999999999999E-3</v>
          </cell>
        </row>
      </sheetData>
      <sheetData sheetId="5061">
        <row r="19">
          <cell r="J19">
            <v>1.0499999999999999E-3</v>
          </cell>
        </row>
      </sheetData>
      <sheetData sheetId="5062">
        <row r="19">
          <cell r="J19">
            <v>1.0499999999999999E-3</v>
          </cell>
        </row>
      </sheetData>
      <sheetData sheetId="5063">
        <row r="19">
          <cell r="J19">
            <v>1.0499999999999999E-3</v>
          </cell>
        </row>
      </sheetData>
      <sheetData sheetId="5064">
        <row r="19">
          <cell r="J19">
            <v>1.0499999999999999E-3</v>
          </cell>
        </row>
      </sheetData>
      <sheetData sheetId="5065">
        <row r="19">
          <cell r="J19">
            <v>1.0499999999999999E-3</v>
          </cell>
        </row>
      </sheetData>
      <sheetData sheetId="5066">
        <row r="19">
          <cell r="J19">
            <v>1.0499999999999999E-3</v>
          </cell>
        </row>
      </sheetData>
      <sheetData sheetId="5067">
        <row r="19">
          <cell r="J19">
            <v>1.0499999999999999E-3</v>
          </cell>
        </row>
      </sheetData>
      <sheetData sheetId="5068">
        <row r="19">
          <cell r="J19">
            <v>1.0499999999999999E-3</v>
          </cell>
        </row>
      </sheetData>
      <sheetData sheetId="5069">
        <row r="19">
          <cell r="J19">
            <v>1.0499999999999999E-3</v>
          </cell>
        </row>
      </sheetData>
      <sheetData sheetId="5070">
        <row r="19">
          <cell r="J19">
            <v>1.0499999999999999E-3</v>
          </cell>
        </row>
      </sheetData>
      <sheetData sheetId="5071">
        <row r="19">
          <cell r="J19">
            <v>1.0499999999999999E-3</v>
          </cell>
        </row>
      </sheetData>
      <sheetData sheetId="5072">
        <row r="19">
          <cell r="J19">
            <v>1.0499999999999999E-3</v>
          </cell>
        </row>
      </sheetData>
      <sheetData sheetId="5073">
        <row r="19">
          <cell r="J19">
            <v>1.0499999999999999E-3</v>
          </cell>
        </row>
      </sheetData>
      <sheetData sheetId="5074">
        <row r="19">
          <cell r="J19">
            <v>1.0499999999999999E-3</v>
          </cell>
        </row>
      </sheetData>
      <sheetData sheetId="5075">
        <row r="19">
          <cell r="J19">
            <v>1.0499999999999999E-3</v>
          </cell>
        </row>
      </sheetData>
      <sheetData sheetId="5076">
        <row r="19">
          <cell r="J19">
            <v>1.0499999999999999E-3</v>
          </cell>
        </row>
      </sheetData>
      <sheetData sheetId="5077">
        <row r="19">
          <cell r="J19">
            <v>1.0499999999999999E-3</v>
          </cell>
        </row>
      </sheetData>
      <sheetData sheetId="5078">
        <row r="19">
          <cell r="J19">
            <v>1.0499999999999999E-3</v>
          </cell>
        </row>
      </sheetData>
      <sheetData sheetId="5079">
        <row r="19">
          <cell r="J19">
            <v>1.0499999999999999E-3</v>
          </cell>
        </row>
      </sheetData>
      <sheetData sheetId="5080">
        <row r="19">
          <cell r="J19">
            <v>1.0499999999999999E-3</v>
          </cell>
        </row>
      </sheetData>
      <sheetData sheetId="5081">
        <row r="19">
          <cell r="J19">
            <v>1.0499999999999999E-3</v>
          </cell>
        </row>
      </sheetData>
      <sheetData sheetId="5082">
        <row r="19">
          <cell r="J19">
            <v>1.0499999999999999E-3</v>
          </cell>
        </row>
      </sheetData>
      <sheetData sheetId="5083">
        <row r="19">
          <cell r="J19">
            <v>1.0499999999999999E-3</v>
          </cell>
        </row>
      </sheetData>
      <sheetData sheetId="5084">
        <row r="19">
          <cell r="J19">
            <v>1.0499999999999999E-3</v>
          </cell>
        </row>
      </sheetData>
      <sheetData sheetId="5085">
        <row r="19">
          <cell r="J19">
            <v>1.0499999999999999E-3</v>
          </cell>
        </row>
      </sheetData>
      <sheetData sheetId="5086">
        <row r="19">
          <cell r="J19">
            <v>1.0499999999999999E-3</v>
          </cell>
        </row>
      </sheetData>
      <sheetData sheetId="5087">
        <row r="19">
          <cell r="J19">
            <v>1.0499999999999999E-3</v>
          </cell>
        </row>
      </sheetData>
      <sheetData sheetId="5088">
        <row r="19">
          <cell r="J19">
            <v>1.0499999999999999E-3</v>
          </cell>
        </row>
      </sheetData>
      <sheetData sheetId="5089">
        <row r="19">
          <cell r="J19">
            <v>1.0499999999999999E-3</v>
          </cell>
        </row>
      </sheetData>
      <sheetData sheetId="5090">
        <row r="19">
          <cell r="J19">
            <v>1.0499999999999999E-3</v>
          </cell>
        </row>
      </sheetData>
      <sheetData sheetId="5091">
        <row r="19">
          <cell r="J19">
            <v>1.0499999999999999E-3</v>
          </cell>
        </row>
      </sheetData>
      <sheetData sheetId="5092">
        <row r="19">
          <cell r="J19">
            <v>1.0499999999999999E-3</v>
          </cell>
        </row>
      </sheetData>
      <sheetData sheetId="5093">
        <row r="19">
          <cell r="J19">
            <v>1.0499999999999999E-3</v>
          </cell>
        </row>
      </sheetData>
      <sheetData sheetId="5094">
        <row r="19">
          <cell r="J19">
            <v>1.0499999999999999E-3</v>
          </cell>
        </row>
      </sheetData>
      <sheetData sheetId="5095">
        <row r="19">
          <cell r="J19">
            <v>1.0499999999999999E-3</v>
          </cell>
        </row>
      </sheetData>
      <sheetData sheetId="5096">
        <row r="19">
          <cell r="J19">
            <v>1.0499999999999999E-3</v>
          </cell>
        </row>
      </sheetData>
      <sheetData sheetId="5097">
        <row r="19">
          <cell r="J19">
            <v>1.0499999999999999E-3</v>
          </cell>
        </row>
      </sheetData>
      <sheetData sheetId="5098">
        <row r="19">
          <cell r="J19">
            <v>1.0499999999999999E-3</v>
          </cell>
        </row>
      </sheetData>
      <sheetData sheetId="5099">
        <row r="19">
          <cell r="J19">
            <v>1.0499999999999999E-3</v>
          </cell>
        </row>
      </sheetData>
      <sheetData sheetId="5100">
        <row r="19">
          <cell r="J19">
            <v>1.0499999999999999E-3</v>
          </cell>
        </row>
      </sheetData>
      <sheetData sheetId="5101">
        <row r="19">
          <cell r="J19">
            <v>1.0499999999999999E-3</v>
          </cell>
        </row>
      </sheetData>
      <sheetData sheetId="5102">
        <row r="19">
          <cell r="J19">
            <v>1.0499999999999999E-3</v>
          </cell>
        </row>
      </sheetData>
      <sheetData sheetId="5103">
        <row r="19">
          <cell r="J19">
            <v>1.0499999999999999E-3</v>
          </cell>
        </row>
      </sheetData>
      <sheetData sheetId="5104">
        <row r="19">
          <cell r="J19">
            <v>1.0499999999999999E-3</v>
          </cell>
        </row>
      </sheetData>
      <sheetData sheetId="5105">
        <row r="19">
          <cell r="J19">
            <v>1.0499999999999999E-3</v>
          </cell>
        </row>
      </sheetData>
      <sheetData sheetId="5106">
        <row r="19">
          <cell r="J19">
            <v>1.0499999999999999E-3</v>
          </cell>
        </row>
      </sheetData>
      <sheetData sheetId="5107">
        <row r="19">
          <cell r="J19">
            <v>1.0499999999999999E-3</v>
          </cell>
        </row>
      </sheetData>
      <sheetData sheetId="5108">
        <row r="19">
          <cell r="J19">
            <v>1.0499999999999999E-3</v>
          </cell>
        </row>
      </sheetData>
      <sheetData sheetId="5109">
        <row r="19">
          <cell r="J19">
            <v>1.0499999999999999E-3</v>
          </cell>
        </row>
      </sheetData>
      <sheetData sheetId="5110">
        <row r="19">
          <cell r="J19">
            <v>1.0499999999999999E-3</v>
          </cell>
        </row>
      </sheetData>
      <sheetData sheetId="5111">
        <row r="19">
          <cell r="J19">
            <v>1.0499999999999999E-3</v>
          </cell>
        </row>
      </sheetData>
      <sheetData sheetId="5112">
        <row r="19">
          <cell r="J19">
            <v>1.0499999999999999E-3</v>
          </cell>
        </row>
      </sheetData>
      <sheetData sheetId="5113">
        <row r="19">
          <cell r="J19">
            <v>1.0499999999999999E-3</v>
          </cell>
        </row>
      </sheetData>
      <sheetData sheetId="5114">
        <row r="19">
          <cell r="J19">
            <v>1.0499999999999999E-3</v>
          </cell>
        </row>
      </sheetData>
      <sheetData sheetId="5115">
        <row r="19">
          <cell r="J19">
            <v>1.0499999999999999E-3</v>
          </cell>
        </row>
      </sheetData>
      <sheetData sheetId="5116">
        <row r="19">
          <cell r="J19">
            <v>1.0499999999999999E-3</v>
          </cell>
        </row>
      </sheetData>
      <sheetData sheetId="5117">
        <row r="19">
          <cell r="J19">
            <v>1.0499999999999999E-3</v>
          </cell>
        </row>
      </sheetData>
      <sheetData sheetId="5118">
        <row r="19">
          <cell r="J19">
            <v>1.0499999999999999E-3</v>
          </cell>
        </row>
      </sheetData>
      <sheetData sheetId="5119">
        <row r="19">
          <cell r="J19">
            <v>1.0499999999999999E-3</v>
          </cell>
        </row>
      </sheetData>
      <sheetData sheetId="5120">
        <row r="19">
          <cell r="J19">
            <v>1.0499999999999999E-3</v>
          </cell>
        </row>
      </sheetData>
      <sheetData sheetId="5121">
        <row r="19">
          <cell r="J19">
            <v>1.0499999999999999E-3</v>
          </cell>
        </row>
      </sheetData>
      <sheetData sheetId="5122">
        <row r="19">
          <cell r="J19">
            <v>1.0499999999999999E-3</v>
          </cell>
        </row>
      </sheetData>
      <sheetData sheetId="5123">
        <row r="19">
          <cell r="J19">
            <v>1.0499999999999999E-3</v>
          </cell>
        </row>
      </sheetData>
      <sheetData sheetId="5124">
        <row r="19">
          <cell r="J19">
            <v>1.0499999999999999E-3</v>
          </cell>
        </row>
      </sheetData>
      <sheetData sheetId="5125">
        <row r="19">
          <cell r="J19">
            <v>1.0499999999999999E-3</v>
          </cell>
        </row>
      </sheetData>
      <sheetData sheetId="5126">
        <row r="19">
          <cell r="J19">
            <v>1.0499999999999999E-3</v>
          </cell>
        </row>
      </sheetData>
      <sheetData sheetId="5127">
        <row r="19">
          <cell r="J19">
            <v>1.0499999999999999E-3</v>
          </cell>
        </row>
      </sheetData>
      <sheetData sheetId="5128">
        <row r="19">
          <cell r="J19">
            <v>1.0499999999999999E-3</v>
          </cell>
        </row>
      </sheetData>
      <sheetData sheetId="5129">
        <row r="19">
          <cell r="J19">
            <v>1.0499999999999999E-3</v>
          </cell>
        </row>
      </sheetData>
      <sheetData sheetId="5130">
        <row r="19">
          <cell r="J19">
            <v>1.0499999999999999E-3</v>
          </cell>
        </row>
      </sheetData>
      <sheetData sheetId="5131">
        <row r="19">
          <cell r="J19">
            <v>1.0499999999999999E-3</v>
          </cell>
        </row>
      </sheetData>
      <sheetData sheetId="5132">
        <row r="19">
          <cell r="J19">
            <v>1.0499999999999999E-3</v>
          </cell>
        </row>
      </sheetData>
      <sheetData sheetId="5133">
        <row r="19">
          <cell r="J19">
            <v>1.0499999999999999E-3</v>
          </cell>
        </row>
      </sheetData>
      <sheetData sheetId="5134">
        <row r="19">
          <cell r="J19">
            <v>1.0499999999999999E-3</v>
          </cell>
        </row>
      </sheetData>
      <sheetData sheetId="5135">
        <row r="19">
          <cell r="J19">
            <v>1.0499999999999999E-3</v>
          </cell>
        </row>
      </sheetData>
      <sheetData sheetId="5136">
        <row r="19">
          <cell r="J19">
            <v>1.0499999999999999E-3</v>
          </cell>
        </row>
      </sheetData>
      <sheetData sheetId="5137">
        <row r="19">
          <cell r="J19">
            <v>1.0499999999999999E-3</v>
          </cell>
        </row>
      </sheetData>
      <sheetData sheetId="5138">
        <row r="19">
          <cell r="J19">
            <v>1.0499999999999999E-3</v>
          </cell>
        </row>
      </sheetData>
      <sheetData sheetId="5139">
        <row r="19">
          <cell r="J19">
            <v>1.0499999999999999E-3</v>
          </cell>
        </row>
      </sheetData>
      <sheetData sheetId="5140">
        <row r="19">
          <cell r="J19">
            <v>1.0499999999999999E-3</v>
          </cell>
        </row>
      </sheetData>
      <sheetData sheetId="5141">
        <row r="19">
          <cell r="J19">
            <v>1.0499999999999999E-3</v>
          </cell>
        </row>
      </sheetData>
      <sheetData sheetId="5142">
        <row r="19">
          <cell r="J19">
            <v>1.0499999999999999E-3</v>
          </cell>
        </row>
      </sheetData>
      <sheetData sheetId="5143">
        <row r="19">
          <cell r="J19">
            <v>1.0499999999999999E-3</v>
          </cell>
        </row>
      </sheetData>
      <sheetData sheetId="5144">
        <row r="19">
          <cell r="J19">
            <v>1.0499999999999999E-3</v>
          </cell>
        </row>
      </sheetData>
      <sheetData sheetId="5145">
        <row r="19">
          <cell r="J19">
            <v>1.0499999999999999E-3</v>
          </cell>
        </row>
      </sheetData>
      <sheetData sheetId="5146">
        <row r="19">
          <cell r="J19">
            <v>1.0499999999999999E-3</v>
          </cell>
        </row>
      </sheetData>
      <sheetData sheetId="5147">
        <row r="19">
          <cell r="J19">
            <v>1.0499999999999999E-3</v>
          </cell>
        </row>
      </sheetData>
      <sheetData sheetId="5148">
        <row r="19">
          <cell r="J19">
            <v>1.0499999999999999E-3</v>
          </cell>
        </row>
      </sheetData>
      <sheetData sheetId="5149">
        <row r="19">
          <cell r="J19">
            <v>1.0499999999999999E-3</v>
          </cell>
        </row>
      </sheetData>
      <sheetData sheetId="5150">
        <row r="19">
          <cell r="J19">
            <v>1.0499999999999999E-3</v>
          </cell>
        </row>
      </sheetData>
      <sheetData sheetId="5151">
        <row r="19">
          <cell r="J19">
            <v>1.0499999999999999E-3</v>
          </cell>
        </row>
      </sheetData>
      <sheetData sheetId="5152">
        <row r="19">
          <cell r="J19">
            <v>1.0499999999999999E-3</v>
          </cell>
        </row>
      </sheetData>
      <sheetData sheetId="5153">
        <row r="19">
          <cell r="J19">
            <v>1.0499999999999999E-3</v>
          </cell>
        </row>
      </sheetData>
      <sheetData sheetId="5154">
        <row r="19">
          <cell r="J19">
            <v>1.0499999999999999E-3</v>
          </cell>
        </row>
      </sheetData>
      <sheetData sheetId="5155">
        <row r="19">
          <cell r="J19">
            <v>1.0499999999999999E-3</v>
          </cell>
        </row>
      </sheetData>
      <sheetData sheetId="5156">
        <row r="19">
          <cell r="J19">
            <v>1.0499999999999999E-3</v>
          </cell>
        </row>
      </sheetData>
      <sheetData sheetId="5157">
        <row r="19">
          <cell r="J19">
            <v>1.0499999999999999E-3</v>
          </cell>
        </row>
      </sheetData>
      <sheetData sheetId="5158">
        <row r="19">
          <cell r="J19">
            <v>1.0499999999999999E-3</v>
          </cell>
        </row>
      </sheetData>
      <sheetData sheetId="5159">
        <row r="19">
          <cell r="J19">
            <v>1.0499999999999999E-3</v>
          </cell>
        </row>
      </sheetData>
      <sheetData sheetId="5160">
        <row r="19">
          <cell r="J19">
            <v>1.0499999999999999E-3</v>
          </cell>
        </row>
      </sheetData>
      <sheetData sheetId="5161">
        <row r="19">
          <cell r="J19">
            <v>1.0499999999999999E-3</v>
          </cell>
        </row>
      </sheetData>
      <sheetData sheetId="5162">
        <row r="19">
          <cell r="J19">
            <v>1.0499999999999999E-3</v>
          </cell>
        </row>
      </sheetData>
      <sheetData sheetId="5163">
        <row r="19">
          <cell r="J19">
            <v>1.0499999999999999E-3</v>
          </cell>
        </row>
      </sheetData>
      <sheetData sheetId="5164">
        <row r="19">
          <cell r="J19">
            <v>1.0499999999999999E-3</v>
          </cell>
        </row>
      </sheetData>
      <sheetData sheetId="5165">
        <row r="19">
          <cell r="J19">
            <v>1.0499999999999999E-3</v>
          </cell>
        </row>
      </sheetData>
      <sheetData sheetId="5166">
        <row r="19">
          <cell r="J19">
            <v>1.0499999999999999E-3</v>
          </cell>
        </row>
      </sheetData>
      <sheetData sheetId="5167">
        <row r="19">
          <cell r="J19">
            <v>1.0499999999999999E-3</v>
          </cell>
        </row>
      </sheetData>
      <sheetData sheetId="5168">
        <row r="19">
          <cell r="J19">
            <v>1.0499999999999999E-3</v>
          </cell>
        </row>
      </sheetData>
      <sheetData sheetId="5169">
        <row r="19">
          <cell r="J19">
            <v>1.0499999999999999E-3</v>
          </cell>
        </row>
      </sheetData>
      <sheetData sheetId="5170">
        <row r="19">
          <cell r="J19">
            <v>1.0499999999999999E-3</v>
          </cell>
        </row>
      </sheetData>
      <sheetData sheetId="5171">
        <row r="19">
          <cell r="J19">
            <v>1.0499999999999999E-3</v>
          </cell>
        </row>
      </sheetData>
      <sheetData sheetId="5172">
        <row r="19">
          <cell r="J19">
            <v>1.0499999999999999E-3</v>
          </cell>
        </row>
      </sheetData>
      <sheetData sheetId="5173">
        <row r="19">
          <cell r="J19">
            <v>1.0499999999999999E-3</v>
          </cell>
        </row>
      </sheetData>
      <sheetData sheetId="5174">
        <row r="19">
          <cell r="J19">
            <v>1.0499999999999999E-3</v>
          </cell>
        </row>
      </sheetData>
      <sheetData sheetId="5175">
        <row r="19">
          <cell r="J19">
            <v>1.0499999999999999E-3</v>
          </cell>
        </row>
      </sheetData>
      <sheetData sheetId="5176">
        <row r="19">
          <cell r="J19">
            <v>1.0499999999999999E-3</v>
          </cell>
        </row>
      </sheetData>
      <sheetData sheetId="5177">
        <row r="19">
          <cell r="J19">
            <v>1.0499999999999999E-3</v>
          </cell>
        </row>
      </sheetData>
      <sheetData sheetId="5178">
        <row r="19">
          <cell r="J19">
            <v>1.0499999999999999E-3</v>
          </cell>
        </row>
      </sheetData>
      <sheetData sheetId="5179">
        <row r="19">
          <cell r="J19">
            <v>1.0499999999999999E-3</v>
          </cell>
        </row>
      </sheetData>
      <sheetData sheetId="5180">
        <row r="19">
          <cell r="J19">
            <v>1.0499999999999999E-3</v>
          </cell>
        </row>
      </sheetData>
      <sheetData sheetId="5181">
        <row r="19">
          <cell r="J19">
            <v>1.0499999999999999E-3</v>
          </cell>
        </row>
      </sheetData>
      <sheetData sheetId="5182">
        <row r="19">
          <cell r="J19">
            <v>1.0499999999999999E-3</v>
          </cell>
        </row>
      </sheetData>
      <sheetData sheetId="5183">
        <row r="19">
          <cell r="J19">
            <v>1.0499999999999999E-3</v>
          </cell>
        </row>
      </sheetData>
      <sheetData sheetId="5184">
        <row r="19">
          <cell r="J19">
            <v>1.0499999999999999E-3</v>
          </cell>
        </row>
      </sheetData>
      <sheetData sheetId="5185">
        <row r="19">
          <cell r="J19">
            <v>1.0499999999999999E-3</v>
          </cell>
        </row>
      </sheetData>
      <sheetData sheetId="5186">
        <row r="19">
          <cell r="J19">
            <v>1.0499999999999999E-3</v>
          </cell>
        </row>
      </sheetData>
      <sheetData sheetId="5187">
        <row r="19">
          <cell r="J19">
            <v>1.0499999999999999E-3</v>
          </cell>
        </row>
      </sheetData>
      <sheetData sheetId="5188">
        <row r="19">
          <cell r="J19">
            <v>1.0499999999999999E-3</v>
          </cell>
        </row>
      </sheetData>
      <sheetData sheetId="5189">
        <row r="19">
          <cell r="J19">
            <v>1.0499999999999999E-3</v>
          </cell>
        </row>
      </sheetData>
      <sheetData sheetId="5190">
        <row r="19">
          <cell r="J19">
            <v>1.0499999999999999E-3</v>
          </cell>
        </row>
      </sheetData>
      <sheetData sheetId="5191">
        <row r="19">
          <cell r="J19">
            <v>1.0499999999999999E-3</v>
          </cell>
        </row>
      </sheetData>
      <sheetData sheetId="5192">
        <row r="19">
          <cell r="J19">
            <v>1.0499999999999999E-3</v>
          </cell>
        </row>
      </sheetData>
      <sheetData sheetId="5193">
        <row r="19">
          <cell r="J19">
            <v>1.0499999999999999E-3</v>
          </cell>
        </row>
      </sheetData>
      <sheetData sheetId="5194">
        <row r="19">
          <cell r="J19">
            <v>1.0499999999999999E-3</v>
          </cell>
        </row>
      </sheetData>
      <sheetData sheetId="5195">
        <row r="19">
          <cell r="J19">
            <v>1.0499999999999999E-3</v>
          </cell>
        </row>
      </sheetData>
      <sheetData sheetId="5196">
        <row r="19">
          <cell r="J19">
            <v>1.0499999999999999E-3</v>
          </cell>
        </row>
      </sheetData>
      <sheetData sheetId="5197">
        <row r="19">
          <cell r="J19">
            <v>1.0499999999999999E-3</v>
          </cell>
        </row>
      </sheetData>
      <sheetData sheetId="5198">
        <row r="19">
          <cell r="J19">
            <v>1.0499999999999999E-3</v>
          </cell>
        </row>
      </sheetData>
      <sheetData sheetId="5199">
        <row r="19">
          <cell r="J19">
            <v>1.0499999999999999E-3</v>
          </cell>
        </row>
      </sheetData>
      <sheetData sheetId="5200">
        <row r="19">
          <cell r="J19">
            <v>1.0499999999999999E-3</v>
          </cell>
        </row>
      </sheetData>
      <sheetData sheetId="5201">
        <row r="19">
          <cell r="J19">
            <v>1.0499999999999999E-3</v>
          </cell>
        </row>
      </sheetData>
      <sheetData sheetId="5202">
        <row r="19">
          <cell r="J19">
            <v>1.0499999999999999E-3</v>
          </cell>
        </row>
      </sheetData>
      <sheetData sheetId="5203">
        <row r="19">
          <cell r="J19">
            <v>1.0499999999999999E-3</v>
          </cell>
        </row>
      </sheetData>
      <sheetData sheetId="5204">
        <row r="19">
          <cell r="J19">
            <v>1.0499999999999999E-3</v>
          </cell>
        </row>
      </sheetData>
      <sheetData sheetId="5205">
        <row r="19">
          <cell r="J19">
            <v>1.0499999999999999E-3</v>
          </cell>
        </row>
      </sheetData>
      <sheetData sheetId="5206">
        <row r="19">
          <cell r="J19">
            <v>1.0499999999999999E-3</v>
          </cell>
        </row>
      </sheetData>
      <sheetData sheetId="5207">
        <row r="19">
          <cell r="J19">
            <v>1.0499999999999999E-3</v>
          </cell>
        </row>
      </sheetData>
      <sheetData sheetId="5208">
        <row r="19">
          <cell r="J19">
            <v>1.0499999999999999E-3</v>
          </cell>
        </row>
      </sheetData>
      <sheetData sheetId="5209">
        <row r="19">
          <cell r="J19">
            <v>1.0499999999999999E-3</v>
          </cell>
        </row>
      </sheetData>
      <sheetData sheetId="5210">
        <row r="19">
          <cell r="J19">
            <v>1.0499999999999999E-3</v>
          </cell>
        </row>
      </sheetData>
      <sheetData sheetId="5211">
        <row r="19">
          <cell r="J19">
            <v>1.0499999999999999E-3</v>
          </cell>
        </row>
      </sheetData>
      <sheetData sheetId="5212">
        <row r="19">
          <cell r="J19">
            <v>1.0499999999999999E-3</v>
          </cell>
        </row>
      </sheetData>
      <sheetData sheetId="5213">
        <row r="19">
          <cell r="J19">
            <v>1.0499999999999999E-3</v>
          </cell>
        </row>
      </sheetData>
      <sheetData sheetId="5214">
        <row r="19">
          <cell r="J19">
            <v>1.0499999999999999E-3</v>
          </cell>
        </row>
      </sheetData>
      <sheetData sheetId="5215">
        <row r="19">
          <cell r="J19">
            <v>1.0499999999999999E-3</v>
          </cell>
        </row>
      </sheetData>
      <sheetData sheetId="5216">
        <row r="19">
          <cell r="J19">
            <v>1.0499999999999999E-3</v>
          </cell>
        </row>
      </sheetData>
      <sheetData sheetId="5217">
        <row r="19">
          <cell r="J19">
            <v>1.0499999999999999E-3</v>
          </cell>
        </row>
      </sheetData>
      <sheetData sheetId="5218">
        <row r="19">
          <cell r="J19">
            <v>1.0499999999999999E-3</v>
          </cell>
        </row>
      </sheetData>
      <sheetData sheetId="5219">
        <row r="19">
          <cell r="J19">
            <v>1.0499999999999999E-3</v>
          </cell>
        </row>
      </sheetData>
      <sheetData sheetId="5220">
        <row r="19">
          <cell r="J19">
            <v>1.0499999999999999E-3</v>
          </cell>
        </row>
      </sheetData>
      <sheetData sheetId="5221">
        <row r="19">
          <cell r="J19">
            <v>1.0499999999999999E-3</v>
          </cell>
        </row>
      </sheetData>
      <sheetData sheetId="5222">
        <row r="19">
          <cell r="J19">
            <v>1.0499999999999999E-3</v>
          </cell>
        </row>
      </sheetData>
      <sheetData sheetId="5223">
        <row r="19">
          <cell r="J19">
            <v>1.0499999999999999E-3</v>
          </cell>
        </row>
      </sheetData>
      <sheetData sheetId="5224">
        <row r="19">
          <cell r="J19">
            <v>1.0499999999999999E-3</v>
          </cell>
        </row>
      </sheetData>
      <sheetData sheetId="5225">
        <row r="19">
          <cell r="J19">
            <v>1.0499999999999999E-3</v>
          </cell>
        </row>
      </sheetData>
      <sheetData sheetId="5226">
        <row r="19">
          <cell r="J19">
            <v>1.0499999999999999E-3</v>
          </cell>
        </row>
      </sheetData>
      <sheetData sheetId="5227">
        <row r="19">
          <cell r="J19">
            <v>1.0499999999999999E-3</v>
          </cell>
        </row>
      </sheetData>
      <sheetData sheetId="5228">
        <row r="19">
          <cell r="J19">
            <v>1.0499999999999999E-3</v>
          </cell>
        </row>
      </sheetData>
      <sheetData sheetId="5229">
        <row r="19">
          <cell r="J19">
            <v>1.0499999999999999E-3</v>
          </cell>
        </row>
      </sheetData>
      <sheetData sheetId="5230">
        <row r="19">
          <cell r="J19">
            <v>1.0499999999999999E-3</v>
          </cell>
        </row>
      </sheetData>
      <sheetData sheetId="5231">
        <row r="19">
          <cell r="J19">
            <v>1.0499999999999999E-3</v>
          </cell>
        </row>
      </sheetData>
      <sheetData sheetId="5232">
        <row r="19">
          <cell r="J19">
            <v>1.0499999999999999E-3</v>
          </cell>
        </row>
      </sheetData>
      <sheetData sheetId="5233">
        <row r="19">
          <cell r="J19">
            <v>1.0499999999999999E-3</v>
          </cell>
        </row>
      </sheetData>
      <sheetData sheetId="5234">
        <row r="19">
          <cell r="J19">
            <v>1.0499999999999999E-3</v>
          </cell>
        </row>
      </sheetData>
      <sheetData sheetId="5235">
        <row r="19">
          <cell r="J19">
            <v>1.0499999999999999E-3</v>
          </cell>
        </row>
      </sheetData>
      <sheetData sheetId="5236">
        <row r="19">
          <cell r="J19">
            <v>1.0499999999999999E-3</v>
          </cell>
        </row>
      </sheetData>
      <sheetData sheetId="5237">
        <row r="19">
          <cell r="J19">
            <v>1.0499999999999999E-3</v>
          </cell>
        </row>
      </sheetData>
      <sheetData sheetId="5238">
        <row r="19">
          <cell r="J19">
            <v>1.0499999999999999E-3</v>
          </cell>
        </row>
      </sheetData>
      <sheetData sheetId="5239">
        <row r="19">
          <cell r="J19">
            <v>1.0499999999999999E-3</v>
          </cell>
        </row>
      </sheetData>
      <sheetData sheetId="5240">
        <row r="19">
          <cell r="J19">
            <v>1.0499999999999999E-3</v>
          </cell>
        </row>
      </sheetData>
      <sheetData sheetId="5241">
        <row r="19">
          <cell r="J19">
            <v>1.0499999999999999E-3</v>
          </cell>
        </row>
      </sheetData>
      <sheetData sheetId="5242">
        <row r="19">
          <cell r="J19">
            <v>1.0499999999999999E-3</v>
          </cell>
        </row>
      </sheetData>
      <sheetData sheetId="5243">
        <row r="19">
          <cell r="J19">
            <v>1.0499999999999999E-3</v>
          </cell>
        </row>
      </sheetData>
      <sheetData sheetId="5244">
        <row r="19">
          <cell r="J19">
            <v>1.0499999999999999E-3</v>
          </cell>
        </row>
      </sheetData>
      <sheetData sheetId="5245">
        <row r="19">
          <cell r="J19">
            <v>1.0499999999999999E-3</v>
          </cell>
        </row>
      </sheetData>
      <sheetData sheetId="5246">
        <row r="19">
          <cell r="J19">
            <v>1.0499999999999999E-3</v>
          </cell>
        </row>
      </sheetData>
      <sheetData sheetId="5247">
        <row r="19">
          <cell r="J19">
            <v>1.0499999999999999E-3</v>
          </cell>
        </row>
      </sheetData>
      <sheetData sheetId="5248">
        <row r="19">
          <cell r="J19">
            <v>1.0499999999999999E-3</v>
          </cell>
        </row>
      </sheetData>
      <sheetData sheetId="5249">
        <row r="19">
          <cell r="J19">
            <v>1.0499999999999999E-3</v>
          </cell>
        </row>
      </sheetData>
      <sheetData sheetId="5250">
        <row r="19">
          <cell r="J19">
            <v>1.0499999999999999E-3</v>
          </cell>
        </row>
      </sheetData>
      <sheetData sheetId="5251">
        <row r="19">
          <cell r="J19">
            <v>1.0499999999999999E-3</v>
          </cell>
        </row>
      </sheetData>
      <sheetData sheetId="5252">
        <row r="19">
          <cell r="J19">
            <v>1.0499999999999999E-3</v>
          </cell>
        </row>
      </sheetData>
      <sheetData sheetId="5253">
        <row r="19">
          <cell r="J19">
            <v>1.0499999999999999E-3</v>
          </cell>
        </row>
      </sheetData>
      <sheetData sheetId="5254">
        <row r="19">
          <cell r="J19">
            <v>1.0499999999999999E-3</v>
          </cell>
        </row>
      </sheetData>
      <sheetData sheetId="5255">
        <row r="19">
          <cell r="J19">
            <v>1.0499999999999999E-3</v>
          </cell>
        </row>
      </sheetData>
      <sheetData sheetId="5256">
        <row r="19">
          <cell r="J19">
            <v>1.0499999999999999E-3</v>
          </cell>
        </row>
      </sheetData>
      <sheetData sheetId="5257">
        <row r="19">
          <cell r="J19">
            <v>1.0499999999999999E-3</v>
          </cell>
        </row>
      </sheetData>
      <sheetData sheetId="5258">
        <row r="19">
          <cell r="J19">
            <v>1.0499999999999999E-3</v>
          </cell>
        </row>
      </sheetData>
      <sheetData sheetId="5259">
        <row r="19">
          <cell r="J19">
            <v>1.0499999999999999E-3</v>
          </cell>
        </row>
      </sheetData>
      <sheetData sheetId="5260">
        <row r="19">
          <cell r="J19">
            <v>1.0499999999999999E-3</v>
          </cell>
        </row>
      </sheetData>
      <sheetData sheetId="5261">
        <row r="19">
          <cell r="J19">
            <v>1.0499999999999999E-3</v>
          </cell>
        </row>
      </sheetData>
      <sheetData sheetId="5262">
        <row r="19">
          <cell r="J19">
            <v>1.0499999999999999E-3</v>
          </cell>
        </row>
      </sheetData>
      <sheetData sheetId="5263">
        <row r="19">
          <cell r="J19">
            <v>1.0499999999999999E-3</v>
          </cell>
        </row>
      </sheetData>
      <sheetData sheetId="5264">
        <row r="19">
          <cell r="J19">
            <v>1.0499999999999999E-3</v>
          </cell>
        </row>
      </sheetData>
      <sheetData sheetId="5265">
        <row r="19">
          <cell r="J19">
            <v>1.0499999999999999E-3</v>
          </cell>
        </row>
      </sheetData>
      <sheetData sheetId="5266">
        <row r="19">
          <cell r="J19">
            <v>1.0499999999999999E-3</v>
          </cell>
        </row>
      </sheetData>
      <sheetData sheetId="5267">
        <row r="19">
          <cell r="J19">
            <v>1.0499999999999999E-3</v>
          </cell>
        </row>
      </sheetData>
      <sheetData sheetId="5268">
        <row r="19">
          <cell r="J19">
            <v>1.0499999999999999E-3</v>
          </cell>
        </row>
      </sheetData>
      <sheetData sheetId="5269">
        <row r="19">
          <cell r="J19">
            <v>1.0499999999999999E-3</v>
          </cell>
        </row>
      </sheetData>
      <sheetData sheetId="5270">
        <row r="19">
          <cell r="J19">
            <v>1.0499999999999999E-3</v>
          </cell>
        </row>
      </sheetData>
      <sheetData sheetId="5271">
        <row r="19">
          <cell r="J19">
            <v>1.0499999999999999E-3</v>
          </cell>
        </row>
      </sheetData>
      <sheetData sheetId="5272">
        <row r="19">
          <cell r="J19">
            <v>1.0499999999999999E-3</v>
          </cell>
        </row>
      </sheetData>
      <sheetData sheetId="5273">
        <row r="19">
          <cell r="J19">
            <v>1.0499999999999999E-3</v>
          </cell>
        </row>
      </sheetData>
      <sheetData sheetId="5274">
        <row r="19">
          <cell r="J19">
            <v>1.0499999999999999E-3</v>
          </cell>
        </row>
      </sheetData>
      <sheetData sheetId="5275">
        <row r="19">
          <cell r="J19">
            <v>1.0499999999999999E-3</v>
          </cell>
        </row>
      </sheetData>
      <sheetData sheetId="5276">
        <row r="19">
          <cell r="J19">
            <v>1.0499999999999999E-3</v>
          </cell>
        </row>
      </sheetData>
      <sheetData sheetId="5277">
        <row r="19">
          <cell r="J19">
            <v>1.0499999999999999E-3</v>
          </cell>
        </row>
      </sheetData>
      <sheetData sheetId="5278">
        <row r="19">
          <cell r="J19">
            <v>1.0499999999999999E-3</v>
          </cell>
        </row>
      </sheetData>
      <sheetData sheetId="5279">
        <row r="19">
          <cell r="J19">
            <v>1.0499999999999999E-3</v>
          </cell>
        </row>
      </sheetData>
      <sheetData sheetId="5280">
        <row r="19">
          <cell r="J19">
            <v>1.0499999999999999E-3</v>
          </cell>
        </row>
      </sheetData>
      <sheetData sheetId="5281">
        <row r="19">
          <cell r="J19">
            <v>1.0499999999999999E-3</v>
          </cell>
        </row>
      </sheetData>
      <sheetData sheetId="5282">
        <row r="19">
          <cell r="J19">
            <v>1.0499999999999999E-3</v>
          </cell>
        </row>
      </sheetData>
      <sheetData sheetId="5283">
        <row r="19">
          <cell r="J19">
            <v>1.0499999999999999E-3</v>
          </cell>
        </row>
      </sheetData>
      <sheetData sheetId="5284">
        <row r="19">
          <cell r="J19">
            <v>1.0499999999999999E-3</v>
          </cell>
        </row>
      </sheetData>
      <sheetData sheetId="5285">
        <row r="19">
          <cell r="J19">
            <v>1.0499999999999999E-3</v>
          </cell>
        </row>
      </sheetData>
      <sheetData sheetId="5286">
        <row r="19">
          <cell r="J19">
            <v>1.0499999999999999E-3</v>
          </cell>
        </row>
      </sheetData>
      <sheetData sheetId="5287">
        <row r="19">
          <cell r="J19">
            <v>1.0499999999999999E-3</v>
          </cell>
        </row>
      </sheetData>
      <sheetData sheetId="5288">
        <row r="19">
          <cell r="J19">
            <v>1.0499999999999999E-3</v>
          </cell>
        </row>
      </sheetData>
      <sheetData sheetId="5289">
        <row r="19">
          <cell r="J19">
            <v>1.0499999999999999E-3</v>
          </cell>
        </row>
      </sheetData>
      <sheetData sheetId="5290">
        <row r="19">
          <cell r="J19">
            <v>1.0499999999999999E-3</v>
          </cell>
        </row>
      </sheetData>
      <sheetData sheetId="5291">
        <row r="19">
          <cell r="J19">
            <v>1.0499999999999999E-3</v>
          </cell>
        </row>
      </sheetData>
      <sheetData sheetId="5292">
        <row r="19">
          <cell r="J19">
            <v>1.0499999999999999E-3</v>
          </cell>
        </row>
      </sheetData>
      <sheetData sheetId="5293">
        <row r="19">
          <cell r="J19">
            <v>1.0499999999999999E-3</v>
          </cell>
        </row>
      </sheetData>
      <sheetData sheetId="5294">
        <row r="19">
          <cell r="J19">
            <v>1.0499999999999999E-3</v>
          </cell>
        </row>
      </sheetData>
      <sheetData sheetId="5295">
        <row r="19">
          <cell r="J19">
            <v>1.0499999999999999E-3</v>
          </cell>
        </row>
      </sheetData>
      <sheetData sheetId="5296">
        <row r="19">
          <cell r="J19">
            <v>1.0499999999999999E-3</v>
          </cell>
        </row>
      </sheetData>
      <sheetData sheetId="5297">
        <row r="19">
          <cell r="J19">
            <v>1.0499999999999999E-3</v>
          </cell>
        </row>
      </sheetData>
      <sheetData sheetId="5298">
        <row r="19">
          <cell r="J19">
            <v>1.0499999999999999E-3</v>
          </cell>
        </row>
      </sheetData>
      <sheetData sheetId="5299">
        <row r="19">
          <cell r="J19">
            <v>1.0499999999999999E-3</v>
          </cell>
        </row>
      </sheetData>
      <sheetData sheetId="5300">
        <row r="19">
          <cell r="J19">
            <v>1.0499999999999999E-3</v>
          </cell>
        </row>
      </sheetData>
      <sheetData sheetId="5301">
        <row r="19">
          <cell r="J19">
            <v>1.0499999999999999E-3</v>
          </cell>
        </row>
      </sheetData>
      <sheetData sheetId="5302">
        <row r="19">
          <cell r="J19">
            <v>1.0499999999999999E-3</v>
          </cell>
        </row>
      </sheetData>
      <sheetData sheetId="5303">
        <row r="19">
          <cell r="J19">
            <v>1.0499999999999999E-3</v>
          </cell>
        </row>
      </sheetData>
      <sheetData sheetId="5304">
        <row r="19">
          <cell r="J19">
            <v>1.0499999999999999E-3</v>
          </cell>
        </row>
      </sheetData>
      <sheetData sheetId="5305">
        <row r="19">
          <cell r="J19">
            <v>1.0499999999999999E-3</v>
          </cell>
        </row>
      </sheetData>
      <sheetData sheetId="5306">
        <row r="19">
          <cell r="J19">
            <v>1.0499999999999999E-3</v>
          </cell>
        </row>
      </sheetData>
      <sheetData sheetId="5307">
        <row r="19">
          <cell r="J19">
            <v>1.0499999999999999E-3</v>
          </cell>
        </row>
      </sheetData>
      <sheetData sheetId="5308">
        <row r="19">
          <cell r="J19">
            <v>1.0499999999999999E-3</v>
          </cell>
        </row>
      </sheetData>
      <sheetData sheetId="5309">
        <row r="19">
          <cell r="J19">
            <v>1.0499999999999999E-3</v>
          </cell>
        </row>
      </sheetData>
      <sheetData sheetId="5310">
        <row r="19">
          <cell r="J19">
            <v>1.0499999999999999E-3</v>
          </cell>
        </row>
      </sheetData>
      <sheetData sheetId="5311">
        <row r="19">
          <cell r="J19">
            <v>1.0499999999999999E-3</v>
          </cell>
        </row>
      </sheetData>
      <sheetData sheetId="5312">
        <row r="19">
          <cell r="J19">
            <v>1.0499999999999999E-3</v>
          </cell>
        </row>
      </sheetData>
      <sheetData sheetId="5313">
        <row r="19">
          <cell r="J19">
            <v>1.0499999999999999E-3</v>
          </cell>
        </row>
      </sheetData>
      <sheetData sheetId="5314">
        <row r="19">
          <cell r="J19">
            <v>1.0499999999999999E-3</v>
          </cell>
        </row>
      </sheetData>
      <sheetData sheetId="5315">
        <row r="19">
          <cell r="J19">
            <v>1.0499999999999999E-3</v>
          </cell>
        </row>
      </sheetData>
      <sheetData sheetId="5316">
        <row r="19">
          <cell r="J19">
            <v>1.0499999999999999E-3</v>
          </cell>
        </row>
      </sheetData>
      <sheetData sheetId="5317">
        <row r="19">
          <cell r="J19">
            <v>1.0499999999999999E-3</v>
          </cell>
        </row>
      </sheetData>
      <sheetData sheetId="5318">
        <row r="19">
          <cell r="J19">
            <v>1.0499999999999999E-3</v>
          </cell>
        </row>
      </sheetData>
      <sheetData sheetId="5319">
        <row r="19">
          <cell r="J19">
            <v>1.0499999999999999E-3</v>
          </cell>
        </row>
      </sheetData>
      <sheetData sheetId="5320">
        <row r="19">
          <cell r="J19">
            <v>1.0499999999999999E-3</v>
          </cell>
        </row>
      </sheetData>
      <sheetData sheetId="5321">
        <row r="19">
          <cell r="J19">
            <v>1.0499999999999999E-3</v>
          </cell>
        </row>
      </sheetData>
      <sheetData sheetId="5322">
        <row r="19">
          <cell r="J19">
            <v>1.0499999999999999E-3</v>
          </cell>
        </row>
      </sheetData>
      <sheetData sheetId="5323">
        <row r="19">
          <cell r="J19">
            <v>1.0499999999999999E-3</v>
          </cell>
        </row>
      </sheetData>
      <sheetData sheetId="5324">
        <row r="19">
          <cell r="J19">
            <v>1.0499999999999999E-3</v>
          </cell>
        </row>
      </sheetData>
      <sheetData sheetId="5325">
        <row r="19">
          <cell r="J19">
            <v>1.0499999999999999E-3</v>
          </cell>
        </row>
      </sheetData>
      <sheetData sheetId="5326">
        <row r="19">
          <cell r="J19">
            <v>1.0499999999999999E-3</v>
          </cell>
        </row>
      </sheetData>
      <sheetData sheetId="5327">
        <row r="19">
          <cell r="J19">
            <v>1.0499999999999999E-3</v>
          </cell>
        </row>
      </sheetData>
      <sheetData sheetId="5328">
        <row r="19">
          <cell r="J19">
            <v>1.0499999999999999E-3</v>
          </cell>
        </row>
      </sheetData>
      <sheetData sheetId="5329">
        <row r="19">
          <cell r="J19">
            <v>1.0499999999999999E-3</v>
          </cell>
        </row>
      </sheetData>
      <sheetData sheetId="5330">
        <row r="19">
          <cell r="J19">
            <v>1.0499999999999999E-3</v>
          </cell>
        </row>
      </sheetData>
      <sheetData sheetId="5331">
        <row r="19">
          <cell r="J19">
            <v>1.0499999999999999E-3</v>
          </cell>
        </row>
      </sheetData>
      <sheetData sheetId="5332">
        <row r="19">
          <cell r="J19">
            <v>1.0499999999999999E-3</v>
          </cell>
        </row>
      </sheetData>
      <sheetData sheetId="5333">
        <row r="19">
          <cell r="J19">
            <v>1.0499999999999999E-3</v>
          </cell>
        </row>
      </sheetData>
      <sheetData sheetId="5334">
        <row r="19">
          <cell r="J19">
            <v>1.0499999999999999E-3</v>
          </cell>
        </row>
      </sheetData>
      <sheetData sheetId="5335">
        <row r="19">
          <cell r="J19">
            <v>1.0499999999999999E-3</v>
          </cell>
        </row>
      </sheetData>
      <sheetData sheetId="5336">
        <row r="19">
          <cell r="J19">
            <v>1.0499999999999999E-3</v>
          </cell>
        </row>
      </sheetData>
      <sheetData sheetId="5337">
        <row r="19">
          <cell r="J19">
            <v>1.0499999999999999E-3</v>
          </cell>
        </row>
      </sheetData>
      <sheetData sheetId="5338">
        <row r="19">
          <cell r="J19">
            <v>1.0499999999999999E-3</v>
          </cell>
        </row>
      </sheetData>
      <sheetData sheetId="5339">
        <row r="19">
          <cell r="J19">
            <v>1.0499999999999999E-3</v>
          </cell>
        </row>
      </sheetData>
      <sheetData sheetId="5340">
        <row r="19">
          <cell r="J19">
            <v>1.0499999999999999E-3</v>
          </cell>
        </row>
      </sheetData>
      <sheetData sheetId="5341">
        <row r="19">
          <cell r="J19">
            <v>1.0499999999999999E-3</v>
          </cell>
        </row>
      </sheetData>
      <sheetData sheetId="5342">
        <row r="19">
          <cell r="J19">
            <v>1.0499999999999999E-3</v>
          </cell>
        </row>
      </sheetData>
      <sheetData sheetId="5343">
        <row r="19">
          <cell r="J19">
            <v>1.0499999999999999E-3</v>
          </cell>
        </row>
      </sheetData>
      <sheetData sheetId="5344">
        <row r="19">
          <cell r="J19">
            <v>1.0499999999999999E-3</v>
          </cell>
        </row>
      </sheetData>
      <sheetData sheetId="5345">
        <row r="19">
          <cell r="J19">
            <v>1.0499999999999999E-3</v>
          </cell>
        </row>
      </sheetData>
      <sheetData sheetId="5346">
        <row r="19">
          <cell r="J19">
            <v>1.0499999999999999E-3</v>
          </cell>
        </row>
      </sheetData>
      <sheetData sheetId="5347">
        <row r="19">
          <cell r="J19">
            <v>1.0499999999999999E-3</v>
          </cell>
        </row>
      </sheetData>
      <sheetData sheetId="5348">
        <row r="19">
          <cell r="J19">
            <v>1.0499999999999999E-3</v>
          </cell>
        </row>
      </sheetData>
      <sheetData sheetId="5349">
        <row r="19">
          <cell r="J19">
            <v>1.0499999999999999E-3</v>
          </cell>
        </row>
      </sheetData>
      <sheetData sheetId="5350">
        <row r="19">
          <cell r="J19">
            <v>1.0499999999999999E-3</v>
          </cell>
        </row>
      </sheetData>
      <sheetData sheetId="5351">
        <row r="19">
          <cell r="J19">
            <v>1.0499999999999999E-3</v>
          </cell>
        </row>
      </sheetData>
      <sheetData sheetId="5352">
        <row r="19">
          <cell r="J19">
            <v>1.0499999999999999E-3</v>
          </cell>
        </row>
      </sheetData>
      <sheetData sheetId="5353">
        <row r="19">
          <cell r="J19">
            <v>1.0499999999999999E-3</v>
          </cell>
        </row>
      </sheetData>
      <sheetData sheetId="5354">
        <row r="19">
          <cell r="J19">
            <v>1.0499999999999999E-3</v>
          </cell>
        </row>
      </sheetData>
      <sheetData sheetId="5355">
        <row r="19">
          <cell r="J19">
            <v>1.0499999999999999E-3</v>
          </cell>
        </row>
      </sheetData>
      <sheetData sheetId="5356">
        <row r="19">
          <cell r="J19">
            <v>1.0499999999999999E-3</v>
          </cell>
        </row>
      </sheetData>
      <sheetData sheetId="5357">
        <row r="19">
          <cell r="J19">
            <v>1.0499999999999999E-3</v>
          </cell>
        </row>
      </sheetData>
      <sheetData sheetId="5358">
        <row r="19">
          <cell r="J19">
            <v>1.0499999999999999E-3</v>
          </cell>
        </row>
      </sheetData>
      <sheetData sheetId="5359">
        <row r="19">
          <cell r="J19">
            <v>1.0499999999999999E-3</v>
          </cell>
        </row>
      </sheetData>
      <sheetData sheetId="5360">
        <row r="19">
          <cell r="J19">
            <v>1.0499999999999999E-3</v>
          </cell>
        </row>
      </sheetData>
      <sheetData sheetId="5361">
        <row r="19">
          <cell r="J19">
            <v>1.0499999999999999E-3</v>
          </cell>
        </row>
      </sheetData>
      <sheetData sheetId="5362">
        <row r="19">
          <cell r="J19">
            <v>1.0499999999999999E-3</v>
          </cell>
        </row>
      </sheetData>
      <sheetData sheetId="5363">
        <row r="19">
          <cell r="J19">
            <v>1.0499999999999999E-3</v>
          </cell>
        </row>
      </sheetData>
      <sheetData sheetId="5364">
        <row r="19">
          <cell r="J19">
            <v>1.0499999999999999E-3</v>
          </cell>
        </row>
      </sheetData>
      <sheetData sheetId="5365">
        <row r="19">
          <cell r="J19">
            <v>1.0499999999999999E-3</v>
          </cell>
        </row>
      </sheetData>
      <sheetData sheetId="5366">
        <row r="19">
          <cell r="J19">
            <v>1.0499999999999999E-3</v>
          </cell>
        </row>
      </sheetData>
      <sheetData sheetId="5367">
        <row r="19">
          <cell r="J19">
            <v>1.0499999999999999E-3</v>
          </cell>
        </row>
      </sheetData>
      <sheetData sheetId="5368">
        <row r="19">
          <cell r="J19">
            <v>1.0499999999999999E-3</v>
          </cell>
        </row>
      </sheetData>
      <sheetData sheetId="5369">
        <row r="19">
          <cell r="J19">
            <v>1.0499999999999999E-3</v>
          </cell>
        </row>
      </sheetData>
      <sheetData sheetId="5370">
        <row r="19">
          <cell r="J19">
            <v>1.0499999999999999E-3</v>
          </cell>
        </row>
      </sheetData>
      <sheetData sheetId="5371">
        <row r="19">
          <cell r="J19">
            <v>1.0499999999999999E-3</v>
          </cell>
        </row>
      </sheetData>
      <sheetData sheetId="5372">
        <row r="19">
          <cell r="J19">
            <v>1.0499999999999999E-3</v>
          </cell>
        </row>
      </sheetData>
      <sheetData sheetId="5373">
        <row r="19">
          <cell r="J19">
            <v>1.0499999999999999E-3</v>
          </cell>
        </row>
      </sheetData>
      <sheetData sheetId="5374">
        <row r="19">
          <cell r="J19">
            <v>1.0499999999999999E-3</v>
          </cell>
        </row>
      </sheetData>
      <sheetData sheetId="5375">
        <row r="19">
          <cell r="J19">
            <v>1.0499999999999999E-3</v>
          </cell>
        </row>
      </sheetData>
      <sheetData sheetId="5376">
        <row r="19">
          <cell r="J19">
            <v>1.0499999999999999E-3</v>
          </cell>
        </row>
      </sheetData>
      <sheetData sheetId="5377">
        <row r="19">
          <cell r="J19">
            <v>1.0499999999999999E-3</v>
          </cell>
        </row>
      </sheetData>
      <sheetData sheetId="5378">
        <row r="19">
          <cell r="J19">
            <v>1.0499999999999999E-3</v>
          </cell>
        </row>
      </sheetData>
      <sheetData sheetId="5379">
        <row r="19">
          <cell r="J19">
            <v>1.0499999999999999E-3</v>
          </cell>
        </row>
      </sheetData>
      <sheetData sheetId="5380">
        <row r="19">
          <cell r="J19">
            <v>1.0499999999999999E-3</v>
          </cell>
        </row>
      </sheetData>
      <sheetData sheetId="5381">
        <row r="19">
          <cell r="J19">
            <v>1.0499999999999999E-3</v>
          </cell>
        </row>
      </sheetData>
      <sheetData sheetId="5382">
        <row r="19">
          <cell r="J19">
            <v>1.0499999999999999E-3</v>
          </cell>
        </row>
      </sheetData>
      <sheetData sheetId="5383">
        <row r="19">
          <cell r="J19">
            <v>1.0499999999999999E-3</v>
          </cell>
        </row>
      </sheetData>
      <sheetData sheetId="5384">
        <row r="19">
          <cell r="J19">
            <v>1.0499999999999999E-3</v>
          </cell>
        </row>
      </sheetData>
      <sheetData sheetId="5385">
        <row r="19">
          <cell r="J19">
            <v>1.0499999999999999E-3</v>
          </cell>
        </row>
      </sheetData>
      <sheetData sheetId="5386">
        <row r="19">
          <cell r="J19">
            <v>1.0499999999999999E-3</v>
          </cell>
        </row>
      </sheetData>
      <sheetData sheetId="5387">
        <row r="19">
          <cell r="J19">
            <v>1.0499999999999999E-3</v>
          </cell>
        </row>
      </sheetData>
      <sheetData sheetId="5388">
        <row r="19">
          <cell r="J19">
            <v>1.0499999999999999E-3</v>
          </cell>
        </row>
      </sheetData>
      <sheetData sheetId="5389">
        <row r="19">
          <cell r="J19">
            <v>1.0499999999999999E-3</v>
          </cell>
        </row>
      </sheetData>
      <sheetData sheetId="5390">
        <row r="19">
          <cell r="J19">
            <v>1.0499999999999999E-3</v>
          </cell>
        </row>
      </sheetData>
      <sheetData sheetId="5391">
        <row r="19">
          <cell r="J19">
            <v>1.0499999999999999E-3</v>
          </cell>
        </row>
      </sheetData>
      <sheetData sheetId="5392">
        <row r="19">
          <cell r="J19">
            <v>1.0499999999999999E-3</v>
          </cell>
        </row>
      </sheetData>
      <sheetData sheetId="5393">
        <row r="19">
          <cell r="J19">
            <v>1.0499999999999999E-3</v>
          </cell>
        </row>
      </sheetData>
      <sheetData sheetId="5394">
        <row r="19">
          <cell r="J19">
            <v>1.0499999999999999E-3</v>
          </cell>
        </row>
      </sheetData>
      <sheetData sheetId="5395">
        <row r="19">
          <cell r="J19">
            <v>1.0499999999999999E-3</v>
          </cell>
        </row>
      </sheetData>
      <sheetData sheetId="5396">
        <row r="19">
          <cell r="J19">
            <v>1.0499999999999999E-3</v>
          </cell>
        </row>
      </sheetData>
      <sheetData sheetId="5397">
        <row r="19">
          <cell r="J19">
            <v>1.0499999999999999E-3</v>
          </cell>
        </row>
      </sheetData>
      <sheetData sheetId="5398">
        <row r="19">
          <cell r="J19">
            <v>1.0499999999999999E-3</v>
          </cell>
        </row>
      </sheetData>
      <sheetData sheetId="5399">
        <row r="19">
          <cell r="J19">
            <v>1.0499999999999999E-3</v>
          </cell>
        </row>
      </sheetData>
      <sheetData sheetId="5400">
        <row r="19">
          <cell r="J19">
            <v>1.0499999999999999E-3</v>
          </cell>
        </row>
      </sheetData>
      <sheetData sheetId="5401">
        <row r="19">
          <cell r="J19">
            <v>1.0499999999999999E-3</v>
          </cell>
        </row>
      </sheetData>
      <sheetData sheetId="5402">
        <row r="19">
          <cell r="J19">
            <v>1.0499999999999999E-3</v>
          </cell>
        </row>
      </sheetData>
      <sheetData sheetId="5403">
        <row r="19">
          <cell r="J19">
            <v>1.0499999999999999E-3</v>
          </cell>
        </row>
      </sheetData>
      <sheetData sheetId="5404">
        <row r="19">
          <cell r="J19">
            <v>1.0499999999999999E-3</v>
          </cell>
        </row>
      </sheetData>
      <sheetData sheetId="5405">
        <row r="19">
          <cell r="J19">
            <v>1.0499999999999999E-3</v>
          </cell>
        </row>
      </sheetData>
      <sheetData sheetId="5406">
        <row r="19">
          <cell r="J19">
            <v>1.0499999999999999E-3</v>
          </cell>
        </row>
      </sheetData>
      <sheetData sheetId="5407">
        <row r="19">
          <cell r="J19">
            <v>1.0499999999999999E-3</v>
          </cell>
        </row>
      </sheetData>
      <sheetData sheetId="5408">
        <row r="19">
          <cell r="J19">
            <v>1.0499999999999999E-3</v>
          </cell>
        </row>
      </sheetData>
      <sheetData sheetId="5409">
        <row r="19">
          <cell r="J19">
            <v>1.0499999999999999E-3</v>
          </cell>
        </row>
      </sheetData>
      <sheetData sheetId="5410">
        <row r="19">
          <cell r="J19">
            <v>1.0499999999999999E-3</v>
          </cell>
        </row>
      </sheetData>
      <sheetData sheetId="5411">
        <row r="19">
          <cell r="J19">
            <v>1.0499999999999999E-3</v>
          </cell>
        </row>
      </sheetData>
      <sheetData sheetId="5412">
        <row r="19">
          <cell r="J19">
            <v>1.0499999999999999E-3</v>
          </cell>
        </row>
      </sheetData>
      <sheetData sheetId="5413">
        <row r="19">
          <cell r="J19">
            <v>1.0499999999999999E-3</v>
          </cell>
        </row>
      </sheetData>
      <sheetData sheetId="5414">
        <row r="19">
          <cell r="J19">
            <v>1.0499999999999999E-3</v>
          </cell>
        </row>
      </sheetData>
      <sheetData sheetId="5415">
        <row r="19">
          <cell r="J19">
            <v>1.0499999999999999E-3</v>
          </cell>
        </row>
      </sheetData>
      <sheetData sheetId="5416">
        <row r="19">
          <cell r="J19">
            <v>1.0499999999999999E-3</v>
          </cell>
        </row>
      </sheetData>
      <sheetData sheetId="5417">
        <row r="19">
          <cell r="J19">
            <v>1.0499999999999999E-3</v>
          </cell>
        </row>
      </sheetData>
      <sheetData sheetId="5418">
        <row r="19">
          <cell r="J19">
            <v>1.0499999999999999E-3</v>
          </cell>
        </row>
      </sheetData>
      <sheetData sheetId="5419">
        <row r="19">
          <cell r="J19">
            <v>1.0499999999999999E-3</v>
          </cell>
        </row>
      </sheetData>
      <sheetData sheetId="5420">
        <row r="19">
          <cell r="J19">
            <v>1.0499999999999999E-3</v>
          </cell>
        </row>
      </sheetData>
      <sheetData sheetId="5421">
        <row r="19">
          <cell r="J19">
            <v>1.0499999999999999E-3</v>
          </cell>
        </row>
      </sheetData>
      <sheetData sheetId="5422">
        <row r="19">
          <cell r="J19">
            <v>1.0499999999999999E-3</v>
          </cell>
        </row>
      </sheetData>
      <sheetData sheetId="5423">
        <row r="19">
          <cell r="J19">
            <v>1.0499999999999999E-3</v>
          </cell>
        </row>
      </sheetData>
      <sheetData sheetId="5424">
        <row r="19">
          <cell r="J19">
            <v>1.0499999999999999E-3</v>
          </cell>
        </row>
      </sheetData>
      <sheetData sheetId="5425">
        <row r="19">
          <cell r="J19">
            <v>1.0499999999999999E-3</v>
          </cell>
        </row>
      </sheetData>
      <sheetData sheetId="5426">
        <row r="19">
          <cell r="J19">
            <v>1.0499999999999999E-3</v>
          </cell>
        </row>
      </sheetData>
      <sheetData sheetId="5427">
        <row r="19">
          <cell r="J19">
            <v>1.0499999999999999E-3</v>
          </cell>
        </row>
      </sheetData>
      <sheetData sheetId="5428">
        <row r="19">
          <cell r="J19">
            <v>1.0499999999999999E-3</v>
          </cell>
        </row>
      </sheetData>
      <sheetData sheetId="5429">
        <row r="19">
          <cell r="J19">
            <v>1.0499999999999999E-3</v>
          </cell>
        </row>
      </sheetData>
      <sheetData sheetId="5430">
        <row r="19">
          <cell r="J19">
            <v>1.0499999999999999E-3</v>
          </cell>
        </row>
      </sheetData>
      <sheetData sheetId="5431">
        <row r="19">
          <cell r="J19">
            <v>1.0499999999999999E-3</v>
          </cell>
        </row>
      </sheetData>
      <sheetData sheetId="5432">
        <row r="19">
          <cell r="J19">
            <v>1.0499999999999999E-3</v>
          </cell>
        </row>
      </sheetData>
      <sheetData sheetId="5433">
        <row r="19">
          <cell r="J19">
            <v>1.0499999999999999E-3</v>
          </cell>
        </row>
      </sheetData>
      <sheetData sheetId="5434">
        <row r="19">
          <cell r="J19">
            <v>1.0499999999999999E-3</v>
          </cell>
        </row>
      </sheetData>
      <sheetData sheetId="5435">
        <row r="19">
          <cell r="J19">
            <v>1.0499999999999999E-3</v>
          </cell>
        </row>
      </sheetData>
      <sheetData sheetId="5436">
        <row r="19">
          <cell r="J19">
            <v>1.0499999999999999E-3</v>
          </cell>
        </row>
      </sheetData>
      <sheetData sheetId="5437">
        <row r="19">
          <cell r="J19">
            <v>1.0499999999999999E-3</v>
          </cell>
        </row>
      </sheetData>
      <sheetData sheetId="5438">
        <row r="19">
          <cell r="J19">
            <v>1.0499999999999999E-3</v>
          </cell>
        </row>
      </sheetData>
      <sheetData sheetId="5439">
        <row r="19">
          <cell r="J19">
            <v>1.0499999999999999E-3</v>
          </cell>
        </row>
      </sheetData>
      <sheetData sheetId="5440">
        <row r="19">
          <cell r="J19">
            <v>1.0499999999999999E-3</v>
          </cell>
        </row>
      </sheetData>
      <sheetData sheetId="5441">
        <row r="19">
          <cell r="J19">
            <v>1.0499999999999999E-3</v>
          </cell>
        </row>
      </sheetData>
      <sheetData sheetId="5442">
        <row r="19">
          <cell r="J19">
            <v>1.0499999999999999E-3</v>
          </cell>
        </row>
      </sheetData>
      <sheetData sheetId="5443">
        <row r="19">
          <cell r="J19">
            <v>1.0499999999999999E-3</v>
          </cell>
        </row>
      </sheetData>
      <sheetData sheetId="5444">
        <row r="19">
          <cell r="J19">
            <v>1.0499999999999999E-3</v>
          </cell>
        </row>
      </sheetData>
      <sheetData sheetId="5445">
        <row r="19">
          <cell r="J19">
            <v>1.0499999999999999E-3</v>
          </cell>
        </row>
      </sheetData>
      <sheetData sheetId="5446">
        <row r="19">
          <cell r="J19">
            <v>1.0499999999999999E-3</v>
          </cell>
        </row>
      </sheetData>
      <sheetData sheetId="5447">
        <row r="19">
          <cell r="J19">
            <v>1.0499999999999999E-3</v>
          </cell>
        </row>
      </sheetData>
      <sheetData sheetId="5448">
        <row r="19">
          <cell r="J19">
            <v>1.0499999999999999E-3</v>
          </cell>
        </row>
      </sheetData>
      <sheetData sheetId="5449">
        <row r="19">
          <cell r="J19">
            <v>1.0499999999999999E-3</v>
          </cell>
        </row>
      </sheetData>
      <sheetData sheetId="5450">
        <row r="19">
          <cell r="J19">
            <v>1.0499999999999999E-3</v>
          </cell>
        </row>
      </sheetData>
      <sheetData sheetId="5451">
        <row r="19">
          <cell r="J19">
            <v>1.0499999999999999E-3</v>
          </cell>
        </row>
      </sheetData>
      <sheetData sheetId="5452">
        <row r="19">
          <cell r="J19">
            <v>1.0499999999999999E-3</v>
          </cell>
        </row>
      </sheetData>
      <sheetData sheetId="5453">
        <row r="19">
          <cell r="J19">
            <v>1.0499999999999999E-3</v>
          </cell>
        </row>
      </sheetData>
      <sheetData sheetId="5454">
        <row r="19">
          <cell r="J19">
            <v>1.0499999999999999E-3</v>
          </cell>
        </row>
      </sheetData>
      <sheetData sheetId="5455">
        <row r="19">
          <cell r="J19">
            <v>1.0499999999999999E-3</v>
          </cell>
        </row>
      </sheetData>
      <sheetData sheetId="5456">
        <row r="19">
          <cell r="J19">
            <v>1.0499999999999999E-3</v>
          </cell>
        </row>
      </sheetData>
      <sheetData sheetId="5457">
        <row r="19">
          <cell r="J19">
            <v>1.0499999999999999E-3</v>
          </cell>
        </row>
      </sheetData>
      <sheetData sheetId="5458">
        <row r="19">
          <cell r="J19">
            <v>1.0499999999999999E-3</v>
          </cell>
        </row>
      </sheetData>
      <sheetData sheetId="5459">
        <row r="19">
          <cell r="J19">
            <v>1.0499999999999999E-3</v>
          </cell>
        </row>
      </sheetData>
      <sheetData sheetId="5460">
        <row r="19">
          <cell r="J19">
            <v>1.0499999999999999E-3</v>
          </cell>
        </row>
      </sheetData>
      <sheetData sheetId="5461">
        <row r="19">
          <cell r="J19">
            <v>1.0499999999999999E-3</v>
          </cell>
        </row>
      </sheetData>
      <sheetData sheetId="5462">
        <row r="19">
          <cell r="J19">
            <v>1.0499999999999999E-3</v>
          </cell>
        </row>
      </sheetData>
      <sheetData sheetId="5463">
        <row r="19">
          <cell r="J19">
            <v>1.0499999999999999E-3</v>
          </cell>
        </row>
      </sheetData>
      <sheetData sheetId="5464">
        <row r="19">
          <cell r="J19">
            <v>1.0499999999999999E-3</v>
          </cell>
        </row>
      </sheetData>
      <sheetData sheetId="5465">
        <row r="19">
          <cell r="J19">
            <v>1.0499999999999999E-3</v>
          </cell>
        </row>
      </sheetData>
      <sheetData sheetId="5466">
        <row r="19">
          <cell r="J19">
            <v>1.0499999999999999E-3</v>
          </cell>
        </row>
      </sheetData>
      <sheetData sheetId="5467">
        <row r="19">
          <cell r="J19">
            <v>1.0499999999999999E-3</v>
          </cell>
        </row>
      </sheetData>
      <sheetData sheetId="5468">
        <row r="19">
          <cell r="J19">
            <v>1.0499999999999999E-3</v>
          </cell>
        </row>
      </sheetData>
      <sheetData sheetId="5469">
        <row r="19">
          <cell r="J19">
            <v>1.0499999999999999E-3</v>
          </cell>
        </row>
      </sheetData>
      <sheetData sheetId="5470">
        <row r="19">
          <cell r="J19">
            <v>1.0499999999999999E-3</v>
          </cell>
        </row>
      </sheetData>
      <sheetData sheetId="5471">
        <row r="19">
          <cell r="J19">
            <v>1.0499999999999999E-3</v>
          </cell>
        </row>
      </sheetData>
      <sheetData sheetId="5472">
        <row r="19">
          <cell r="J19">
            <v>1.0499999999999999E-3</v>
          </cell>
        </row>
      </sheetData>
      <sheetData sheetId="5473">
        <row r="19">
          <cell r="J19">
            <v>1.0499999999999999E-3</v>
          </cell>
        </row>
      </sheetData>
      <sheetData sheetId="5474">
        <row r="19">
          <cell r="J19">
            <v>1.0499999999999999E-3</v>
          </cell>
        </row>
      </sheetData>
      <sheetData sheetId="5475">
        <row r="19">
          <cell r="J19">
            <v>1.0499999999999999E-3</v>
          </cell>
        </row>
      </sheetData>
      <sheetData sheetId="5476">
        <row r="19">
          <cell r="J19">
            <v>1.0499999999999999E-3</v>
          </cell>
        </row>
      </sheetData>
      <sheetData sheetId="5477">
        <row r="19">
          <cell r="J19">
            <v>1.0499999999999999E-3</v>
          </cell>
        </row>
      </sheetData>
      <sheetData sheetId="5478">
        <row r="19">
          <cell r="J19">
            <v>1.0499999999999999E-3</v>
          </cell>
        </row>
      </sheetData>
      <sheetData sheetId="5479">
        <row r="19">
          <cell r="J19">
            <v>1.0499999999999999E-3</v>
          </cell>
        </row>
      </sheetData>
      <sheetData sheetId="5480">
        <row r="19">
          <cell r="J19">
            <v>1.0499999999999999E-3</v>
          </cell>
        </row>
      </sheetData>
      <sheetData sheetId="5481">
        <row r="19">
          <cell r="J19">
            <v>1.0499999999999999E-3</v>
          </cell>
        </row>
      </sheetData>
      <sheetData sheetId="5482">
        <row r="19">
          <cell r="J19">
            <v>1.0499999999999999E-3</v>
          </cell>
        </row>
      </sheetData>
      <sheetData sheetId="5483">
        <row r="19">
          <cell r="J19">
            <v>1.0499999999999999E-3</v>
          </cell>
        </row>
      </sheetData>
      <sheetData sheetId="5484">
        <row r="19">
          <cell r="J19">
            <v>1.0499999999999999E-3</v>
          </cell>
        </row>
      </sheetData>
      <sheetData sheetId="5485">
        <row r="19">
          <cell r="J19">
            <v>1.0499999999999999E-3</v>
          </cell>
        </row>
      </sheetData>
      <sheetData sheetId="5486">
        <row r="19">
          <cell r="J19">
            <v>1.0499999999999999E-3</v>
          </cell>
        </row>
      </sheetData>
      <sheetData sheetId="5487">
        <row r="19">
          <cell r="J19">
            <v>1.0499999999999999E-3</v>
          </cell>
        </row>
      </sheetData>
      <sheetData sheetId="5488">
        <row r="19">
          <cell r="J19">
            <v>1.0499999999999999E-3</v>
          </cell>
        </row>
      </sheetData>
      <sheetData sheetId="5489">
        <row r="19">
          <cell r="J19">
            <v>1.0499999999999999E-3</v>
          </cell>
        </row>
      </sheetData>
      <sheetData sheetId="5490">
        <row r="19">
          <cell r="J19">
            <v>1.0499999999999999E-3</v>
          </cell>
        </row>
      </sheetData>
      <sheetData sheetId="5491">
        <row r="19">
          <cell r="J19">
            <v>1.0499999999999999E-3</v>
          </cell>
        </row>
      </sheetData>
      <sheetData sheetId="5492">
        <row r="19">
          <cell r="J19">
            <v>1.0499999999999999E-3</v>
          </cell>
        </row>
      </sheetData>
      <sheetData sheetId="5493">
        <row r="19">
          <cell r="J19">
            <v>1.0499999999999999E-3</v>
          </cell>
        </row>
      </sheetData>
      <sheetData sheetId="5494">
        <row r="19">
          <cell r="J19">
            <v>1.0499999999999999E-3</v>
          </cell>
        </row>
      </sheetData>
      <sheetData sheetId="5495">
        <row r="19">
          <cell r="J19">
            <v>1.0499999999999999E-3</v>
          </cell>
        </row>
      </sheetData>
      <sheetData sheetId="5496">
        <row r="19">
          <cell r="J19">
            <v>1.0499999999999999E-3</v>
          </cell>
        </row>
      </sheetData>
      <sheetData sheetId="5497">
        <row r="19">
          <cell r="J19">
            <v>1.0499999999999999E-3</v>
          </cell>
        </row>
      </sheetData>
      <sheetData sheetId="5498">
        <row r="19">
          <cell r="J19">
            <v>1.0499999999999999E-3</v>
          </cell>
        </row>
      </sheetData>
      <sheetData sheetId="5499">
        <row r="19">
          <cell r="J19">
            <v>1.0499999999999999E-3</v>
          </cell>
        </row>
      </sheetData>
      <sheetData sheetId="5500">
        <row r="19">
          <cell r="J19">
            <v>1.0499999999999999E-3</v>
          </cell>
        </row>
      </sheetData>
      <sheetData sheetId="5501">
        <row r="19">
          <cell r="J19">
            <v>1.0499999999999999E-3</v>
          </cell>
        </row>
      </sheetData>
      <sheetData sheetId="5502">
        <row r="19">
          <cell r="J19">
            <v>1.0499999999999999E-3</v>
          </cell>
        </row>
      </sheetData>
      <sheetData sheetId="5503">
        <row r="19">
          <cell r="J19">
            <v>1.0499999999999999E-3</v>
          </cell>
        </row>
      </sheetData>
      <sheetData sheetId="5504">
        <row r="19">
          <cell r="J19">
            <v>1.0499999999999999E-3</v>
          </cell>
        </row>
      </sheetData>
      <sheetData sheetId="5505">
        <row r="19">
          <cell r="J19">
            <v>1.0499999999999999E-3</v>
          </cell>
        </row>
      </sheetData>
      <sheetData sheetId="5506">
        <row r="19">
          <cell r="J19">
            <v>1.0499999999999999E-3</v>
          </cell>
        </row>
      </sheetData>
      <sheetData sheetId="5507">
        <row r="19">
          <cell r="J19">
            <v>1.0499999999999999E-3</v>
          </cell>
        </row>
      </sheetData>
      <sheetData sheetId="5508">
        <row r="19">
          <cell r="J19">
            <v>1.0499999999999999E-3</v>
          </cell>
        </row>
      </sheetData>
      <sheetData sheetId="5509">
        <row r="19">
          <cell r="J19">
            <v>1.0499999999999999E-3</v>
          </cell>
        </row>
      </sheetData>
      <sheetData sheetId="5510">
        <row r="19">
          <cell r="J19">
            <v>1.0499999999999999E-3</v>
          </cell>
        </row>
      </sheetData>
      <sheetData sheetId="5511">
        <row r="19">
          <cell r="J19">
            <v>1.0499999999999999E-3</v>
          </cell>
        </row>
      </sheetData>
      <sheetData sheetId="5512">
        <row r="19">
          <cell r="J19">
            <v>1.0499999999999999E-3</v>
          </cell>
        </row>
      </sheetData>
      <sheetData sheetId="5513">
        <row r="19">
          <cell r="J19">
            <v>1.0499999999999999E-3</v>
          </cell>
        </row>
      </sheetData>
      <sheetData sheetId="5514">
        <row r="19">
          <cell r="J19">
            <v>1.0499999999999999E-3</v>
          </cell>
        </row>
      </sheetData>
      <sheetData sheetId="5515">
        <row r="19">
          <cell r="J19">
            <v>1.0499999999999999E-3</v>
          </cell>
        </row>
      </sheetData>
      <sheetData sheetId="5516">
        <row r="19">
          <cell r="J19">
            <v>1.0499999999999999E-3</v>
          </cell>
        </row>
      </sheetData>
      <sheetData sheetId="5517">
        <row r="19">
          <cell r="J19">
            <v>1.0499999999999999E-3</v>
          </cell>
        </row>
      </sheetData>
      <sheetData sheetId="5518">
        <row r="19">
          <cell r="J19">
            <v>1.0499999999999999E-3</v>
          </cell>
        </row>
      </sheetData>
      <sheetData sheetId="5519">
        <row r="19">
          <cell r="J19">
            <v>1.0499999999999999E-3</v>
          </cell>
        </row>
      </sheetData>
      <sheetData sheetId="5520">
        <row r="19">
          <cell r="J19">
            <v>1.0499999999999999E-3</v>
          </cell>
        </row>
      </sheetData>
      <sheetData sheetId="5521">
        <row r="19">
          <cell r="J19">
            <v>1.0499999999999999E-3</v>
          </cell>
        </row>
      </sheetData>
      <sheetData sheetId="5522">
        <row r="19">
          <cell r="J19">
            <v>1.0499999999999999E-3</v>
          </cell>
        </row>
      </sheetData>
      <sheetData sheetId="5523">
        <row r="19">
          <cell r="J19">
            <v>1.0499999999999999E-3</v>
          </cell>
        </row>
      </sheetData>
      <sheetData sheetId="5524">
        <row r="19">
          <cell r="J19">
            <v>1.0499999999999999E-3</v>
          </cell>
        </row>
      </sheetData>
      <sheetData sheetId="5525">
        <row r="19">
          <cell r="J19">
            <v>1.0499999999999999E-3</v>
          </cell>
        </row>
      </sheetData>
      <sheetData sheetId="5526">
        <row r="19">
          <cell r="J19">
            <v>1.0499999999999999E-3</v>
          </cell>
        </row>
      </sheetData>
      <sheetData sheetId="5527">
        <row r="19">
          <cell r="J19">
            <v>1.0499999999999999E-3</v>
          </cell>
        </row>
      </sheetData>
      <sheetData sheetId="5528">
        <row r="19">
          <cell r="J19">
            <v>1.0499999999999999E-3</v>
          </cell>
        </row>
      </sheetData>
      <sheetData sheetId="5529">
        <row r="19">
          <cell r="J19">
            <v>1.0499999999999999E-3</v>
          </cell>
        </row>
      </sheetData>
      <sheetData sheetId="5530">
        <row r="19">
          <cell r="J19">
            <v>1.0499999999999999E-3</v>
          </cell>
        </row>
      </sheetData>
      <sheetData sheetId="5531">
        <row r="19">
          <cell r="J19">
            <v>1.0499999999999999E-3</v>
          </cell>
        </row>
      </sheetData>
      <sheetData sheetId="5532">
        <row r="19">
          <cell r="J19">
            <v>1.0499999999999999E-3</v>
          </cell>
        </row>
      </sheetData>
      <sheetData sheetId="5533">
        <row r="19">
          <cell r="J19">
            <v>1.0499999999999999E-3</v>
          </cell>
        </row>
      </sheetData>
      <sheetData sheetId="5534">
        <row r="19">
          <cell r="J19">
            <v>1.0499999999999999E-3</v>
          </cell>
        </row>
      </sheetData>
      <sheetData sheetId="5535">
        <row r="19">
          <cell r="J19">
            <v>1.0499999999999999E-3</v>
          </cell>
        </row>
      </sheetData>
      <sheetData sheetId="5536">
        <row r="19">
          <cell r="J19">
            <v>1.0499999999999999E-3</v>
          </cell>
        </row>
      </sheetData>
      <sheetData sheetId="5537">
        <row r="19">
          <cell r="J19">
            <v>1.0499999999999999E-3</v>
          </cell>
        </row>
      </sheetData>
      <sheetData sheetId="5538">
        <row r="19">
          <cell r="J19">
            <v>1.0499999999999999E-3</v>
          </cell>
        </row>
      </sheetData>
      <sheetData sheetId="5539">
        <row r="19">
          <cell r="J19">
            <v>1.0499999999999999E-3</v>
          </cell>
        </row>
      </sheetData>
      <sheetData sheetId="5540">
        <row r="19">
          <cell r="J19">
            <v>1.0499999999999999E-3</v>
          </cell>
        </row>
      </sheetData>
      <sheetData sheetId="5541">
        <row r="19">
          <cell r="J19">
            <v>1.0499999999999999E-3</v>
          </cell>
        </row>
      </sheetData>
      <sheetData sheetId="5542">
        <row r="19">
          <cell r="J19">
            <v>1.0499999999999999E-3</v>
          </cell>
        </row>
      </sheetData>
      <sheetData sheetId="5543">
        <row r="19">
          <cell r="J19">
            <v>1.0499999999999999E-3</v>
          </cell>
        </row>
      </sheetData>
      <sheetData sheetId="5544">
        <row r="19">
          <cell r="J19">
            <v>1.0499999999999999E-3</v>
          </cell>
        </row>
      </sheetData>
      <sheetData sheetId="5545">
        <row r="19">
          <cell r="J19">
            <v>1.0499999999999999E-3</v>
          </cell>
        </row>
      </sheetData>
      <sheetData sheetId="5546">
        <row r="19">
          <cell r="J19">
            <v>1.0499999999999999E-3</v>
          </cell>
        </row>
      </sheetData>
      <sheetData sheetId="5547">
        <row r="19">
          <cell r="J19">
            <v>1.0499999999999999E-3</v>
          </cell>
        </row>
      </sheetData>
      <sheetData sheetId="5548">
        <row r="19">
          <cell r="J19">
            <v>1.0499999999999999E-3</v>
          </cell>
        </row>
      </sheetData>
      <sheetData sheetId="5549">
        <row r="19">
          <cell r="J19">
            <v>1.0499999999999999E-3</v>
          </cell>
        </row>
      </sheetData>
      <sheetData sheetId="5550">
        <row r="19">
          <cell r="J19">
            <v>1.0499999999999999E-3</v>
          </cell>
        </row>
      </sheetData>
      <sheetData sheetId="5551">
        <row r="19">
          <cell r="J19">
            <v>1.0499999999999999E-3</v>
          </cell>
        </row>
      </sheetData>
      <sheetData sheetId="5552">
        <row r="19">
          <cell r="J19">
            <v>1.0499999999999999E-3</v>
          </cell>
        </row>
      </sheetData>
      <sheetData sheetId="5553">
        <row r="19">
          <cell r="J19">
            <v>1.0499999999999999E-3</v>
          </cell>
        </row>
      </sheetData>
      <sheetData sheetId="5554">
        <row r="19">
          <cell r="J19">
            <v>1.0499999999999999E-3</v>
          </cell>
        </row>
      </sheetData>
      <sheetData sheetId="5555">
        <row r="19">
          <cell r="J19">
            <v>1.0499999999999999E-3</v>
          </cell>
        </row>
      </sheetData>
      <sheetData sheetId="5556">
        <row r="19">
          <cell r="J19">
            <v>1.0499999999999999E-3</v>
          </cell>
        </row>
      </sheetData>
      <sheetData sheetId="5557">
        <row r="19">
          <cell r="J19">
            <v>1.0499999999999999E-3</v>
          </cell>
        </row>
      </sheetData>
      <sheetData sheetId="5558">
        <row r="19">
          <cell r="J19">
            <v>1.0499999999999999E-3</v>
          </cell>
        </row>
      </sheetData>
      <sheetData sheetId="5559">
        <row r="19">
          <cell r="J19">
            <v>1.0499999999999999E-3</v>
          </cell>
        </row>
      </sheetData>
      <sheetData sheetId="5560">
        <row r="19">
          <cell r="J19">
            <v>1.0499999999999999E-3</v>
          </cell>
        </row>
      </sheetData>
      <sheetData sheetId="5561">
        <row r="19">
          <cell r="J19">
            <v>1.0499999999999999E-3</v>
          </cell>
        </row>
      </sheetData>
      <sheetData sheetId="5562">
        <row r="19">
          <cell r="J19">
            <v>1.0499999999999999E-3</v>
          </cell>
        </row>
      </sheetData>
      <sheetData sheetId="5563">
        <row r="19">
          <cell r="J19">
            <v>1.0499999999999999E-3</v>
          </cell>
        </row>
      </sheetData>
      <sheetData sheetId="5564">
        <row r="19">
          <cell r="J19">
            <v>1.0499999999999999E-3</v>
          </cell>
        </row>
      </sheetData>
      <sheetData sheetId="5565">
        <row r="19">
          <cell r="J19">
            <v>1.0499999999999999E-3</v>
          </cell>
        </row>
      </sheetData>
      <sheetData sheetId="5566">
        <row r="19">
          <cell r="J19">
            <v>1.0499999999999999E-3</v>
          </cell>
        </row>
      </sheetData>
      <sheetData sheetId="5567">
        <row r="19">
          <cell r="J19">
            <v>1.0499999999999999E-3</v>
          </cell>
        </row>
      </sheetData>
      <sheetData sheetId="5568">
        <row r="19">
          <cell r="J19">
            <v>1.0499999999999999E-3</v>
          </cell>
        </row>
      </sheetData>
      <sheetData sheetId="5569">
        <row r="19">
          <cell r="J19">
            <v>1.0499999999999999E-3</v>
          </cell>
        </row>
      </sheetData>
      <sheetData sheetId="5570">
        <row r="19">
          <cell r="J19">
            <v>1.0499999999999999E-3</v>
          </cell>
        </row>
      </sheetData>
      <sheetData sheetId="5571">
        <row r="19">
          <cell r="J19">
            <v>1.0499999999999999E-3</v>
          </cell>
        </row>
      </sheetData>
      <sheetData sheetId="5572">
        <row r="19">
          <cell r="J19">
            <v>1.0499999999999999E-3</v>
          </cell>
        </row>
      </sheetData>
      <sheetData sheetId="5573">
        <row r="19">
          <cell r="J19">
            <v>1.0499999999999999E-3</v>
          </cell>
        </row>
      </sheetData>
      <sheetData sheetId="5574">
        <row r="19">
          <cell r="J19">
            <v>1.0499999999999999E-3</v>
          </cell>
        </row>
      </sheetData>
      <sheetData sheetId="5575">
        <row r="19">
          <cell r="J19">
            <v>1.0499999999999999E-3</v>
          </cell>
        </row>
      </sheetData>
      <sheetData sheetId="5576">
        <row r="19">
          <cell r="J19">
            <v>1.0499999999999999E-3</v>
          </cell>
        </row>
      </sheetData>
      <sheetData sheetId="5577">
        <row r="19">
          <cell r="J19">
            <v>1.0499999999999999E-3</v>
          </cell>
        </row>
      </sheetData>
      <sheetData sheetId="5578">
        <row r="19">
          <cell r="J19">
            <v>1.0499999999999999E-3</v>
          </cell>
        </row>
      </sheetData>
      <sheetData sheetId="5579">
        <row r="19">
          <cell r="J19">
            <v>1.0499999999999999E-3</v>
          </cell>
        </row>
      </sheetData>
      <sheetData sheetId="5580">
        <row r="19">
          <cell r="J19">
            <v>1.0499999999999999E-3</v>
          </cell>
        </row>
      </sheetData>
      <sheetData sheetId="5581">
        <row r="19">
          <cell r="J19">
            <v>1.0499999999999999E-3</v>
          </cell>
        </row>
      </sheetData>
      <sheetData sheetId="5582">
        <row r="19">
          <cell r="J19">
            <v>1.0499999999999999E-3</v>
          </cell>
        </row>
      </sheetData>
      <sheetData sheetId="5583">
        <row r="19">
          <cell r="J19">
            <v>1.0499999999999999E-3</v>
          </cell>
        </row>
      </sheetData>
      <sheetData sheetId="5584">
        <row r="19">
          <cell r="J19">
            <v>1.0499999999999999E-3</v>
          </cell>
        </row>
      </sheetData>
      <sheetData sheetId="5585">
        <row r="19">
          <cell r="J19">
            <v>1.0499999999999999E-3</v>
          </cell>
        </row>
      </sheetData>
      <sheetData sheetId="5586">
        <row r="19">
          <cell r="J19">
            <v>1.0499999999999999E-3</v>
          </cell>
        </row>
      </sheetData>
      <sheetData sheetId="5587">
        <row r="19">
          <cell r="J19">
            <v>1.0499999999999999E-3</v>
          </cell>
        </row>
      </sheetData>
      <sheetData sheetId="5588">
        <row r="19">
          <cell r="J19">
            <v>1.0499999999999999E-3</v>
          </cell>
        </row>
      </sheetData>
      <sheetData sheetId="5589">
        <row r="19">
          <cell r="J19">
            <v>1.0499999999999999E-3</v>
          </cell>
        </row>
      </sheetData>
      <sheetData sheetId="5590">
        <row r="19">
          <cell r="J19">
            <v>1.0499999999999999E-3</v>
          </cell>
        </row>
      </sheetData>
      <sheetData sheetId="5591">
        <row r="19">
          <cell r="J19">
            <v>1.0499999999999999E-3</v>
          </cell>
        </row>
      </sheetData>
      <sheetData sheetId="5592">
        <row r="19">
          <cell r="J19">
            <v>1.0499999999999999E-3</v>
          </cell>
        </row>
      </sheetData>
      <sheetData sheetId="5593">
        <row r="19">
          <cell r="J19">
            <v>1.0499999999999999E-3</v>
          </cell>
        </row>
      </sheetData>
      <sheetData sheetId="5594">
        <row r="19">
          <cell r="J19">
            <v>1.0499999999999999E-3</v>
          </cell>
        </row>
      </sheetData>
      <sheetData sheetId="5595">
        <row r="19">
          <cell r="J19">
            <v>1.0499999999999999E-3</v>
          </cell>
        </row>
      </sheetData>
      <sheetData sheetId="5596">
        <row r="19">
          <cell r="J19">
            <v>1.0499999999999999E-3</v>
          </cell>
        </row>
      </sheetData>
      <sheetData sheetId="5597">
        <row r="19">
          <cell r="J19">
            <v>1.0499999999999999E-3</v>
          </cell>
        </row>
      </sheetData>
      <sheetData sheetId="5598">
        <row r="19">
          <cell r="J19">
            <v>1.0499999999999999E-3</v>
          </cell>
        </row>
      </sheetData>
      <sheetData sheetId="5599">
        <row r="19">
          <cell r="J19">
            <v>1.0499999999999999E-3</v>
          </cell>
        </row>
      </sheetData>
      <sheetData sheetId="5600">
        <row r="19">
          <cell r="J19">
            <v>1.0499999999999999E-3</v>
          </cell>
        </row>
      </sheetData>
      <sheetData sheetId="5601">
        <row r="19">
          <cell r="J19">
            <v>1.0499999999999999E-3</v>
          </cell>
        </row>
      </sheetData>
      <sheetData sheetId="5602">
        <row r="19">
          <cell r="J19">
            <v>1.0499999999999999E-3</v>
          </cell>
        </row>
      </sheetData>
      <sheetData sheetId="5603">
        <row r="19">
          <cell r="J19">
            <v>1.0499999999999999E-3</v>
          </cell>
        </row>
      </sheetData>
      <sheetData sheetId="5604">
        <row r="19">
          <cell r="J19">
            <v>1.0499999999999999E-3</v>
          </cell>
        </row>
      </sheetData>
      <sheetData sheetId="5605">
        <row r="19">
          <cell r="J19">
            <v>1.0499999999999999E-3</v>
          </cell>
        </row>
      </sheetData>
      <sheetData sheetId="5606">
        <row r="19">
          <cell r="J19">
            <v>1.0499999999999999E-3</v>
          </cell>
        </row>
      </sheetData>
      <sheetData sheetId="5607">
        <row r="19">
          <cell r="J19">
            <v>1.0499999999999999E-3</v>
          </cell>
        </row>
      </sheetData>
      <sheetData sheetId="5608">
        <row r="19">
          <cell r="J19">
            <v>1.0499999999999999E-3</v>
          </cell>
        </row>
      </sheetData>
      <sheetData sheetId="5609">
        <row r="19">
          <cell r="J19">
            <v>1.0499999999999999E-3</v>
          </cell>
        </row>
      </sheetData>
      <sheetData sheetId="5610">
        <row r="19">
          <cell r="J19">
            <v>1.0499999999999999E-3</v>
          </cell>
        </row>
      </sheetData>
      <sheetData sheetId="5611">
        <row r="19">
          <cell r="J19">
            <v>1.0499999999999999E-3</v>
          </cell>
        </row>
      </sheetData>
      <sheetData sheetId="5612">
        <row r="19">
          <cell r="J19">
            <v>1.0499999999999999E-3</v>
          </cell>
        </row>
      </sheetData>
      <sheetData sheetId="5613">
        <row r="19">
          <cell r="J19">
            <v>1.0499999999999999E-3</v>
          </cell>
        </row>
      </sheetData>
      <sheetData sheetId="5614">
        <row r="19">
          <cell r="J19">
            <v>1.0499999999999999E-3</v>
          </cell>
        </row>
      </sheetData>
      <sheetData sheetId="5615">
        <row r="19">
          <cell r="J19">
            <v>1.0499999999999999E-3</v>
          </cell>
        </row>
      </sheetData>
      <sheetData sheetId="5616">
        <row r="19">
          <cell r="J19">
            <v>1.0499999999999999E-3</v>
          </cell>
        </row>
      </sheetData>
      <sheetData sheetId="5617">
        <row r="19">
          <cell r="J19">
            <v>1.0499999999999999E-3</v>
          </cell>
        </row>
      </sheetData>
      <sheetData sheetId="5618">
        <row r="19">
          <cell r="J19">
            <v>1.0499999999999999E-3</v>
          </cell>
        </row>
      </sheetData>
      <sheetData sheetId="5619">
        <row r="19">
          <cell r="J19">
            <v>1.0499999999999999E-3</v>
          </cell>
        </row>
      </sheetData>
      <sheetData sheetId="5620">
        <row r="19">
          <cell r="J19">
            <v>1.0499999999999999E-3</v>
          </cell>
        </row>
      </sheetData>
      <sheetData sheetId="5621">
        <row r="19">
          <cell r="J19">
            <v>1.0499999999999999E-3</v>
          </cell>
        </row>
      </sheetData>
      <sheetData sheetId="5622">
        <row r="19">
          <cell r="J19">
            <v>1.0499999999999999E-3</v>
          </cell>
        </row>
      </sheetData>
      <sheetData sheetId="5623">
        <row r="19">
          <cell r="J19">
            <v>1.0499999999999999E-3</v>
          </cell>
        </row>
      </sheetData>
      <sheetData sheetId="5624">
        <row r="19">
          <cell r="J19">
            <v>1.0499999999999999E-3</v>
          </cell>
        </row>
      </sheetData>
      <sheetData sheetId="5625">
        <row r="19">
          <cell r="J19">
            <v>1.0499999999999999E-3</v>
          </cell>
        </row>
      </sheetData>
      <sheetData sheetId="5626">
        <row r="19">
          <cell r="J19">
            <v>1.0499999999999999E-3</v>
          </cell>
        </row>
      </sheetData>
      <sheetData sheetId="5627">
        <row r="19">
          <cell r="J19">
            <v>1.0499999999999999E-3</v>
          </cell>
        </row>
      </sheetData>
      <sheetData sheetId="5628">
        <row r="19">
          <cell r="J19">
            <v>1.0499999999999999E-3</v>
          </cell>
        </row>
      </sheetData>
      <sheetData sheetId="5629">
        <row r="19">
          <cell r="J19">
            <v>1.0499999999999999E-3</v>
          </cell>
        </row>
      </sheetData>
      <sheetData sheetId="5630">
        <row r="19">
          <cell r="J19">
            <v>1.0499999999999999E-3</v>
          </cell>
        </row>
      </sheetData>
      <sheetData sheetId="5631">
        <row r="19">
          <cell r="J19">
            <v>1.0499999999999999E-3</v>
          </cell>
        </row>
      </sheetData>
      <sheetData sheetId="5632">
        <row r="19">
          <cell r="J19">
            <v>1.0499999999999999E-3</v>
          </cell>
        </row>
      </sheetData>
      <sheetData sheetId="5633">
        <row r="19">
          <cell r="J19">
            <v>1.0499999999999999E-3</v>
          </cell>
        </row>
      </sheetData>
      <sheetData sheetId="5634">
        <row r="19">
          <cell r="J19">
            <v>1.0499999999999999E-3</v>
          </cell>
        </row>
      </sheetData>
      <sheetData sheetId="5635">
        <row r="19">
          <cell r="J19">
            <v>1.0499999999999999E-3</v>
          </cell>
        </row>
      </sheetData>
      <sheetData sheetId="5636">
        <row r="19">
          <cell r="J19">
            <v>1.0499999999999999E-3</v>
          </cell>
        </row>
      </sheetData>
      <sheetData sheetId="5637">
        <row r="19">
          <cell r="J19">
            <v>1.0499999999999999E-3</v>
          </cell>
        </row>
      </sheetData>
      <sheetData sheetId="5638">
        <row r="19">
          <cell r="J19">
            <v>1.0499999999999999E-3</v>
          </cell>
        </row>
      </sheetData>
      <sheetData sheetId="5639">
        <row r="19">
          <cell r="J19">
            <v>1.0499999999999999E-3</v>
          </cell>
        </row>
      </sheetData>
      <sheetData sheetId="5640">
        <row r="19">
          <cell r="J19">
            <v>1.0499999999999999E-3</v>
          </cell>
        </row>
      </sheetData>
      <sheetData sheetId="5641">
        <row r="19">
          <cell r="J19">
            <v>1.0499999999999999E-3</v>
          </cell>
        </row>
      </sheetData>
      <sheetData sheetId="5642">
        <row r="19">
          <cell r="J19">
            <v>1.0499999999999999E-3</v>
          </cell>
        </row>
      </sheetData>
      <sheetData sheetId="5643">
        <row r="19">
          <cell r="J19">
            <v>1.0499999999999999E-3</v>
          </cell>
        </row>
      </sheetData>
      <sheetData sheetId="5644">
        <row r="19">
          <cell r="J19">
            <v>1.0499999999999999E-3</v>
          </cell>
        </row>
      </sheetData>
      <sheetData sheetId="5645">
        <row r="19">
          <cell r="J19">
            <v>1.0499999999999999E-3</v>
          </cell>
        </row>
      </sheetData>
      <sheetData sheetId="5646">
        <row r="19">
          <cell r="J19">
            <v>1.0499999999999999E-3</v>
          </cell>
        </row>
      </sheetData>
      <sheetData sheetId="5647">
        <row r="19">
          <cell r="J19">
            <v>1.0499999999999999E-3</v>
          </cell>
        </row>
      </sheetData>
      <sheetData sheetId="5648">
        <row r="19">
          <cell r="J19">
            <v>1.0499999999999999E-3</v>
          </cell>
        </row>
      </sheetData>
      <sheetData sheetId="5649">
        <row r="19">
          <cell r="J19">
            <v>1.0499999999999999E-3</v>
          </cell>
        </row>
      </sheetData>
      <sheetData sheetId="5650">
        <row r="19">
          <cell r="J19">
            <v>1.0499999999999999E-3</v>
          </cell>
        </row>
      </sheetData>
      <sheetData sheetId="5651">
        <row r="19">
          <cell r="J19">
            <v>1.0499999999999999E-3</v>
          </cell>
        </row>
      </sheetData>
      <sheetData sheetId="5652">
        <row r="19">
          <cell r="J19">
            <v>1.0499999999999999E-3</v>
          </cell>
        </row>
      </sheetData>
      <sheetData sheetId="5653">
        <row r="19">
          <cell r="J19">
            <v>1.0499999999999999E-3</v>
          </cell>
        </row>
      </sheetData>
      <sheetData sheetId="5654">
        <row r="19">
          <cell r="J19">
            <v>1.0499999999999999E-3</v>
          </cell>
        </row>
      </sheetData>
      <sheetData sheetId="5655">
        <row r="19">
          <cell r="J19">
            <v>1.0499999999999999E-3</v>
          </cell>
        </row>
      </sheetData>
      <sheetData sheetId="5656">
        <row r="19">
          <cell r="J19">
            <v>1.0499999999999999E-3</v>
          </cell>
        </row>
      </sheetData>
      <sheetData sheetId="5657">
        <row r="19">
          <cell r="J19">
            <v>1.0499999999999999E-3</v>
          </cell>
        </row>
      </sheetData>
      <sheetData sheetId="5658">
        <row r="19">
          <cell r="J19">
            <v>1.0499999999999999E-3</v>
          </cell>
        </row>
      </sheetData>
      <sheetData sheetId="5659">
        <row r="19">
          <cell r="J19">
            <v>1.0499999999999999E-3</v>
          </cell>
        </row>
      </sheetData>
      <sheetData sheetId="5660">
        <row r="19">
          <cell r="J19">
            <v>1.0499999999999999E-3</v>
          </cell>
        </row>
      </sheetData>
      <sheetData sheetId="5661">
        <row r="19">
          <cell r="J19">
            <v>1.0499999999999999E-3</v>
          </cell>
        </row>
      </sheetData>
      <sheetData sheetId="5662">
        <row r="19">
          <cell r="J19">
            <v>1.0499999999999999E-3</v>
          </cell>
        </row>
      </sheetData>
      <sheetData sheetId="5663">
        <row r="19">
          <cell r="J19">
            <v>1.0499999999999999E-3</v>
          </cell>
        </row>
      </sheetData>
      <sheetData sheetId="5664">
        <row r="19">
          <cell r="J19">
            <v>1.0499999999999999E-3</v>
          </cell>
        </row>
      </sheetData>
      <sheetData sheetId="5665">
        <row r="19">
          <cell r="J19">
            <v>1.0499999999999999E-3</v>
          </cell>
        </row>
      </sheetData>
      <sheetData sheetId="5666">
        <row r="19">
          <cell r="J19">
            <v>1.0499999999999999E-3</v>
          </cell>
        </row>
      </sheetData>
      <sheetData sheetId="5667">
        <row r="19">
          <cell r="J19">
            <v>1.0499999999999999E-3</v>
          </cell>
        </row>
      </sheetData>
      <sheetData sheetId="5668">
        <row r="19">
          <cell r="J19">
            <v>1.0499999999999999E-3</v>
          </cell>
        </row>
      </sheetData>
      <sheetData sheetId="5669">
        <row r="19">
          <cell r="J19">
            <v>1.0499999999999999E-3</v>
          </cell>
        </row>
      </sheetData>
      <sheetData sheetId="5670">
        <row r="19">
          <cell r="J19">
            <v>1.0499999999999999E-3</v>
          </cell>
        </row>
      </sheetData>
      <sheetData sheetId="5671">
        <row r="19">
          <cell r="J19">
            <v>1.0499999999999999E-3</v>
          </cell>
        </row>
      </sheetData>
      <sheetData sheetId="5672">
        <row r="19">
          <cell r="J19">
            <v>1.0499999999999999E-3</v>
          </cell>
        </row>
      </sheetData>
      <sheetData sheetId="5673">
        <row r="19">
          <cell r="J19">
            <v>1.0499999999999999E-3</v>
          </cell>
        </row>
      </sheetData>
      <sheetData sheetId="5674">
        <row r="19">
          <cell r="J19">
            <v>1.0499999999999999E-3</v>
          </cell>
        </row>
      </sheetData>
      <sheetData sheetId="5675">
        <row r="19">
          <cell r="J19">
            <v>1.0499999999999999E-3</v>
          </cell>
        </row>
      </sheetData>
      <sheetData sheetId="5676">
        <row r="19">
          <cell r="J19">
            <v>1.0499999999999999E-3</v>
          </cell>
        </row>
      </sheetData>
      <sheetData sheetId="5677">
        <row r="19">
          <cell r="J19">
            <v>1.0499999999999999E-3</v>
          </cell>
        </row>
      </sheetData>
      <sheetData sheetId="5678">
        <row r="19">
          <cell r="J19">
            <v>1.0499999999999999E-3</v>
          </cell>
        </row>
      </sheetData>
      <sheetData sheetId="5679">
        <row r="19">
          <cell r="J19">
            <v>1.0499999999999999E-3</v>
          </cell>
        </row>
      </sheetData>
      <sheetData sheetId="5680">
        <row r="19">
          <cell r="J19">
            <v>1.0499999999999999E-3</v>
          </cell>
        </row>
      </sheetData>
      <sheetData sheetId="5681">
        <row r="19">
          <cell r="J19">
            <v>1.0499999999999999E-3</v>
          </cell>
        </row>
      </sheetData>
      <sheetData sheetId="5682">
        <row r="19">
          <cell r="J19">
            <v>1.0499999999999999E-3</v>
          </cell>
        </row>
      </sheetData>
      <sheetData sheetId="5683">
        <row r="19">
          <cell r="J19">
            <v>1.0499999999999999E-3</v>
          </cell>
        </row>
      </sheetData>
      <sheetData sheetId="5684">
        <row r="19">
          <cell r="J19">
            <v>1.0499999999999999E-3</v>
          </cell>
        </row>
      </sheetData>
      <sheetData sheetId="5685">
        <row r="19">
          <cell r="J19">
            <v>1.0499999999999999E-3</v>
          </cell>
        </row>
      </sheetData>
      <sheetData sheetId="5686">
        <row r="19">
          <cell r="J19">
            <v>1.0499999999999999E-3</v>
          </cell>
        </row>
      </sheetData>
      <sheetData sheetId="5687">
        <row r="19">
          <cell r="J19">
            <v>1.0499999999999999E-3</v>
          </cell>
        </row>
      </sheetData>
      <sheetData sheetId="5688">
        <row r="19">
          <cell r="J19">
            <v>1.0499999999999999E-3</v>
          </cell>
        </row>
      </sheetData>
      <sheetData sheetId="5689">
        <row r="19">
          <cell r="J19">
            <v>1.0499999999999999E-3</v>
          </cell>
        </row>
      </sheetData>
      <sheetData sheetId="5690">
        <row r="19">
          <cell r="J19">
            <v>1.0499999999999999E-3</v>
          </cell>
        </row>
      </sheetData>
      <sheetData sheetId="5691">
        <row r="19">
          <cell r="J19">
            <v>1.0499999999999999E-3</v>
          </cell>
        </row>
      </sheetData>
      <sheetData sheetId="5692">
        <row r="19">
          <cell r="J19">
            <v>1.0499999999999999E-3</v>
          </cell>
        </row>
      </sheetData>
      <sheetData sheetId="5693">
        <row r="19">
          <cell r="J19">
            <v>1.0499999999999999E-3</v>
          </cell>
        </row>
      </sheetData>
      <sheetData sheetId="5694">
        <row r="19">
          <cell r="J19">
            <v>1.0499999999999999E-3</v>
          </cell>
        </row>
      </sheetData>
      <sheetData sheetId="5695">
        <row r="19">
          <cell r="J19">
            <v>1.0499999999999999E-3</v>
          </cell>
        </row>
      </sheetData>
      <sheetData sheetId="5696">
        <row r="19">
          <cell r="J19">
            <v>1.0499999999999999E-3</v>
          </cell>
        </row>
      </sheetData>
      <sheetData sheetId="5697">
        <row r="19">
          <cell r="J19">
            <v>1.0499999999999999E-3</v>
          </cell>
        </row>
      </sheetData>
      <sheetData sheetId="5698">
        <row r="19">
          <cell r="J19">
            <v>1.0499999999999999E-3</v>
          </cell>
        </row>
      </sheetData>
      <sheetData sheetId="5699">
        <row r="19">
          <cell r="J19">
            <v>1.0499999999999999E-3</v>
          </cell>
        </row>
      </sheetData>
      <sheetData sheetId="5700">
        <row r="19">
          <cell r="J19">
            <v>1.0499999999999999E-3</v>
          </cell>
        </row>
      </sheetData>
      <sheetData sheetId="5701">
        <row r="19">
          <cell r="J19">
            <v>1.0499999999999999E-3</v>
          </cell>
        </row>
      </sheetData>
      <sheetData sheetId="5702">
        <row r="19">
          <cell r="J19">
            <v>1.0499999999999999E-3</v>
          </cell>
        </row>
      </sheetData>
      <sheetData sheetId="5703">
        <row r="19">
          <cell r="J19">
            <v>1.0499999999999999E-3</v>
          </cell>
        </row>
      </sheetData>
      <sheetData sheetId="5704">
        <row r="19">
          <cell r="J19">
            <v>1.0499999999999999E-3</v>
          </cell>
        </row>
      </sheetData>
      <sheetData sheetId="5705">
        <row r="19">
          <cell r="J19">
            <v>1.0499999999999999E-3</v>
          </cell>
        </row>
      </sheetData>
      <sheetData sheetId="5706">
        <row r="19">
          <cell r="J19">
            <v>1.0499999999999999E-3</v>
          </cell>
        </row>
      </sheetData>
      <sheetData sheetId="5707">
        <row r="19">
          <cell r="J19">
            <v>1.0499999999999999E-3</v>
          </cell>
        </row>
      </sheetData>
      <sheetData sheetId="5708">
        <row r="19">
          <cell r="J19">
            <v>1.0499999999999999E-3</v>
          </cell>
        </row>
      </sheetData>
      <sheetData sheetId="5709">
        <row r="19">
          <cell r="J19">
            <v>1.0499999999999999E-3</v>
          </cell>
        </row>
      </sheetData>
      <sheetData sheetId="5710">
        <row r="19">
          <cell r="J19">
            <v>1.0499999999999999E-3</v>
          </cell>
        </row>
      </sheetData>
      <sheetData sheetId="5711">
        <row r="19">
          <cell r="J19">
            <v>1.0499999999999999E-3</v>
          </cell>
        </row>
      </sheetData>
      <sheetData sheetId="5712">
        <row r="19">
          <cell r="J19">
            <v>1.0499999999999999E-3</v>
          </cell>
        </row>
      </sheetData>
      <sheetData sheetId="5713">
        <row r="19">
          <cell r="J19">
            <v>1.0499999999999999E-3</v>
          </cell>
        </row>
      </sheetData>
      <sheetData sheetId="5714">
        <row r="19">
          <cell r="J19">
            <v>1.0499999999999999E-3</v>
          </cell>
        </row>
      </sheetData>
      <sheetData sheetId="5715">
        <row r="19">
          <cell r="J19">
            <v>1.0499999999999999E-3</v>
          </cell>
        </row>
      </sheetData>
      <sheetData sheetId="5716">
        <row r="19">
          <cell r="J19">
            <v>1.0499999999999999E-3</v>
          </cell>
        </row>
      </sheetData>
      <sheetData sheetId="5717">
        <row r="19">
          <cell r="J19">
            <v>1.0499999999999999E-3</v>
          </cell>
        </row>
      </sheetData>
      <sheetData sheetId="5718">
        <row r="19">
          <cell r="J19">
            <v>1.0499999999999999E-3</v>
          </cell>
        </row>
      </sheetData>
      <sheetData sheetId="5719">
        <row r="19">
          <cell r="J19">
            <v>1.0499999999999999E-3</v>
          </cell>
        </row>
      </sheetData>
      <sheetData sheetId="5720">
        <row r="19">
          <cell r="J19">
            <v>1.0499999999999999E-3</v>
          </cell>
        </row>
      </sheetData>
      <sheetData sheetId="5721">
        <row r="19">
          <cell r="J19">
            <v>1.0499999999999999E-3</v>
          </cell>
        </row>
      </sheetData>
      <sheetData sheetId="5722">
        <row r="19">
          <cell r="J19">
            <v>1.0499999999999999E-3</v>
          </cell>
        </row>
      </sheetData>
      <sheetData sheetId="5723">
        <row r="19">
          <cell r="J19">
            <v>1.0499999999999999E-3</v>
          </cell>
        </row>
      </sheetData>
      <sheetData sheetId="5724">
        <row r="19">
          <cell r="J19">
            <v>1.0499999999999999E-3</v>
          </cell>
        </row>
      </sheetData>
      <sheetData sheetId="5725">
        <row r="19">
          <cell r="J19">
            <v>1.0499999999999999E-3</v>
          </cell>
        </row>
      </sheetData>
      <sheetData sheetId="5726">
        <row r="19">
          <cell r="J19">
            <v>1.0499999999999999E-3</v>
          </cell>
        </row>
      </sheetData>
      <sheetData sheetId="5727">
        <row r="19">
          <cell r="J19">
            <v>1.0499999999999999E-3</v>
          </cell>
        </row>
      </sheetData>
      <sheetData sheetId="5728">
        <row r="19">
          <cell r="J19">
            <v>1.0499999999999999E-3</v>
          </cell>
        </row>
      </sheetData>
      <sheetData sheetId="5729">
        <row r="19">
          <cell r="J19">
            <v>1.0499999999999999E-3</v>
          </cell>
        </row>
      </sheetData>
      <sheetData sheetId="5730">
        <row r="19">
          <cell r="J19">
            <v>1.0499999999999999E-3</v>
          </cell>
        </row>
      </sheetData>
      <sheetData sheetId="5731">
        <row r="19">
          <cell r="J19">
            <v>1.0499999999999999E-3</v>
          </cell>
        </row>
      </sheetData>
      <sheetData sheetId="5732">
        <row r="19">
          <cell r="J19">
            <v>1.0499999999999999E-3</v>
          </cell>
        </row>
      </sheetData>
      <sheetData sheetId="5733">
        <row r="19">
          <cell r="J19">
            <v>1.0499999999999999E-3</v>
          </cell>
        </row>
      </sheetData>
      <sheetData sheetId="5734">
        <row r="19">
          <cell r="J19">
            <v>1.0499999999999999E-3</v>
          </cell>
        </row>
      </sheetData>
      <sheetData sheetId="5735">
        <row r="19">
          <cell r="J19">
            <v>1.0499999999999999E-3</v>
          </cell>
        </row>
      </sheetData>
      <sheetData sheetId="5736">
        <row r="19">
          <cell r="J19">
            <v>1.0499999999999999E-3</v>
          </cell>
        </row>
      </sheetData>
      <sheetData sheetId="5737">
        <row r="19">
          <cell r="J19">
            <v>1.0499999999999999E-3</v>
          </cell>
        </row>
      </sheetData>
      <sheetData sheetId="5738">
        <row r="19">
          <cell r="J19">
            <v>1.0499999999999999E-3</v>
          </cell>
        </row>
      </sheetData>
      <sheetData sheetId="5739">
        <row r="19">
          <cell r="J19">
            <v>1.0499999999999999E-3</v>
          </cell>
        </row>
      </sheetData>
      <sheetData sheetId="5740">
        <row r="19">
          <cell r="J19">
            <v>1.0499999999999999E-3</v>
          </cell>
        </row>
      </sheetData>
      <sheetData sheetId="5741">
        <row r="19">
          <cell r="J19">
            <v>1.0499999999999999E-3</v>
          </cell>
        </row>
      </sheetData>
      <sheetData sheetId="5742">
        <row r="19">
          <cell r="J19">
            <v>1.0499999999999999E-3</v>
          </cell>
        </row>
      </sheetData>
      <sheetData sheetId="5743">
        <row r="19">
          <cell r="J19">
            <v>1.0499999999999999E-3</v>
          </cell>
        </row>
      </sheetData>
      <sheetData sheetId="5744">
        <row r="19">
          <cell r="J19">
            <v>1.0499999999999999E-3</v>
          </cell>
        </row>
      </sheetData>
      <sheetData sheetId="5745">
        <row r="19">
          <cell r="J19">
            <v>1.0499999999999999E-3</v>
          </cell>
        </row>
      </sheetData>
      <sheetData sheetId="5746">
        <row r="19">
          <cell r="J19">
            <v>1.0499999999999999E-3</v>
          </cell>
        </row>
      </sheetData>
      <sheetData sheetId="5747">
        <row r="19">
          <cell r="J19">
            <v>1.0499999999999999E-3</v>
          </cell>
        </row>
      </sheetData>
      <sheetData sheetId="5748">
        <row r="19">
          <cell r="J19">
            <v>1.0499999999999999E-3</v>
          </cell>
        </row>
      </sheetData>
      <sheetData sheetId="5749">
        <row r="19">
          <cell r="J19">
            <v>1.0499999999999999E-3</v>
          </cell>
        </row>
      </sheetData>
      <sheetData sheetId="5750">
        <row r="19">
          <cell r="J19">
            <v>1.0499999999999999E-3</v>
          </cell>
        </row>
      </sheetData>
      <sheetData sheetId="5751">
        <row r="19">
          <cell r="J19">
            <v>1.0499999999999999E-3</v>
          </cell>
        </row>
      </sheetData>
      <sheetData sheetId="5752">
        <row r="19">
          <cell r="J19">
            <v>1.0499999999999999E-3</v>
          </cell>
        </row>
      </sheetData>
      <sheetData sheetId="5753">
        <row r="19">
          <cell r="J19">
            <v>1.0499999999999999E-3</v>
          </cell>
        </row>
      </sheetData>
      <sheetData sheetId="5754">
        <row r="19">
          <cell r="J19">
            <v>1.0499999999999999E-3</v>
          </cell>
        </row>
      </sheetData>
      <sheetData sheetId="5755">
        <row r="19">
          <cell r="J19">
            <v>1.0499999999999999E-3</v>
          </cell>
        </row>
      </sheetData>
      <sheetData sheetId="5756">
        <row r="19">
          <cell r="J19">
            <v>1.0499999999999999E-3</v>
          </cell>
        </row>
      </sheetData>
      <sheetData sheetId="5757">
        <row r="19">
          <cell r="J19">
            <v>1.0499999999999999E-3</v>
          </cell>
        </row>
      </sheetData>
      <sheetData sheetId="5758">
        <row r="19">
          <cell r="J19">
            <v>1.0499999999999999E-3</v>
          </cell>
        </row>
      </sheetData>
      <sheetData sheetId="5759">
        <row r="19">
          <cell r="J19">
            <v>1.0499999999999999E-3</v>
          </cell>
        </row>
      </sheetData>
      <sheetData sheetId="5760">
        <row r="19">
          <cell r="J19">
            <v>1.0499999999999999E-3</v>
          </cell>
        </row>
      </sheetData>
      <sheetData sheetId="5761">
        <row r="19">
          <cell r="J19">
            <v>1.0499999999999999E-3</v>
          </cell>
        </row>
      </sheetData>
      <sheetData sheetId="5762">
        <row r="19">
          <cell r="J19">
            <v>1.0499999999999999E-3</v>
          </cell>
        </row>
      </sheetData>
      <sheetData sheetId="5763">
        <row r="19">
          <cell r="J19">
            <v>1.0499999999999999E-3</v>
          </cell>
        </row>
      </sheetData>
      <sheetData sheetId="5764">
        <row r="19">
          <cell r="J19">
            <v>1.0499999999999999E-3</v>
          </cell>
        </row>
      </sheetData>
      <sheetData sheetId="5765">
        <row r="19">
          <cell r="J19">
            <v>1.0499999999999999E-3</v>
          </cell>
        </row>
      </sheetData>
      <sheetData sheetId="5766">
        <row r="19">
          <cell r="J19">
            <v>1.0499999999999999E-3</v>
          </cell>
        </row>
      </sheetData>
      <sheetData sheetId="5767">
        <row r="19">
          <cell r="J19">
            <v>1.0499999999999999E-3</v>
          </cell>
        </row>
      </sheetData>
      <sheetData sheetId="5768">
        <row r="19">
          <cell r="J19">
            <v>1.0499999999999999E-3</v>
          </cell>
        </row>
      </sheetData>
      <sheetData sheetId="5769">
        <row r="19">
          <cell r="J19">
            <v>1.0499999999999999E-3</v>
          </cell>
        </row>
      </sheetData>
      <sheetData sheetId="5770">
        <row r="19">
          <cell r="J19">
            <v>1.0499999999999999E-3</v>
          </cell>
        </row>
      </sheetData>
      <sheetData sheetId="5771">
        <row r="19">
          <cell r="J19">
            <v>1.0499999999999999E-3</v>
          </cell>
        </row>
      </sheetData>
      <sheetData sheetId="5772">
        <row r="19">
          <cell r="J19">
            <v>1.0499999999999999E-3</v>
          </cell>
        </row>
      </sheetData>
      <sheetData sheetId="5773">
        <row r="19">
          <cell r="J19">
            <v>1.0499999999999999E-3</v>
          </cell>
        </row>
      </sheetData>
      <sheetData sheetId="5774">
        <row r="19">
          <cell r="J19">
            <v>1.0499999999999999E-3</v>
          </cell>
        </row>
      </sheetData>
      <sheetData sheetId="5775">
        <row r="19">
          <cell r="J19">
            <v>1.0499999999999999E-3</v>
          </cell>
        </row>
      </sheetData>
      <sheetData sheetId="5776">
        <row r="19">
          <cell r="J19">
            <v>1.0499999999999999E-3</v>
          </cell>
        </row>
      </sheetData>
      <sheetData sheetId="5777">
        <row r="19">
          <cell r="J19">
            <v>1.0499999999999999E-3</v>
          </cell>
        </row>
      </sheetData>
      <sheetData sheetId="5778">
        <row r="19">
          <cell r="J19">
            <v>1.0499999999999999E-3</v>
          </cell>
        </row>
      </sheetData>
      <sheetData sheetId="5779">
        <row r="19">
          <cell r="J19">
            <v>1.0499999999999999E-3</v>
          </cell>
        </row>
      </sheetData>
      <sheetData sheetId="5780">
        <row r="19">
          <cell r="J19">
            <v>1.0499999999999999E-3</v>
          </cell>
        </row>
      </sheetData>
      <sheetData sheetId="5781">
        <row r="19">
          <cell r="J19">
            <v>1.0499999999999999E-3</v>
          </cell>
        </row>
      </sheetData>
      <sheetData sheetId="5782">
        <row r="19">
          <cell r="J19">
            <v>1.0499999999999999E-3</v>
          </cell>
        </row>
      </sheetData>
      <sheetData sheetId="5783">
        <row r="19">
          <cell r="J19">
            <v>1.0499999999999999E-3</v>
          </cell>
        </row>
      </sheetData>
      <sheetData sheetId="5784">
        <row r="19">
          <cell r="J19">
            <v>1.0499999999999999E-3</v>
          </cell>
        </row>
      </sheetData>
      <sheetData sheetId="5785">
        <row r="19">
          <cell r="J19">
            <v>1.0499999999999999E-3</v>
          </cell>
        </row>
      </sheetData>
      <sheetData sheetId="5786">
        <row r="19">
          <cell r="J19">
            <v>1.0499999999999999E-3</v>
          </cell>
        </row>
      </sheetData>
      <sheetData sheetId="5787">
        <row r="19">
          <cell r="J19">
            <v>1.0499999999999999E-3</v>
          </cell>
        </row>
      </sheetData>
      <sheetData sheetId="5788">
        <row r="19">
          <cell r="J19">
            <v>1.0499999999999999E-3</v>
          </cell>
        </row>
      </sheetData>
      <sheetData sheetId="5789">
        <row r="19">
          <cell r="J19">
            <v>1.0499999999999999E-3</v>
          </cell>
        </row>
      </sheetData>
      <sheetData sheetId="5790">
        <row r="19">
          <cell r="J19">
            <v>1.0499999999999999E-3</v>
          </cell>
        </row>
      </sheetData>
      <sheetData sheetId="5791">
        <row r="19">
          <cell r="J19">
            <v>1.0499999999999999E-3</v>
          </cell>
        </row>
      </sheetData>
      <sheetData sheetId="5792">
        <row r="19">
          <cell r="J19">
            <v>1.0499999999999999E-3</v>
          </cell>
        </row>
      </sheetData>
      <sheetData sheetId="5793">
        <row r="19">
          <cell r="J19">
            <v>1.0499999999999999E-3</v>
          </cell>
        </row>
      </sheetData>
      <sheetData sheetId="5794">
        <row r="19">
          <cell r="J19">
            <v>1.0499999999999999E-3</v>
          </cell>
        </row>
      </sheetData>
      <sheetData sheetId="5795">
        <row r="19">
          <cell r="J19">
            <v>1.0499999999999999E-3</v>
          </cell>
        </row>
      </sheetData>
      <sheetData sheetId="5796">
        <row r="19">
          <cell r="J19">
            <v>1.0499999999999999E-3</v>
          </cell>
        </row>
      </sheetData>
      <sheetData sheetId="5797">
        <row r="19">
          <cell r="J19">
            <v>1.0499999999999999E-3</v>
          </cell>
        </row>
      </sheetData>
      <sheetData sheetId="5798">
        <row r="19">
          <cell r="J19">
            <v>1.0499999999999999E-3</v>
          </cell>
        </row>
      </sheetData>
      <sheetData sheetId="5799">
        <row r="19">
          <cell r="J19">
            <v>1.0499999999999999E-3</v>
          </cell>
        </row>
      </sheetData>
      <sheetData sheetId="5800">
        <row r="19">
          <cell r="J19">
            <v>1.0499999999999999E-3</v>
          </cell>
        </row>
      </sheetData>
      <sheetData sheetId="5801">
        <row r="19">
          <cell r="J19">
            <v>1.0499999999999999E-3</v>
          </cell>
        </row>
      </sheetData>
      <sheetData sheetId="5802">
        <row r="19">
          <cell r="J19">
            <v>1.0499999999999999E-3</v>
          </cell>
        </row>
      </sheetData>
      <sheetData sheetId="5803">
        <row r="19">
          <cell r="J19">
            <v>1.0499999999999999E-3</v>
          </cell>
        </row>
      </sheetData>
      <sheetData sheetId="5804">
        <row r="19">
          <cell r="J19">
            <v>1.0499999999999999E-3</v>
          </cell>
        </row>
      </sheetData>
      <sheetData sheetId="5805">
        <row r="19">
          <cell r="J19">
            <v>1.0499999999999999E-3</v>
          </cell>
        </row>
      </sheetData>
      <sheetData sheetId="5806">
        <row r="19">
          <cell r="J19">
            <v>1.0499999999999999E-3</v>
          </cell>
        </row>
      </sheetData>
      <sheetData sheetId="5807">
        <row r="19">
          <cell r="J19">
            <v>1.0499999999999999E-3</v>
          </cell>
        </row>
      </sheetData>
      <sheetData sheetId="5808">
        <row r="19">
          <cell r="J19">
            <v>1.0499999999999999E-3</v>
          </cell>
        </row>
      </sheetData>
      <sheetData sheetId="5809">
        <row r="19">
          <cell r="J19">
            <v>1.0499999999999999E-3</v>
          </cell>
        </row>
      </sheetData>
      <sheetData sheetId="5810">
        <row r="19">
          <cell r="J19">
            <v>1.0499999999999999E-3</v>
          </cell>
        </row>
      </sheetData>
      <sheetData sheetId="5811">
        <row r="19">
          <cell r="J19">
            <v>1.0499999999999999E-3</v>
          </cell>
        </row>
      </sheetData>
      <sheetData sheetId="5812">
        <row r="19">
          <cell r="J19">
            <v>1.0499999999999999E-3</v>
          </cell>
        </row>
      </sheetData>
      <sheetData sheetId="5813">
        <row r="19">
          <cell r="J19">
            <v>1.0499999999999999E-3</v>
          </cell>
        </row>
      </sheetData>
      <sheetData sheetId="5814">
        <row r="19">
          <cell r="J19">
            <v>1.0499999999999999E-3</v>
          </cell>
        </row>
      </sheetData>
      <sheetData sheetId="5815">
        <row r="19">
          <cell r="J19">
            <v>1.0499999999999999E-3</v>
          </cell>
        </row>
      </sheetData>
      <sheetData sheetId="5816">
        <row r="19">
          <cell r="J19">
            <v>1.0499999999999999E-3</v>
          </cell>
        </row>
      </sheetData>
      <sheetData sheetId="5817">
        <row r="19">
          <cell r="J19">
            <v>1.0499999999999999E-3</v>
          </cell>
        </row>
      </sheetData>
      <sheetData sheetId="5818">
        <row r="19">
          <cell r="J19">
            <v>1.0499999999999999E-3</v>
          </cell>
        </row>
      </sheetData>
      <sheetData sheetId="5819">
        <row r="19">
          <cell r="J19">
            <v>1.0499999999999999E-3</v>
          </cell>
        </row>
      </sheetData>
      <sheetData sheetId="5820">
        <row r="19">
          <cell r="J19">
            <v>1.0499999999999999E-3</v>
          </cell>
        </row>
      </sheetData>
      <sheetData sheetId="5821">
        <row r="19">
          <cell r="J19">
            <v>1.0499999999999999E-3</v>
          </cell>
        </row>
      </sheetData>
      <sheetData sheetId="5822">
        <row r="19">
          <cell r="J19">
            <v>1.0499999999999999E-3</v>
          </cell>
        </row>
      </sheetData>
      <sheetData sheetId="5823">
        <row r="19">
          <cell r="J19">
            <v>1.0499999999999999E-3</v>
          </cell>
        </row>
      </sheetData>
      <sheetData sheetId="5824">
        <row r="19">
          <cell r="J19">
            <v>1.0499999999999999E-3</v>
          </cell>
        </row>
      </sheetData>
      <sheetData sheetId="5825">
        <row r="19">
          <cell r="J19">
            <v>1.0499999999999999E-3</v>
          </cell>
        </row>
      </sheetData>
      <sheetData sheetId="5826">
        <row r="19">
          <cell r="J19">
            <v>1.0499999999999999E-3</v>
          </cell>
        </row>
      </sheetData>
      <sheetData sheetId="5827">
        <row r="19">
          <cell r="J19">
            <v>1.0499999999999999E-3</v>
          </cell>
        </row>
      </sheetData>
      <sheetData sheetId="5828">
        <row r="19">
          <cell r="J19">
            <v>1.0499999999999999E-3</v>
          </cell>
        </row>
      </sheetData>
      <sheetData sheetId="5829">
        <row r="19">
          <cell r="J19">
            <v>1.0499999999999999E-3</v>
          </cell>
        </row>
      </sheetData>
      <sheetData sheetId="5830">
        <row r="19">
          <cell r="J19">
            <v>1.0499999999999999E-3</v>
          </cell>
        </row>
      </sheetData>
      <sheetData sheetId="5831">
        <row r="19">
          <cell r="J19">
            <v>1.0499999999999999E-3</v>
          </cell>
        </row>
      </sheetData>
      <sheetData sheetId="5832">
        <row r="19">
          <cell r="J19">
            <v>1.0499999999999999E-3</v>
          </cell>
        </row>
      </sheetData>
      <sheetData sheetId="5833">
        <row r="19">
          <cell r="J19">
            <v>1.0499999999999999E-3</v>
          </cell>
        </row>
      </sheetData>
      <sheetData sheetId="5834">
        <row r="19">
          <cell r="J19">
            <v>1.0499999999999999E-3</v>
          </cell>
        </row>
      </sheetData>
      <sheetData sheetId="5835">
        <row r="19">
          <cell r="J19">
            <v>1.0499999999999999E-3</v>
          </cell>
        </row>
      </sheetData>
      <sheetData sheetId="5836">
        <row r="19">
          <cell r="J19">
            <v>1.0499999999999999E-3</v>
          </cell>
        </row>
      </sheetData>
      <sheetData sheetId="5837">
        <row r="19">
          <cell r="J19">
            <v>1.0499999999999999E-3</v>
          </cell>
        </row>
      </sheetData>
      <sheetData sheetId="5838">
        <row r="19">
          <cell r="J19">
            <v>1.0499999999999999E-3</v>
          </cell>
        </row>
      </sheetData>
      <sheetData sheetId="5839">
        <row r="19">
          <cell r="J19">
            <v>1.0499999999999999E-3</v>
          </cell>
        </row>
      </sheetData>
      <sheetData sheetId="5840">
        <row r="19">
          <cell r="J19">
            <v>1.0499999999999999E-3</v>
          </cell>
        </row>
      </sheetData>
      <sheetData sheetId="5841">
        <row r="19">
          <cell r="J19">
            <v>1.0499999999999999E-3</v>
          </cell>
        </row>
      </sheetData>
      <sheetData sheetId="5842">
        <row r="19">
          <cell r="J19">
            <v>1.0499999999999999E-3</v>
          </cell>
        </row>
      </sheetData>
      <sheetData sheetId="5843">
        <row r="19">
          <cell r="J19">
            <v>1.0499999999999999E-3</v>
          </cell>
        </row>
      </sheetData>
      <sheetData sheetId="5844">
        <row r="19">
          <cell r="J19">
            <v>1.0499999999999999E-3</v>
          </cell>
        </row>
      </sheetData>
      <sheetData sheetId="5845">
        <row r="19">
          <cell r="J19">
            <v>1.0499999999999999E-3</v>
          </cell>
        </row>
      </sheetData>
      <sheetData sheetId="5846">
        <row r="19">
          <cell r="J19">
            <v>1.0499999999999999E-3</v>
          </cell>
        </row>
      </sheetData>
      <sheetData sheetId="5847">
        <row r="19">
          <cell r="J19">
            <v>1.0499999999999999E-3</v>
          </cell>
        </row>
      </sheetData>
      <sheetData sheetId="5848">
        <row r="19">
          <cell r="J19">
            <v>1.0499999999999999E-3</v>
          </cell>
        </row>
      </sheetData>
      <sheetData sheetId="5849">
        <row r="19">
          <cell r="J19">
            <v>1.0499999999999999E-3</v>
          </cell>
        </row>
      </sheetData>
      <sheetData sheetId="5850">
        <row r="19">
          <cell r="J19">
            <v>1.0499999999999999E-3</v>
          </cell>
        </row>
      </sheetData>
      <sheetData sheetId="5851">
        <row r="19">
          <cell r="J19">
            <v>1.0499999999999999E-3</v>
          </cell>
        </row>
      </sheetData>
      <sheetData sheetId="5852">
        <row r="19">
          <cell r="J19">
            <v>1.0499999999999999E-3</v>
          </cell>
        </row>
      </sheetData>
      <sheetData sheetId="5853">
        <row r="19">
          <cell r="J19">
            <v>1.0499999999999999E-3</v>
          </cell>
        </row>
      </sheetData>
      <sheetData sheetId="5854">
        <row r="19">
          <cell r="J19">
            <v>1.0499999999999999E-3</v>
          </cell>
        </row>
      </sheetData>
      <sheetData sheetId="5855">
        <row r="19">
          <cell r="J19">
            <v>1.0499999999999999E-3</v>
          </cell>
        </row>
      </sheetData>
      <sheetData sheetId="5856">
        <row r="19">
          <cell r="J19">
            <v>1.0499999999999999E-3</v>
          </cell>
        </row>
      </sheetData>
      <sheetData sheetId="5857">
        <row r="19">
          <cell r="J19">
            <v>1.0499999999999999E-3</v>
          </cell>
        </row>
      </sheetData>
      <sheetData sheetId="5858">
        <row r="19">
          <cell r="J19">
            <v>1.0499999999999999E-3</v>
          </cell>
        </row>
      </sheetData>
      <sheetData sheetId="5859">
        <row r="19">
          <cell r="J19">
            <v>1.0499999999999999E-3</v>
          </cell>
        </row>
      </sheetData>
      <sheetData sheetId="5860">
        <row r="19">
          <cell r="J19">
            <v>1.0499999999999999E-3</v>
          </cell>
        </row>
      </sheetData>
      <sheetData sheetId="5861">
        <row r="19">
          <cell r="J19">
            <v>1.0499999999999999E-3</v>
          </cell>
        </row>
      </sheetData>
      <sheetData sheetId="5862">
        <row r="19">
          <cell r="J19">
            <v>1.0499999999999999E-3</v>
          </cell>
        </row>
      </sheetData>
      <sheetData sheetId="5863">
        <row r="19">
          <cell r="J19">
            <v>1.0499999999999999E-3</v>
          </cell>
        </row>
      </sheetData>
      <sheetData sheetId="5864">
        <row r="19">
          <cell r="J19">
            <v>1.0499999999999999E-3</v>
          </cell>
        </row>
      </sheetData>
      <sheetData sheetId="5865">
        <row r="19">
          <cell r="J19">
            <v>1.0499999999999999E-3</v>
          </cell>
        </row>
      </sheetData>
      <sheetData sheetId="5866">
        <row r="19">
          <cell r="J19">
            <v>1.0499999999999999E-3</v>
          </cell>
        </row>
      </sheetData>
      <sheetData sheetId="5867">
        <row r="19">
          <cell r="J19">
            <v>1.0499999999999999E-3</v>
          </cell>
        </row>
      </sheetData>
      <sheetData sheetId="5868">
        <row r="19">
          <cell r="J19">
            <v>1.0499999999999999E-3</v>
          </cell>
        </row>
      </sheetData>
      <sheetData sheetId="5869">
        <row r="19">
          <cell r="J19">
            <v>1.0499999999999999E-3</v>
          </cell>
        </row>
      </sheetData>
      <sheetData sheetId="5870">
        <row r="19">
          <cell r="J19">
            <v>1.0499999999999999E-3</v>
          </cell>
        </row>
      </sheetData>
      <sheetData sheetId="5871">
        <row r="19">
          <cell r="J19">
            <v>1.0499999999999999E-3</v>
          </cell>
        </row>
      </sheetData>
      <sheetData sheetId="5872">
        <row r="19">
          <cell r="J19">
            <v>1.0499999999999999E-3</v>
          </cell>
        </row>
      </sheetData>
      <sheetData sheetId="5873">
        <row r="19">
          <cell r="J19">
            <v>1.0499999999999999E-3</v>
          </cell>
        </row>
      </sheetData>
      <sheetData sheetId="5874">
        <row r="19">
          <cell r="J19">
            <v>1.0499999999999999E-3</v>
          </cell>
        </row>
      </sheetData>
      <sheetData sheetId="5875">
        <row r="19">
          <cell r="J19">
            <v>1.0499999999999999E-3</v>
          </cell>
        </row>
      </sheetData>
      <sheetData sheetId="5876">
        <row r="19">
          <cell r="J19">
            <v>1.0499999999999999E-3</v>
          </cell>
        </row>
      </sheetData>
      <sheetData sheetId="5877">
        <row r="19">
          <cell r="J19">
            <v>1.0499999999999999E-3</v>
          </cell>
        </row>
      </sheetData>
      <sheetData sheetId="5878">
        <row r="19">
          <cell r="J19">
            <v>1.0499999999999999E-3</v>
          </cell>
        </row>
      </sheetData>
      <sheetData sheetId="5879">
        <row r="19">
          <cell r="J19">
            <v>1.0499999999999999E-3</v>
          </cell>
        </row>
      </sheetData>
      <sheetData sheetId="5880">
        <row r="19">
          <cell r="J19">
            <v>1.0499999999999999E-3</v>
          </cell>
        </row>
      </sheetData>
      <sheetData sheetId="5881">
        <row r="19">
          <cell r="J19">
            <v>1.0499999999999999E-3</v>
          </cell>
        </row>
      </sheetData>
      <sheetData sheetId="5882">
        <row r="19">
          <cell r="J19">
            <v>1.0499999999999999E-3</v>
          </cell>
        </row>
      </sheetData>
      <sheetData sheetId="5883">
        <row r="19">
          <cell r="J19">
            <v>1.0499999999999999E-3</v>
          </cell>
        </row>
      </sheetData>
      <sheetData sheetId="5884">
        <row r="19">
          <cell r="J19">
            <v>1.0499999999999999E-3</v>
          </cell>
        </row>
      </sheetData>
      <sheetData sheetId="5885">
        <row r="19">
          <cell r="J19">
            <v>1.0499999999999999E-3</v>
          </cell>
        </row>
      </sheetData>
      <sheetData sheetId="5886">
        <row r="19">
          <cell r="J19">
            <v>1.0499999999999999E-3</v>
          </cell>
        </row>
      </sheetData>
      <sheetData sheetId="5887">
        <row r="19">
          <cell r="J19">
            <v>1.0499999999999999E-3</v>
          </cell>
        </row>
      </sheetData>
      <sheetData sheetId="5888">
        <row r="19">
          <cell r="J19">
            <v>1.0499999999999999E-3</v>
          </cell>
        </row>
      </sheetData>
      <sheetData sheetId="5889">
        <row r="19">
          <cell r="J19">
            <v>1.0499999999999999E-3</v>
          </cell>
        </row>
      </sheetData>
      <sheetData sheetId="5890">
        <row r="19">
          <cell r="J19">
            <v>1.0499999999999999E-3</v>
          </cell>
        </row>
      </sheetData>
      <sheetData sheetId="5891">
        <row r="19">
          <cell r="J19">
            <v>1.0499999999999999E-3</v>
          </cell>
        </row>
      </sheetData>
      <sheetData sheetId="5892">
        <row r="19">
          <cell r="J19">
            <v>1.0499999999999999E-3</v>
          </cell>
        </row>
      </sheetData>
      <sheetData sheetId="5893">
        <row r="19">
          <cell r="J19">
            <v>1.0499999999999999E-3</v>
          </cell>
        </row>
      </sheetData>
      <sheetData sheetId="5894">
        <row r="19">
          <cell r="J19">
            <v>1.0499999999999999E-3</v>
          </cell>
        </row>
      </sheetData>
      <sheetData sheetId="5895">
        <row r="19">
          <cell r="J19">
            <v>1.0499999999999999E-3</v>
          </cell>
        </row>
      </sheetData>
      <sheetData sheetId="5896">
        <row r="19">
          <cell r="J19">
            <v>1.0499999999999999E-3</v>
          </cell>
        </row>
      </sheetData>
      <sheetData sheetId="5897">
        <row r="19">
          <cell r="J19">
            <v>1.0499999999999999E-3</v>
          </cell>
        </row>
      </sheetData>
      <sheetData sheetId="5898">
        <row r="19">
          <cell r="J19">
            <v>1.0499999999999999E-3</v>
          </cell>
        </row>
      </sheetData>
      <sheetData sheetId="5899">
        <row r="19">
          <cell r="J19">
            <v>1.0499999999999999E-3</v>
          </cell>
        </row>
      </sheetData>
      <sheetData sheetId="5900">
        <row r="19">
          <cell r="J19">
            <v>1.0499999999999999E-3</v>
          </cell>
        </row>
      </sheetData>
      <sheetData sheetId="5901">
        <row r="19">
          <cell r="J19">
            <v>1.0499999999999999E-3</v>
          </cell>
        </row>
      </sheetData>
      <sheetData sheetId="5902">
        <row r="19">
          <cell r="J19">
            <v>1.0499999999999999E-3</v>
          </cell>
        </row>
      </sheetData>
      <sheetData sheetId="5903">
        <row r="19">
          <cell r="J19">
            <v>1.0499999999999999E-3</v>
          </cell>
        </row>
      </sheetData>
      <sheetData sheetId="5904">
        <row r="19">
          <cell r="J19">
            <v>1.0499999999999999E-3</v>
          </cell>
        </row>
      </sheetData>
      <sheetData sheetId="5905">
        <row r="19">
          <cell r="J19">
            <v>1.0499999999999999E-3</v>
          </cell>
        </row>
      </sheetData>
      <sheetData sheetId="5906">
        <row r="19">
          <cell r="J19">
            <v>1.0499999999999999E-3</v>
          </cell>
        </row>
      </sheetData>
      <sheetData sheetId="5907">
        <row r="19">
          <cell r="J19">
            <v>1.0499999999999999E-3</v>
          </cell>
        </row>
      </sheetData>
      <sheetData sheetId="5908">
        <row r="19">
          <cell r="J19">
            <v>1.0499999999999999E-3</v>
          </cell>
        </row>
      </sheetData>
      <sheetData sheetId="5909">
        <row r="19">
          <cell r="J19">
            <v>1.0499999999999999E-3</v>
          </cell>
        </row>
      </sheetData>
      <sheetData sheetId="5910">
        <row r="19">
          <cell r="J19">
            <v>1.0499999999999999E-3</v>
          </cell>
        </row>
      </sheetData>
      <sheetData sheetId="5911">
        <row r="19">
          <cell r="J19">
            <v>1.0499999999999999E-3</v>
          </cell>
        </row>
      </sheetData>
      <sheetData sheetId="5912">
        <row r="19">
          <cell r="J19">
            <v>1.0499999999999999E-3</v>
          </cell>
        </row>
      </sheetData>
      <sheetData sheetId="5913">
        <row r="19">
          <cell r="J19">
            <v>1.0499999999999999E-3</v>
          </cell>
        </row>
      </sheetData>
      <sheetData sheetId="5914">
        <row r="19">
          <cell r="J19">
            <v>1.0499999999999999E-3</v>
          </cell>
        </row>
      </sheetData>
      <sheetData sheetId="5915">
        <row r="19">
          <cell r="J19">
            <v>1.0499999999999999E-3</v>
          </cell>
        </row>
      </sheetData>
      <sheetData sheetId="5916">
        <row r="19">
          <cell r="J19">
            <v>1.0499999999999999E-3</v>
          </cell>
        </row>
      </sheetData>
      <sheetData sheetId="5917">
        <row r="19">
          <cell r="J19">
            <v>1.0499999999999999E-3</v>
          </cell>
        </row>
      </sheetData>
      <sheetData sheetId="5918">
        <row r="19">
          <cell r="J19">
            <v>1.0499999999999999E-3</v>
          </cell>
        </row>
      </sheetData>
      <sheetData sheetId="5919">
        <row r="19">
          <cell r="J19">
            <v>1.0499999999999999E-3</v>
          </cell>
        </row>
      </sheetData>
      <sheetData sheetId="5920">
        <row r="19">
          <cell r="J19">
            <v>1.0499999999999999E-3</v>
          </cell>
        </row>
      </sheetData>
      <sheetData sheetId="5921">
        <row r="19">
          <cell r="J19">
            <v>1.0499999999999999E-3</v>
          </cell>
        </row>
      </sheetData>
      <sheetData sheetId="5922">
        <row r="19">
          <cell r="J19">
            <v>1.0499999999999999E-3</v>
          </cell>
        </row>
      </sheetData>
      <sheetData sheetId="5923">
        <row r="19">
          <cell r="J19">
            <v>1.0499999999999999E-3</v>
          </cell>
        </row>
      </sheetData>
      <sheetData sheetId="5924">
        <row r="19">
          <cell r="J19">
            <v>1.0499999999999999E-3</v>
          </cell>
        </row>
      </sheetData>
      <sheetData sheetId="5925">
        <row r="19">
          <cell r="J19">
            <v>1.0499999999999999E-3</v>
          </cell>
        </row>
      </sheetData>
      <sheetData sheetId="5926">
        <row r="19">
          <cell r="J19">
            <v>1.0499999999999999E-3</v>
          </cell>
        </row>
      </sheetData>
      <sheetData sheetId="5927">
        <row r="19">
          <cell r="J19">
            <v>1.0499999999999999E-3</v>
          </cell>
        </row>
      </sheetData>
      <sheetData sheetId="5928">
        <row r="19">
          <cell r="J19">
            <v>1.0499999999999999E-3</v>
          </cell>
        </row>
      </sheetData>
      <sheetData sheetId="5929">
        <row r="19">
          <cell r="J19">
            <v>1.0499999999999999E-3</v>
          </cell>
        </row>
      </sheetData>
      <sheetData sheetId="5930">
        <row r="19">
          <cell r="J19">
            <v>1.0499999999999999E-3</v>
          </cell>
        </row>
      </sheetData>
      <sheetData sheetId="5931">
        <row r="19">
          <cell r="J19">
            <v>1.0499999999999999E-3</v>
          </cell>
        </row>
      </sheetData>
      <sheetData sheetId="5932">
        <row r="19">
          <cell r="J19">
            <v>1.0499999999999999E-3</v>
          </cell>
        </row>
      </sheetData>
      <sheetData sheetId="5933">
        <row r="19">
          <cell r="J19">
            <v>1.0499999999999999E-3</v>
          </cell>
        </row>
      </sheetData>
      <sheetData sheetId="5934">
        <row r="19">
          <cell r="J19">
            <v>1.0499999999999999E-3</v>
          </cell>
        </row>
      </sheetData>
      <sheetData sheetId="5935">
        <row r="19">
          <cell r="J19">
            <v>1.0499999999999999E-3</v>
          </cell>
        </row>
      </sheetData>
      <sheetData sheetId="5936">
        <row r="19">
          <cell r="J19">
            <v>1.0499999999999999E-3</v>
          </cell>
        </row>
      </sheetData>
      <sheetData sheetId="5937">
        <row r="19">
          <cell r="J19">
            <v>1.0499999999999999E-3</v>
          </cell>
        </row>
      </sheetData>
      <sheetData sheetId="5938">
        <row r="19">
          <cell r="J19">
            <v>1.0499999999999999E-3</v>
          </cell>
        </row>
      </sheetData>
      <sheetData sheetId="5939">
        <row r="19">
          <cell r="J19">
            <v>1.0499999999999999E-3</v>
          </cell>
        </row>
      </sheetData>
      <sheetData sheetId="5940">
        <row r="19">
          <cell r="J19">
            <v>1.0499999999999999E-3</v>
          </cell>
        </row>
      </sheetData>
      <sheetData sheetId="5941">
        <row r="19">
          <cell r="J19">
            <v>1.0499999999999999E-3</v>
          </cell>
        </row>
      </sheetData>
      <sheetData sheetId="5942">
        <row r="19">
          <cell r="J19">
            <v>1.0499999999999999E-3</v>
          </cell>
        </row>
      </sheetData>
      <sheetData sheetId="5943">
        <row r="19">
          <cell r="J19">
            <v>1.0499999999999999E-3</v>
          </cell>
        </row>
      </sheetData>
      <sheetData sheetId="5944">
        <row r="19">
          <cell r="J19">
            <v>1.0499999999999999E-3</v>
          </cell>
        </row>
      </sheetData>
      <sheetData sheetId="5945">
        <row r="19">
          <cell r="J19">
            <v>1.0499999999999999E-3</v>
          </cell>
        </row>
      </sheetData>
      <sheetData sheetId="5946">
        <row r="19">
          <cell r="J19">
            <v>1.0499999999999999E-3</v>
          </cell>
        </row>
      </sheetData>
      <sheetData sheetId="5947">
        <row r="19">
          <cell r="J19">
            <v>1.0499999999999999E-3</v>
          </cell>
        </row>
      </sheetData>
      <sheetData sheetId="5948">
        <row r="19">
          <cell r="J19">
            <v>1.0499999999999999E-3</v>
          </cell>
        </row>
      </sheetData>
      <sheetData sheetId="5949">
        <row r="19">
          <cell r="J19">
            <v>1.0499999999999999E-3</v>
          </cell>
        </row>
      </sheetData>
      <sheetData sheetId="5950">
        <row r="19">
          <cell r="J19">
            <v>1.0499999999999999E-3</v>
          </cell>
        </row>
      </sheetData>
      <sheetData sheetId="5951">
        <row r="19">
          <cell r="J19">
            <v>1.0499999999999999E-3</v>
          </cell>
        </row>
      </sheetData>
      <sheetData sheetId="5952">
        <row r="19">
          <cell r="J19">
            <v>1.0499999999999999E-3</v>
          </cell>
        </row>
      </sheetData>
      <sheetData sheetId="5953">
        <row r="19">
          <cell r="J19">
            <v>1.0499999999999999E-3</v>
          </cell>
        </row>
      </sheetData>
      <sheetData sheetId="5954">
        <row r="19">
          <cell r="J19">
            <v>1.0499999999999999E-3</v>
          </cell>
        </row>
      </sheetData>
      <sheetData sheetId="5955">
        <row r="19">
          <cell r="J19">
            <v>1.0499999999999999E-3</v>
          </cell>
        </row>
      </sheetData>
      <sheetData sheetId="5956">
        <row r="19">
          <cell r="J19">
            <v>1.0499999999999999E-3</v>
          </cell>
        </row>
      </sheetData>
      <sheetData sheetId="5957">
        <row r="19">
          <cell r="J19">
            <v>1.0499999999999999E-3</v>
          </cell>
        </row>
      </sheetData>
      <sheetData sheetId="5958">
        <row r="19">
          <cell r="J19">
            <v>1.0499999999999999E-3</v>
          </cell>
        </row>
      </sheetData>
      <sheetData sheetId="5959">
        <row r="19">
          <cell r="J19">
            <v>1.0499999999999999E-3</v>
          </cell>
        </row>
      </sheetData>
      <sheetData sheetId="5960">
        <row r="19">
          <cell r="J19">
            <v>1.0499999999999999E-3</v>
          </cell>
        </row>
      </sheetData>
      <sheetData sheetId="5961">
        <row r="19">
          <cell r="J19">
            <v>1.0499999999999999E-3</v>
          </cell>
        </row>
      </sheetData>
      <sheetData sheetId="5962">
        <row r="19">
          <cell r="J19">
            <v>1.0499999999999999E-3</v>
          </cell>
        </row>
      </sheetData>
      <sheetData sheetId="5963">
        <row r="19">
          <cell r="J19">
            <v>1.0499999999999999E-3</v>
          </cell>
        </row>
      </sheetData>
      <sheetData sheetId="5964">
        <row r="19">
          <cell r="J19">
            <v>1.0499999999999999E-3</v>
          </cell>
        </row>
      </sheetData>
      <sheetData sheetId="5965">
        <row r="19">
          <cell r="J19">
            <v>1.0499999999999999E-3</v>
          </cell>
        </row>
      </sheetData>
      <sheetData sheetId="5966">
        <row r="19">
          <cell r="J19">
            <v>1.0499999999999999E-3</v>
          </cell>
        </row>
      </sheetData>
      <sheetData sheetId="5967">
        <row r="19">
          <cell r="J19">
            <v>1.0499999999999999E-3</v>
          </cell>
        </row>
      </sheetData>
      <sheetData sheetId="5968">
        <row r="19">
          <cell r="J19">
            <v>1.0499999999999999E-3</v>
          </cell>
        </row>
      </sheetData>
      <sheetData sheetId="5969">
        <row r="19">
          <cell r="J19">
            <v>1.0499999999999999E-3</v>
          </cell>
        </row>
      </sheetData>
      <sheetData sheetId="5970">
        <row r="19">
          <cell r="J19">
            <v>1.0499999999999999E-3</v>
          </cell>
        </row>
      </sheetData>
      <sheetData sheetId="5971">
        <row r="19">
          <cell r="J19">
            <v>1.0499999999999999E-3</v>
          </cell>
        </row>
      </sheetData>
      <sheetData sheetId="5972">
        <row r="19">
          <cell r="J19">
            <v>1.0499999999999999E-3</v>
          </cell>
        </row>
      </sheetData>
      <sheetData sheetId="5973">
        <row r="19">
          <cell r="J19">
            <v>1.0499999999999999E-3</v>
          </cell>
        </row>
      </sheetData>
      <sheetData sheetId="5974">
        <row r="19">
          <cell r="J19">
            <v>1.0499999999999999E-3</v>
          </cell>
        </row>
      </sheetData>
      <sheetData sheetId="5975">
        <row r="19">
          <cell r="J19">
            <v>1.0499999999999999E-3</v>
          </cell>
        </row>
      </sheetData>
      <sheetData sheetId="5976">
        <row r="19">
          <cell r="J19">
            <v>1.0499999999999999E-3</v>
          </cell>
        </row>
      </sheetData>
      <sheetData sheetId="5977">
        <row r="19">
          <cell r="J19">
            <v>1.0499999999999999E-3</v>
          </cell>
        </row>
      </sheetData>
      <sheetData sheetId="5978">
        <row r="19">
          <cell r="J19">
            <v>1.0499999999999999E-3</v>
          </cell>
        </row>
      </sheetData>
      <sheetData sheetId="5979">
        <row r="19">
          <cell r="J19">
            <v>1.0499999999999999E-3</v>
          </cell>
        </row>
      </sheetData>
      <sheetData sheetId="5980">
        <row r="19">
          <cell r="J19">
            <v>1.0499999999999999E-3</v>
          </cell>
        </row>
      </sheetData>
      <sheetData sheetId="5981">
        <row r="19">
          <cell r="J19">
            <v>1.0499999999999999E-3</v>
          </cell>
        </row>
      </sheetData>
      <sheetData sheetId="5982">
        <row r="19">
          <cell r="J19">
            <v>1.0499999999999999E-3</v>
          </cell>
        </row>
      </sheetData>
      <sheetData sheetId="5983">
        <row r="19">
          <cell r="J19">
            <v>1.0499999999999999E-3</v>
          </cell>
        </row>
      </sheetData>
      <sheetData sheetId="5984">
        <row r="19">
          <cell r="J19">
            <v>1.0499999999999999E-3</v>
          </cell>
        </row>
      </sheetData>
      <sheetData sheetId="5985">
        <row r="19">
          <cell r="J19">
            <v>1.0499999999999999E-3</v>
          </cell>
        </row>
      </sheetData>
      <sheetData sheetId="5986">
        <row r="19">
          <cell r="J19">
            <v>1.0499999999999999E-3</v>
          </cell>
        </row>
      </sheetData>
      <sheetData sheetId="5987">
        <row r="19">
          <cell r="J19">
            <v>1.0499999999999999E-3</v>
          </cell>
        </row>
      </sheetData>
      <sheetData sheetId="5988">
        <row r="19">
          <cell r="J19">
            <v>1.0499999999999999E-3</v>
          </cell>
        </row>
      </sheetData>
      <sheetData sheetId="5989">
        <row r="19">
          <cell r="J19">
            <v>1.0499999999999999E-3</v>
          </cell>
        </row>
      </sheetData>
      <sheetData sheetId="5990">
        <row r="19">
          <cell r="J19">
            <v>1.0499999999999999E-3</v>
          </cell>
        </row>
      </sheetData>
      <sheetData sheetId="5991">
        <row r="19">
          <cell r="J19">
            <v>1.0499999999999999E-3</v>
          </cell>
        </row>
      </sheetData>
      <sheetData sheetId="5992">
        <row r="19">
          <cell r="J19">
            <v>1.0499999999999999E-3</v>
          </cell>
        </row>
      </sheetData>
      <sheetData sheetId="5993">
        <row r="19">
          <cell r="J19">
            <v>1.0499999999999999E-3</v>
          </cell>
        </row>
      </sheetData>
      <sheetData sheetId="5994">
        <row r="19">
          <cell r="J19">
            <v>1.0499999999999999E-3</v>
          </cell>
        </row>
      </sheetData>
      <sheetData sheetId="5995">
        <row r="19">
          <cell r="J19">
            <v>1.0499999999999999E-3</v>
          </cell>
        </row>
      </sheetData>
      <sheetData sheetId="5996">
        <row r="19">
          <cell r="J19">
            <v>1.0499999999999999E-3</v>
          </cell>
        </row>
      </sheetData>
      <sheetData sheetId="5997">
        <row r="19">
          <cell r="J19">
            <v>1.0499999999999999E-3</v>
          </cell>
        </row>
      </sheetData>
      <sheetData sheetId="5998">
        <row r="19">
          <cell r="J19">
            <v>1.0499999999999999E-3</v>
          </cell>
        </row>
      </sheetData>
      <sheetData sheetId="5999">
        <row r="19">
          <cell r="J19">
            <v>1.0499999999999999E-3</v>
          </cell>
        </row>
      </sheetData>
      <sheetData sheetId="6000">
        <row r="19">
          <cell r="J19">
            <v>1.0499999999999999E-3</v>
          </cell>
        </row>
      </sheetData>
      <sheetData sheetId="6001">
        <row r="19">
          <cell r="J19">
            <v>1.0499999999999999E-3</v>
          </cell>
        </row>
      </sheetData>
      <sheetData sheetId="6002">
        <row r="19">
          <cell r="J19">
            <v>1.0499999999999999E-3</v>
          </cell>
        </row>
      </sheetData>
      <sheetData sheetId="6003">
        <row r="19">
          <cell r="J19">
            <v>1.0499999999999999E-3</v>
          </cell>
        </row>
      </sheetData>
      <sheetData sheetId="6004">
        <row r="19">
          <cell r="J19">
            <v>1.0499999999999999E-3</v>
          </cell>
        </row>
      </sheetData>
      <sheetData sheetId="6005">
        <row r="19">
          <cell r="J19">
            <v>1.0499999999999999E-3</v>
          </cell>
        </row>
      </sheetData>
      <sheetData sheetId="6006">
        <row r="19">
          <cell r="J19">
            <v>1.0499999999999999E-3</v>
          </cell>
        </row>
      </sheetData>
      <sheetData sheetId="6007">
        <row r="19">
          <cell r="J19">
            <v>1.0499999999999999E-3</v>
          </cell>
        </row>
      </sheetData>
      <sheetData sheetId="6008">
        <row r="19">
          <cell r="J19">
            <v>1.0499999999999999E-3</v>
          </cell>
        </row>
      </sheetData>
      <sheetData sheetId="6009">
        <row r="19">
          <cell r="J19">
            <v>1.0499999999999999E-3</v>
          </cell>
        </row>
      </sheetData>
      <sheetData sheetId="6010">
        <row r="19">
          <cell r="J19">
            <v>1.0499999999999999E-3</v>
          </cell>
        </row>
      </sheetData>
      <sheetData sheetId="6011">
        <row r="19">
          <cell r="J19">
            <v>1.0499999999999999E-3</v>
          </cell>
        </row>
      </sheetData>
      <sheetData sheetId="6012">
        <row r="19">
          <cell r="J19">
            <v>1.0499999999999999E-3</v>
          </cell>
        </row>
      </sheetData>
      <sheetData sheetId="6013">
        <row r="19">
          <cell r="J19">
            <v>1.0499999999999999E-3</v>
          </cell>
        </row>
      </sheetData>
      <sheetData sheetId="6014">
        <row r="19">
          <cell r="J19">
            <v>1.0499999999999999E-3</v>
          </cell>
        </row>
      </sheetData>
      <sheetData sheetId="6015">
        <row r="19">
          <cell r="J19">
            <v>1.0499999999999999E-3</v>
          </cell>
        </row>
      </sheetData>
      <sheetData sheetId="6016">
        <row r="19">
          <cell r="J19">
            <v>1.0499999999999999E-3</v>
          </cell>
        </row>
      </sheetData>
      <sheetData sheetId="6017">
        <row r="19">
          <cell r="J19">
            <v>1.0499999999999999E-3</v>
          </cell>
        </row>
      </sheetData>
      <sheetData sheetId="6018">
        <row r="19">
          <cell r="J19">
            <v>1.0499999999999999E-3</v>
          </cell>
        </row>
      </sheetData>
      <sheetData sheetId="6019">
        <row r="19">
          <cell r="J19">
            <v>1.0499999999999999E-3</v>
          </cell>
        </row>
      </sheetData>
      <sheetData sheetId="6020">
        <row r="19">
          <cell r="J19">
            <v>1.0499999999999999E-3</v>
          </cell>
        </row>
      </sheetData>
      <sheetData sheetId="6021">
        <row r="19">
          <cell r="J19">
            <v>1.0499999999999999E-3</v>
          </cell>
        </row>
      </sheetData>
      <sheetData sheetId="6022">
        <row r="19">
          <cell r="J19">
            <v>1.0499999999999999E-3</v>
          </cell>
        </row>
      </sheetData>
      <sheetData sheetId="6023">
        <row r="19">
          <cell r="J19">
            <v>1.0499999999999999E-3</v>
          </cell>
        </row>
      </sheetData>
      <sheetData sheetId="6024">
        <row r="19">
          <cell r="J19">
            <v>1.0499999999999999E-3</v>
          </cell>
        </row>
      </sheetData>
      <sheetData sheetId="6025">
        <row r="19">
          <cell r="J19">
            <v>1.0499999999999999E-3</v>
          </cell>
        </row>
      </sheetData>
      <sheetData sheetId="6026">
        <row r="19">
          <cell r="J19">
            <v>1.0499999999999999E-3</v>
          </cell>
        </row>
      </sheetData>
      <sheetData sheetId="6027">
        <row r="19">
          <cell r="J19">
            <v>1.0499999999999999E-3</v>
          </cell>
        </row>
      </sheetData>
      <sheetData sheetId="6028">
        <row r="19">
          <cell r="J19">
            <v>1.0499999999999999E-3</v>
          </cell>
        </row>
      </sheetData>
      <sheetData sheetId="6029">
        <row r="19">
          <cell r="J19">
            <v>1.0499999999999999E-3</v>
          </cell>
        </row>
      </sheetData>
      <sheetData sheetId="6030">
        <row r="19">
          <cell r="J19">
            <v>1.0499999999999999E-3</v>
          </cell>
        </row>
      </sheetData>
      <sheetData sheetId="6031">
        <row r="19">
          <cell r="J19">
            <v>1.0499999999999999E-3</v>
          </cell>
        </row>
      </sheetData>
      <sheetData sheetId="6032">
        <row r="19">
          <cell r="J19">
            <v>1.0499999999999999E-3</v>
          </cell>
        </row>
      </sheetData>
      <sheetData sheetId="6033">
        <row r="19">
          <cell r="J19">
            <v>1.0499999999999999E-3</v>
          </cell>
        </row>
      </sheetData>
      <sheetData sheetId="6034">
        <row r="19">
          <cell r="J19">
            <v>1.0499999999999999E-3</v>
          </cell>
        </row>
      </sheetData>
      <sheetData sheetId="6035">
        <row r="19">
          <cell r="J19">
            <v>1.0499999999999999E-3</v>
          </cell>
        </row>
      </sheetData>
      <sheetData sheetId="6036">
        <row r="19">
          <cell r="J19">
            <v>1.0499999999999999E-3</v>
          </cell>
        </row>
      </sheetData>
      <sheetData sheetId="6037">
        <row r="19">
          <cell r="J19">
            <v>1.0499999999999999E-3</v>
          </cell>
        </row>
      </sheetData>
      <sheetData sheetId="6038">
        <row r="19">
          <cell r="J19">
            <v>1.0499999999999999E-3</v>
          </cell>
        </row>
      </sheetData>
      <sheetData sheetId="6039">
        <row r="19">
          <cell r="J19">
            <v>1.0499999999999999E-3</v>
          </cell>
        </row>
      </sheetData>
      <sheetData sheetId="6040">
        <row r="19">
          <cell r="J19">
            <v>1.0499999999999999E-3</v>
          </cell>
        </row>
      </sheetData>
      <sheetData sheetId="6041">
        <row r="19">
          <cell r="J19">
            <v>1.0499999999999999E-3</v>
          </cell>
        </row>
      </sheetData>
      <sheetData sheetId="6042">
        <row r="19">
          <cell r="J19">
            <v>1.0499999999999999E-3</v>
          </cell>
        </row>
      </sheetData>
      <sheetData sheetId="6043">
        <row r="19">
          <cell r="J19">
            <v>1.0499999999999999E-3</v>
          </cell>
        </row>
      </sheetData>
      <sheetData sheetId="6044">
        <row r="19">
          <cell r="J19">
            <v>1.0499999999999999E-3</v>
          </cell>
        </row>
      </sheetData>
      <sheetData sheetId="6045">
        <row r="19">
          <cell r="J19">
            <v>1.0499999999999999E-3</v>
          </cell>
        </row>
      </sheetData>
      <sheetData sheetId="6046">
        <row r="19">
          <cell r="J19">
            <v>1.0499999999999999E-3</v>
          </cell>
        </row>
      </sheetData>
      <sheetData sheetId="6047">
        <row r="19">
          <cell r="J19">
            <v>1.0499999999999999E-3</v>
          </cell>
        </row>
      </sheetData>
      <sheetData sheetId="6048">
        <row r="19">
          <cell r="J19">
            <v>1.0499999999999999E-3</v>
          </cell>
        </row>
      </sheetData>
      <sheetData sheetId="6049">
        <row r="19">
          <cell r="J19">
            <v>1.0499999999999999E-3</v>
          </cell>
        </row>
      </sheetData>
      <sheetData sheetId="6050">
        <row r="19">
          <cell r="J19">
            <v>1.0499999999999999E-3</v>
          </cell>
        </row>
      </sheetData>
      <sheetData sheetId="6051">
        <row r="19">
          <cell r="J19">
            <v>1.0499999999999999E-3</v>
          </cell>
        </row>
      </sheetData>
      <sheetData sheetId="6052">
        <row r="19">
          <cell r="J19">
            <v>1.0499999999999999E-3</v>
          </cell>
        </row>
      </sheetData>
      <sheetData sheetId="6053">
        <row r="19">
          <cell r="J19">
            <v>1.0499999999999999E-3</v>
          </cell>
        </row>
      </sheetData>
      <sheetData sheetId="6054">
        <row r="19">
          <cell r="J19">
            <v>1.0499999999999999E-3</v>
          </cell>
        </row>
      </sheetData>
      <sheetData sheetId="6055">
        <row r="19">
          <cell r="J19">
            <v>1.0499999999999999E-3</v>
          </cell>
        </row>
      </sheetData>
      <sheetData sheetId="6056">
        <row r="19">
          <cell r="J19">
            <v>1.0499999999999999E-3</v>
          </cell>
        </row>
      </sheetData>
      <sheetData sheetId="6057">
        <row r="19">
          <cell r="J19">
            <v>1.0499999999999999E-3</v>
          </cell>
        </row>
      </sheetData>
      <sheetData sheetId="6058">
        <row r="19">
          <cell r="J19">
            <v>1.0499999999999999E-3</v>
          </cell>
        </row>
      </sheetData>
      <sheetData sheetId="6059">
        <row r="19">
          <cell r="J19">
            <v>1.0499999999999999E-3</v>
          </cell>
        </row>
      </sheetData>
      <sheetData sheetId="6060">
        <row r="19">
          <cell r="J19">
            <v>1.0499999999999999E-3</v>
          </cell>
        </row>
      </sheetData>
      <sheetData sheetId="6061">
        <row r="19">
          <cell r="J19">
            <v>1.0499999999999999E-3</v>
          </cell>
        </row>
      </sheetData>
      <sheetData sheetId="6062">
        <row r="19">
          <cell r="J19">
            <v>1.0499999999999999E-3</v>
          </cell>
        </row>
      </sheetData>
      <sheetData sheetId="6063">
        <row r="19">
          <cell r="J19">
            <v>1.0499999999999999E-3</v>
          </cell>
        </row>
      </sheetData>
      <sheetData sheetId="6064">
        <row r="19">
          <cell r="J19">
            <v>1.0499999999999999E-3</v>
          </cell>
        </row>
      </sheetData>
      <sheetData sheetId="6065">
        <row r="19">
          <cell r="J19">
            <v>1.0499999999999999E-3</v>
          </cell>
        </row>
      </sheetData>
      <sheetData sheetId="6066">
        <row r="19">
          <cell r="J19">
            <v>1.0499999999999999E-3</v>
          </cell>
        </row>
      </sheetData>
      <sheetData sheetId="6067">
        <row r="19">
          <cell r="J19">
            <v>1.0499999999999999E-3</v>
          </cell>
        </row>
      </sheetData>
      <sheetData sheetId="6068">
        <row r="19">
          <cell r="J19">
            <v>1.0499999999999999E-3</v>
          </cell>
        </row>
      </sheetData>
      <sheetData sheetId="6069">
        <row r="19">
          <cell r="J19">
            <v>1.0499999999999999E-3</v>
          </cell>
        </row>
      </sheetData>
      <sheetData sheetId="6070">
        <row r="19">
          <cell r="J19">
            <v>1.0499999999999999E-3</v>
          </cell>
        </row>
      </sheetData>
      <sheetData sheetId="6071">
        <row r="19">
          <cell r="J19">
            <v>1.0499999999999999E-3</v>
          </cell>
        </row>
      </sheetData>
      <sheetData sheetId="6072">
        <row r="19">
          <cell r="J19">
            <v>1.0499999999999999E-3</v>
          </cell>
        </row>
      </sheetData>
      <sheetData sheetId="6073">
        <row r="19">
          <cell r="J19">
            <v>1.0499999999999999E-3</v>
          </cell>
        </row>
      </sheetData>
      <sheetData sheetId="6074">
        <row r="19">
          <cell r="J19">
            <v>1.0499999999999999E-3</v>
          </cell>
        </row>
      </sheetData>
      <sheetData sheetId="6075">
        <row r="19">
          <cell r="J19">
            <v>1.0499999999999999E-3</v>
          </cell>
        </row>
      </sheetData>
      <sheetData sheetId="6076">
        <row r="19">
          <cell r="J19">
            <v>1.0499999999999999E-3</v>
          </cell>
        </row>
      </sheetData>
      <sheetData sheetId="6077">
        <row r="19">
          <cell r="J19">
            <v>1.0499999999999999E-3</v>
          </cell>
        </row>
      </sheetData>
      <sheetData sheetId="6078">
        <row r="19">
          <cell r="J19">
            <v>1.0499999999999999E-3</v>
          </cell>
        </row>
      </sheetData>
      <sheetData sheetId="6079">
        <row r="19">
          <cell r="J19">
            <v>1.0499999999999999E-3</v>
          </cell>
        </row>
      </sheetData>
      <sheetData sheetId="6080">
        <row r="19">
          <cell r="J19">
            <v>1.0499999999999999E-3</v>
          </cell>
        </row>
      </sheetData>
      <sheetData sheetId="6081">
        <row r="19">
          <cell r="J19">
            <v>1.0499999999999999E-3</v>
          </cell>
        </row>
      </sheetData>
      <sheetData sheetId="6082">
        <row r="19">
          <cell r="J19">
            <v>1.0499999999999999E-3</v>
          </cell>
        </row>
      </sheetData>
      <sheetData sheetId="6083">
        <row r="19">
          <cell r="J19">
            <v>1.0499999999999999E-3</v>
          </cell>
        </row>
      </sheetData>
      <sheetData sheetId="6084">
        <row r="19">
          <cell r="J19">
            <v>1.0499999999999999E-3</v>
          </cell>
        </row>
      </sheetData>
      <sheetData sheetId="6085">
        <row r="19">
          <cell r="J19">
            <v>1.0499999999999999E-3</v>
          </cell>
        </row>
      </sheetData>
      <sheetData sheetId="6086">
        <row r="19">
          <cell r="J19">
            <v>1.0499999999999999E-3</v>
          </cell>
        </row>
      </sheetData>
      <sheetData sheetId="6087">
        <row r="19">
          <cell r="J19">
            <v>1.0499999999999999E-3</v>
          </cell>
        </row>
      </sheetData>
      <sheetData sheetId="6088">
        <row r="19">
          <cell r="J19">
            <v>1.0499999999999999E-3</v>
          </cell>
        </row>
      </sheetData>
      <sheetData sheetId="6089">
        <row r="19">
          <cell r="J19">
            <v>1.0499999999999999E-3</v>
          </cell>
        </row>
      </sheetData>
      <sheetData sheetId="6090">
        <row r="19">
          <cell r="J19">
            <v>1.0499999999999999E-3</v>
          </cell>
        </row>
      </sheetData>
      <sheetData sheetId="6091">
        <row r="19">
          <cell r="J19">
            <v>1.0499999999999999E-3</v>
          </cell>
        </row>
      </sheetData>
      <sheetData sheetId="6092">
        <row r="19">
          <cell r="J19">
            <v>1.0499999999999999E-3</v>
          </cell>
        </row>
      </sheetData>
      <sheetData sheetId="6093">
        <row r="19">
          <cell r="J19">
            <v>1.0499999999999999E-3</v>
          </cell>
        </row>
      </sheetData>
      <sheetData sheetId="6094">
        <row r="19">
          <cell r="J19">
            <v>1.0499999999999999E-3</v>
          </cell>
        </row>
      </sheetData>
      <sheetData sheetId="6095">
        <row r="19">
          <cell r="J19">
            <v>1.0499999999999999E-3</v>
          </cell>
        </row>
      </sheetData>
      <sheetData sheetId="6096">
        <row r="19">
          <cell r="J19">
            <v>1.0499999999999999E-3</v>
          </cell>
        </row>
      </sheetData>
      <sheetData sheetId="6097">
        <row r="19">
          <cell r="J19">
            <v>1.0499999999999999E-3</v>
          </cell>
        </row>
      </sheetData>
      <sheetData sheetId="6098">
        <row r="19">
          <cell r="J19">
            <v>1.0499999999999999E-3</v>
          </cell>
        </row>
      </sheetData>
      <sheetData sheetId="6099">
        <row r="19">
          <cell r="J19">
            <v>1.0499999999999999E-3</v>
          </cell>
        </row>
      </sheetData>
      <sheetData sheetId="6100">
        <row r="19">
          <cell r="J19">
            <v>1.0499999999999999E-3</v>
          </cell>
        </row>
      </sheetData>
      <sheetData sheetId="6101">
        <row r="19">
          <cell r="J19">
            <v>1.0499999999999999E-3</v>
          </cell>
        </row>
      </sheetData>
      <sheetData sheetId="6102">
        <row r="19">
          <cell r="J19">
            <v>1.0499999999999999E-3</v>
          </cell>
        </row>
      </sheetData>
      <sheetData sheetId="6103">
        <row r="19">
          <cell r="J19">
            <v>1.0499999999999999E-3</v>
          </cell>
        </row>
      </sheetData>
      <sheetData sheetId="6104">
        <row r="19">
          <cell r="J19">
            <v>1.0499999999999999E-3</v>
          </cell>
        </row>
      </sheetData>
      <sheetData sheetId="6105">
        <row r="19">
          <cell r="J19">
            <v>1.0499999999999999E-3</v>
          </cell>
        </row>
      </sheetData>
      <sheetData sheetId="6106">
        <row r="19">
          <cell r="J19">
            <v>1.0499999999999999E-3</v>
          </cell>
        </row>
      </sheetData>
      <sheetData sheetId="6107">
        <row r="19">
          <cell r="J19">
            <v>1.0499999999999999E-3</v>
          </cell>
        </row>
      </sheetData>
      <sheetData sheetId="6108">
        <row r="19">
          <cell r="J19">
            <v>1.0499999999999999E-3</v>
          </cell>
        </row>
      </sheetData>
      <sheetData sheetId="6109">
        <row r="19">
          <cell r="J19">
            <v>1.0499999999999999E-3</v>
          </cell>
        </row>
      </sheetData>
      <sheetData sheetId="6110">
        <row r="19">
          <cell r="J19">
            <v>1.0499999999999999E-3</v>
          </cell>
        </row>
      </sheetData>
      <sheetData sheetId="6111">
        <row r="19">
          <cell r="J19">
            <v>1.0499999999999999E-3</v>
          </cell>
        </row>
      </sheetData>
      <sheetData sheetId="6112">
        <row r="19">
          <cell r="J19">
            <v>1.0499999999999999E-3</v>
          </cell>
        </row>
      </sheetData>
      <sheetData sheetId="6113">
        <row r="19">
          <cell r="J19">
            <v>1.0499999999999999E-3</v>
          </cell>
        </row>
      </sheetData>
      <sheetData sheetId="6114">
        <row r="19">
          <cell r="J19">
            <v>1.0499999999999999E-3</v>
          </cell>
        </row>
      </sheetData>
      <sheetData sheetId="6115">
        <row r="19">
          <cell r="J19">
            <v>1.0499999999999999E-3</v>
          </cell>
        </row>
      </sheetData>
      <sheetData sheetId="6116">
        <row r="19">
          <cell r="J19">
            <v>1.0499999999999999E-3</v>
          </cell>
        </row>
      </sheetData>
      <sheetData sheetId="6117">
        <row r="19">
          <cell r="J19">
            <v>1.0499999999999999E-3</v>
          </cell>
        </row>
      </sheetData>
      <sheetData sheetId="6118">
        <row r="19">
          <cell r="J19">
            <v>1.0499999999999999E-3</v>
          </cell>
        </row>
      </sheetData>
      <sheetData sheetId="6119">
        <row r="19">
          <cell r="J19">
            <v>1.0499999999999999E-3</v>
          </cell>
        </row>
      </sheetData>
      <sheetData sheetId="6120">
        <row r="19">
          <cell r="J19">
            <v>1.0499999999999999E-3</v>
          </cell>
        </row>
      </sheetData>
      <sheetData sheetId="6121">
        <row r="19">
          <cell r="J19">
            <v>1.0499999999999999E-3</v>
          </cell>
        </row>
      </sheetData>
      <sheetData sheetId="6122">
        <row r="19">
          <cell r="J19">
            <v>1.0499999999999999E-3</v>
          </cell>
        </row>
      </sheetData>
      <sheetData sheetId="6123">
        <row r="19">
          <cell r="J19">
            <v>1.0499999999999999E-3</v>
          </cell>
        </row>
      </sheetData>
      <sheetData sheetId="6124">
        <row r="19">
          <cell r="J19">
            <v>1.0499999999999999E-3</v>
          </cell>
        </row>
      </sheetData>
      <sheetData sheetId="6125">
        <row r="19">
          <cell r="J19">
            <v>1.0499999999999999E-3</v>
          </cell>
        </row>
      </sheetData>
      <sheetData sheetId="6126">
        <row r="19">
          <cell r="J19">
            <v>1.0499999999999999E-3</v>
          </cell>
        </row>
      </sheetData>
      <sheetData sheetId="6127">
        <row r="19">
          <cell r="J19">
            <v>1.0499999999999999E-3</v>
          </cell>
        </row>
      </sheetData>
      <sheetData sheetId="6128">
        <row r="19">
          <cell r="J19">
            <v>1.0499999999999999E-3</v>
          </cell>
        </row>
      </sheetData>
      <sheetData sheetId="6129">
        <row r="19">
          <cell r="J19">
            <v>1.0499999999999999E-3</v>
          </cell>
        </row>
      </sheetData>
      <sheetData sheetId="6130">
        <row r="19">
          <cell r="J19">
            <v>1.0499999999999999E-3</v>
          </cell>
        </row>
      </sheetData>
      <sheetData sheetId="6131">
        <row r="19">
          <cell r="J19">
            <v>1.0499999999999999E-3</v>
          </cell>
        </row>
      </sheetData>
      <sheetData sheetId="6132">
        <row r="19">
          <cell r="J19">
            <v>1.0499999999999999E-3</v>
          </cell>
        </row>
      </sheetData>
      <sheetData sheetId="6133">
        <row r="19">
          <cell r="J19">
            <v>1.0499999999999999E-3</v>
          </cell>
        </row>
      </sheetData>
      <sheetData sheetId="6134">
        <row r="19">
          <cell r="J19">
            <v>1.0499999999999999E-3</v>
          </cell>
        </row>
      </sheetData>
      <sheetData sheetId="6135">
        <row r="19">
          <cell r="J19">
            <v>1.0499999999999999E-3</v>
          </cell>
        </row>
      </sheetData>
      <sheetData sheetId="6136">
        <row r="19">
          <cell r="J19">
            <v>1.0499999999999999E-3</v>
          </cell>
        </row>
      </sheetData>
      <sheetData sheetId="6137">
        <row r="19">
          <cell r="J19">
            <v>1.0499999999999999E-3</v>
          </cell>
        </row>
      </sheetData>
      <sheetData sheetId="6138">
        <row r="19">
          <cell r="J19">
            <v>1.0499999999999999E-3</v>
          </cell>
        </row>
      </sheetData>
      <sheetData sheetId="6139">
        <row r="19">
          <cell r="J19">
            <v>1.0499999999999999E-3</v>
          </cell>
        </row>
      </sheetData>
      <sheetData sheetId="6140">
        <row r="19">
          <cell r="J19">
            <v>1.0499999999999999E-3</v>
          </cell>
        </row>
      </sheetData>
      <sheetData sheetId="6141">
        <row r="19">
          <cell r="J19">
            <v>1.0499999999999999E-3</v>
          </cell>
        </row>
      </sheetData>
      <sheetData sheetId="6142">
        <row r="19">
          <cell r="J19">
            <v>1.0499999999999999E-3</v>
          </cell>
        </row>
      </sheetData>
      <sheetData sheetId="6143">
        <row r="19">
          <cell r="J19">
            <v>1.0499999999999999E-3</v>
          </cell>
        </row>
      </sheetData>
      <sheetData sheetId="6144">
        <row r="19">
          <cell r="J19">
            <v>1.0499999999999999E-3</v>
          </cell>
        </row>
      </sheetData>
      <sheetData sheetId="6145">
        <row r="19">
          <cell r="J19">
            <v>1.0499999999999999E-3</v>
          </cell>
        </row>
      </sheetData>
      <sheetData sheetId="6146">
        <row r="19">
          <cell r="J19">
            <v>1.0499999999999999E-3</v>
          </cell>
        </row>
      </sheetData>
      <sheetData sheetId="6147">
        <row r="19">
          <cell r="J19">
            <v>1.0499999999999999E-3</v>
          </cell>
        </row>
      </sheetData>
      <sheetData sheetId="6148">
        <row r="19">
          <cell r="J19">
            <v>1.0499999999999999E-3</v>
          </cell>
        </row>
      </sheetData>
      <sheetData sheetId="6149">
        <row r="19">
          <cell r="J19">
            <v>1.0499999999999999E-3</v>
          </cell>
        </row>
      </sheetData>
      <sheetData sheetId="6150">
        <row r="19">
          <cell r="J19">
            <v>1.0499999999999999E-3</v>
          </cell>
        </row>
      </sheetData>
      <sheetData sheetId="6151">
        <row r="19">
          <cell r="J19">
            <v>1.0499999999999999E-3</v>
          </cell>
        </row>
      </sheetData>
      <sheetData sheetId="6152">
        <row r="19">
          <cell r="J19">
            <v>1.0499999999999999E-3</v>
          </cell>
        </row>
      </sheetData>
      <sheetData sheetId="6153">
        <row r="19">
          <cell r="J19">
            <v>1.0499999999999999E-3</v>
          </cell>
        </row>
      </sheetData>
      <sheetData sheetId="6154">
        <row r="19">
          <cell r="J19">
            <v>1.0499999999999999E-3</v>
          </cell>
        </row>
      </sheetData>
      <sheetData sheetId="6155">
        <row r="19">
          <cell r="J19">
            <v>1.0499999999999999E-3</v>
          </cell>
        </row>
      </sheetData>
      <sheetData sheetId="6156">
        <row r="19">
          <cell r="J19">
            <v>1.0499999999999999E-3</v>
          </cell>
        </row>
      </sheetData>
      <sheetData sheetId="6157">
        <row r="19">
          <cell r="J19">
            <v>1.0499999999999999E-3</v>
          </cell>
        </row>
      </sheetData>
      <sheetData sheetId="6158">
        <row r="19">
          <cell r="J19">
            <v>1.0499999999999999E-3</v>
          </cell>
        </row>
      </sheetData>
      <sheetData sheetId="6159">
        <row r="19">
          <cell r="J19">
            <v>1.0499999999999999E-3</v>
          </cell>
        </row>
      </sheetData>
      <sheetData sheetId="6160">
        <row r="19">
          <cell r="J19">
            <v>1.0499999999999999E-3</v>
          </cell>
        </row>
      </sheetData>
      <sheetData sheetId="6161">
        <row r="19">
          <cell r="J19">
            <v>1.0499999999999999E-3</v>
          </cell>
        </row>
      </sheetData>
      <sheetData sheetId="6162">
        <row r="19">
          <cell r="J19">
            <v>1.0499999999999999E-3</v>
          </cell>
        </row>
      </sheetData>
      <sheetData sheetId="6163">
        <row r="19">
          <cell r="J19">
            <v>1.0499999999999999E-3</v>
          </cell>
        </row>
      </sheetData>
      <sheetData sheetId="6164">
        <row r="19">
          <cell r="J19">
            <v>1.0499999999999999E-3</v>
          </cell>
        </row>
      </sheetData>
      <sheetData sheetId="6165">
        <row r="19">
          <cell r="J19">
            <v>1.0499999999999999E-3</v>
          </cell>
        </row>
      </sheetData>
      <sheetData sheetId="6166">
        <row r="19">
          <cell r="J19">
            <v>1.0499999999999999E-3</v>
          </cell>
        </row>
      </sheetData>
      <sheetData sheetId="6167">
        <row r="19">
          <cell r="J19">
            <v>1.0499999999999999E-3</v>
          </cell>
        </row>
      </sheetData>
      <sheetData sheetId="6168">
        <row r="19">
          <cell r="J19">
            <v>1.0499999999999999E-3</v>
          </cell>
        </row>
      </sheetData>
      <sheetData sheetId="6169">
        <row r="19">
          <cell r="J19">
            <v>1.0499999999999999E-3</v>
          </cell>
        </row>
      </sheetData>
      <sheetData sheetId="6170">
        <row r="19">
          <cell r="J19">
            <v>1.0499999999999999E-3</v>
          </cell>
        </row>
      </sheetData>
      <sheetData sheetId="6171">
        <row r="19">
          <cell r="J19">
            <v>1.0499999999999999E-3</v>
          </cell>
        </row>
      </sheetData>
      <sheetData sheetId="6172">
        <row r="19">
          <cell r="J19">
            <v>1.0499999999999999E-3</v>
          </cell>
        </row>
      </sheetData>
      <sheetData sheetId="6173">
        <row r="19">
          <cell r="J19">
            <v>1.0499999999999999E-3</v>
          </cell>
        </row>
      </sheetData>
      <sheetData sheetId="6174">
        <row r="19">
          <cell r="J19">
            <v>1.0499999999999999E-3</v>
          </cell>
        </row>
      </sheetData>
      <sheetData sheetId="6175">
        <row r="19">
          <cell r="J19">
            <v>1.0499999999999999E-3</v>
          </cell>
        </row>
      </sheetData>
      <sheetData sheetId="6176">
        <row r="19">
          <cell r="J19">
            <v>1.0499999999999999E-3</v>
          </cell>
        </row>
      </sheetData>
      <sheetData sheetId="6177">
        <row r="19">
          <cell r="J19">
            <v>1.0499999999999999E-3</v>
          </cell>
        </row>
      </sheetData>
      <sheetData sheetId="6178">
        <row r="19">
          <cell r="J19">
            <v>1.0499999999999999E-3</v>
          </cell>
        </row>
      </sheetData>
      <sheetData sheetId="6179">
        <row r="19">
          <cell r="J19">
            <v>1.0499999999999999E-3</v>
          </cell>
        </row>
      </sheetData>
      <sheetData sheetId="6180">
        <row r="19">
          <cell r="J19">
            <v>1.0499999999999999E-3</v>
          </cell>
        </row>
      </sheetData>
      <sheetData sheetId="6181">
        <row r="19">
          <cell r="J19">
            <v>1.0499999999999999E-3</v>
          </cell>
        </row>
      </sheetData>
      <sheetData sheetId="6182">
        <row r="19">
          <cell r="J19">
            <v>1.0499999999999999E-3</v>
          </cell>
        </row>
      </sheetData>
      <sheetData sheetId="6183">
        <row r="19">
          <cell r="J19">
            <v>1.0499999999999999E-3</v>
          </cell>
        </row>
      </sheetData>
      <sheetData sheetId="6184">
        <row r="19">
          <cell r="J19">
            <v>1.0499999999999999E-3</v>
          </cell>
        </row>
      </sheetData>
      <sheetData sheetId="6185">
        <row r="19">
          <cell r="J19">
            <v>1.0499999999999999E-3</v>
          </cell>
        </row>
      </sheetData>
      <sheetData sheetId="6186">
        <row r="19">
          <cell r="J19">
            <v>1.0499999999999999E-3</v>
          </cell>
        </row>
      </sheetData>
      <sheetData sheetId="6187">
        <row r="19">
          <cell r="J19">
            <v>1.0499999999999999E-3</v>
          </cell>
        </row>
      </sheetData>
      <sheetData sheetId="6188">
        <row r="19">
          <cell r="J19">
            <v>1.0499999999999999E-3</v>
          </cell>
        </row>
      </sheetData>
      <sheetData sheetId="6189">
        <row r="19">
          <cell r="J19">
            <v>1.0499999999999999E-3</v>
          </cell>
        </row>
      </sheetData>
      <sheetData sheetId="6190">
        <row r="19">
          <cell r="J19">
            <v>1.0499999999999999E-3</v>
          </cell>
        </row>
      </sheetData>
      <sheetData sheetId="6191">
        <row r="19">
          <cell r="J19">
            <v>1.0499999999999999E-3</v>
          </cell>
        </row>
      </sheetData>
      <sheetData sheetId="6192">
        <row r="19">
          <cell r="J19">
            <v>1.0499999999999999E-3</v>
          </cell>
        </row>
      </sheetData>
      <sheetData sheetId="6193">
        <row r="19">
          <cell r="J19">
            <v>1.0499999999999999E-3</v>
          </cell>
        </row>
      </sheetData>
      <sheetData sheetId="6194">
        <row r="19">
          <cell r="J19">
            <v>1.0499999999999999E-3</v>
          </cell>
        </row>
      </sheetData>
      <sheetData sheetId="6195">
        <row r="19">
          <cell r="J19">
            <v>1.0499999999999999E-3</v>
          </cell>
        </row>
      </sheetData>
      <sheetData sheetId="6196">
        <row r="19">
          <cell r="J19">
            <v>1.0499999999999999E-3</v>
          </cell>
        </row>
      </sheetData>
      <sheetData sheetId="6197">
        <row r="19">
          <cell r="J19">
            <v>1.0499999999999999E-3</v>
          </cell>
        </row>
      </sheetData>
      <sheetData sheetId="6198">
        <row r="19">
          <cell r="J19">
            <v>1.0499999999999999E-3</v>
          </cell>
        </row>
      </sheetData>
      <sheetData sheetId="6199">
        <row r="19">
          <cell r="J19">
            <v>1.0499999999999999E-3</v>
          </cell>
        </row>
      </sheetData>
      <sheetData sheetId="6200">
        <row r="19">
          <cell r="J19">
            <v>1.0499999999999999E-3</v>
          </cell>
        </row>
      </sheetData>
      <sheetData sheetId="6201">
        <row r="19">
          <cell r="J19">
            <v>1.0499999999999999E-3</v>
          </cell>
        </row>
      </sheetData>
      <sheetData sheetId="6202">
        <row r="19">
          <cell r="J19">
            <v>1.0499999999999999E-3</v>
          </cell>
        </row>
      </sheetData>
      <sheetData sheetId="6203">
        <row r="19">
          <cell r="J19">
            <v>1.0499999999999999E-3</v>
          </cell>
        </row>
      </sheetData>
      <sheetData sheetId="6204">
        <row r="19">
          <cell r="J19">
            <v>1.0499999999999999E-3</v>
          </cell>
        </row>
      </sheetData>
      <sheetData sheetId="6205">
        <row r="19">
          <cell r="J19">
            <v>1.0499999999999999E-3</v>
          </cell>
        </row>
      </sheetData>
      <sheetData sheetId="6206">
        <row r="19">
          <cell r="J19">
            <v>1.0499999999999999E-3</v>
          </cell>
        </row>
      </sheetData>
      <sheetData sheetId="6207">
        <row r="19">
          <cell r="J19">
            <v>1.0499999999999999E-3</v>
          </cell>
        </row>
      </sheetData>
      <sheetData sheetId="6208">
        <row r="19">
          <cell r="J19">
            <v>1.0499999999999999E-3</v>
          </cell>
        </row>
      </sheetData>
      <sheetData sheetId="6209">
        <row r="19">
          <cell r="J19">
            <v>1.0499999999999999E-3</v>
          </cell>
        </row>
      </sheetData>
      <sheetData sheetId="6210">
        <row r="19">
          <cell r="J19">
            <v>1.0499999999999999E-3</v>
          </cell>
        </row>
      </sheetData>
      <sheetData sheetId="6211">
        <row r="19">
          <cell r="J19">
            <v>1.0499999999999999E-3</v>
          </cell>
        </row>
      </sheetData>
      <sheetData sheetId="6212">
        <row r="19">
          <cell r="J19">
            <v>1.0499999999999999E-3</v>
          </cell>
        </row>
      </sheetData>
      <sheetData sheetId="6213">
        <row r="19">
          <cell r="J19">
            <v>1.0499999999999999E-3</v>
          </cell>
        </row>
      </sheetData>
      <sheetData sheetId="6214">
        <row r="19">
          <cell r="J19">
            <v>1.0499999999999999E-3</v>
          </cell>
        </row>
      </sheetData>
      <sheetData sheetId="6215">
        <row r="19">
          <cell r="J19">
            <v>1.0499999999999999E-3</v>
          </cell>
        </row>
      </sheetData>
      <sheetData sheetId="6216">
        <row r="19">
          <cell r="J19">
            <v>1.0499999999999999E-3</v>
          </cell>
        </row>
      </sheetData>
      <sheetData sheetId="6217">
        <row r="19">
          <cell r="J19">
            <v>1.0499999999999999E-3</v>
          </cell>
        </row>
      </sheetData>
      <sheetData sheetId="6218">
        <row r="19">
          <cell r="J19">
            <v>1.0499999999999999E-3</v>
          </cell>
        </row>
      </sheetData>
      <sheetData sheetId="6219">
        <row r="19">
          <cell r="J19">
            <v>1.0499999999999999E-3</v>
          </cell>
        </row>
      </sheetData>
      <sheetData sheetId="6220">
        <row r="19">
          <cell r="J19">
            <v>1.0499999999999999E-3</v>
          </cell>
        </row>
      </sheetData>
      <sheetData sheetId="6221">
        <row r="19">
          <cell r="J19">
            <v>1.0499999999999999E-3</v>
          </cell>
        </row>
      </sheetData>
      <sheetData sheetId="6222">
        <row r="19">
          <cell r="J19">
            <v>1.0499999999999999E-3</v>
          </cell>
        </row>
      </sheetData>
      <sheetData sheetId="6223">
        <row r="19">
          <cell r="J19">
            <v>1.0499999999999999E-3</v>
          </cell>
        </row>
      </sheetData>
      <sheetData sheetId="6224">
        <row r="19">
          <cell r="J19">
            <v>1.0499999999999999E-3</v>
          </cell>
        </row>
      </sheetData>
      <sheetData sheetId="6225">
        <row r="19">
          <cell r="J19">
            <v>1.0499999999999999E-3</v>
          </cell>
        </row>
      </sheetData>
      <sheetData sheetId="6226">
        <row r="19">
          <cell r="J19">
            <v>1.0499999999999999E-3</v>
          </cell>
        </row>
      </sheetData>
      <sheetData sheetId="6227">
        <row r="19">
          <cell r="J19">
            <v>1.0499999999999999E-3</v>
          </cell>
        </row>
      </sheetData>
      <sheetData sheetId="6228">
        <row r="19">
          <cell r="J19">
            <v>1.0499999999999999E-3</v>
          </cell>
        </row>
      </sheetData>
      <sheetData sheetId="6229">
        <row r="19">
          <cell r="J19">
            <v>1.0499999999999999E-3</v>
          </cell>
        </row>
      </sheetData>
      <sheetData sheetId="6230">
        <row r="19">
          <cell r="J19">
            <v>1.0499999999999999E-3</v>
          </cell>
        </row>
      </sheetData>
      <sheetData sheetId="6231">
        <row r="19">
          <cell r="J19">
            <v>1.0499999999999999E-3</v>
          </cell>
        </row>
      </sheetData>
      <sheetData sheetId="6232">
        <row r="19">
          <cell r="J19">
            <v>1.0499999999999999E-3</v>
          </cell>
        </row>
      </sheetData>
      <sheetData sheetId="6233">
        <row r="19">
          <cell r="J19">
            <v>1.0499999999999999E-3</v>
          </cell>
        </row>
      </sheetData>
      <sheetData sheetId="6234">
        <row r="19">
          <cell r="J19">
            <v>1.0499999999999999E-3</v>
          </cell>
        </row>
      </sheetData>
      <sheetData sheetId="6235">
        <row r="19">
          <cell r="J19">
            <v>1.0499999999999999E-3</v>
          </cell>
        </row>
      </sheetData>
      <sheetData sheetId="6236">
        <row r="19">
          <cell r="J19">
            <v>1.0499999999999999E-3</v>
          </cell>
        </row>
      </sheetData>
      <sheetData sheetId="6237">
        <row r="19">
          <cell r="J19">
            <v>1.0499999999999999E-3</v>
          </cell>
        </row>
      </sheetData>
      <sheetData sheetId="6238">
        <row r="19">
          <cell r="J19">
            <v>1.0499999999999999E-3</v>
          </cell>
        </row>
      </sheetData>
      <sheetData sheetId="6239">
        <row r="19">
          <cell r="J19">
            <v>1.0499999999999999E-3</v>
          </cell>
        </row>
      </sheetData>
      <sheetData sheetId="6240">
        <row r="19">
          <cell r="J19">
            <v>1.0499999999999999E-3</v>
          </cell>
        </row>
      </sheetData>
      <sheetData sheetId="6241">
        <row r="19">
          <cell r="J19">
            <v>1.0499999999999999E-3</v>
          </cell>
        </row>
      </sheetData>
      <sheetData sheetId="6242">
        <row r="19">
          <cell r="J19">
            <v>1.0499999999999999E-3</v>
          </cell>
        </row>
      </sheetData>
      <sheetData sheetId="6243">
        <row r="19">
          <cell r="J19">
            <v>1.0499999999999999E-3</v>
          </cell>
        </row>
      </sheetData>
      <sheetData sheetId="6244">
        <row r="19">
          <cell r="J19">
            <v>1.0499999999999999E-3</v>
          </cell>
        </row>
      </sheetData>
      <sheetData sheetId="6245">
        <row r="19">
          <cell r="J19">
            <v>1.0499999999999999E-3</v>
          </cell>
        </row>
      </sheetData>
      <sheetData sheetId="6246">
        <row r="19">
          <cell r="J19">
            <v>1.0499999999999999E-3</v>
          </cell>
        </row>
      </sheetData>
      <sheetData sheetId="6247">
        <row r="19">
          <cell r="J19">
            <v>1.0499999999999999E-3</v>
          </cell>
        </row>
      </sheetData>
      <sheetData sheetId="6248">
        <row r="19">
          <cell r="J19">
            <v>1.0499999999999999E-3</v>
          </cell>
        </row>
      </sheetData>
      <sheetData sheetId="6249">
        <row r="19">
          <cell r="J19">
            <v>1.0499999999999999E-3</v>
          </cell>
        </row>
      </sheetData>
      <sheetData sheetId="6250">
        <row r="19">
          <cell r="J19">
            <v>1.0499999999999999E-3</v>
          </cell>
        </row>
      </sheetData>
      <sheetData sheetId="6251">
        <row r="19">
          <cell r="J19">
            <v>1.0499999999999999E-3</v>
          </cell>
        </row>
      </sheetData>
      <sheetData sheetId="6252">
        <row r="19">
          <cell r="J19">
            <v>1.0499999999999999E-3</v>
          </cell>
        </row>
      </sheetData>
      <sheetData sheetId="6253">
        <row r="19">
          <cell r="J19">
            <v>1.0499999999999999E-3</v>
          </cell>
        </row>
      </sheetData>
      <sheetData sheetId="6254">
        <row r="19">
          <cell r="J19">
            <v>1.0499999999999999E-3</v>
          </cell>
        </row>
      </sheetData>
      <sheetData sheetId="6255">
        <row r="19">
          <cell r="J19">
            <v>1.0499999999999999E-3</v>
          </cell>
        </row>
      </sheetData>
      <sheetData sheetId="6256">
        <row r="19">
          <cell r="J19">
            <v>1.0499999999999999E-3</v>
          </cell>
        </row>
      </sheetData>
      <sheetData sheetId="6257">
        <row r="19">
          <cell r="J19">
            <v>1.0499999999999999E-3</v>
          </cell>
        </row>
      </sheetData>
      <sheetData sheetId="6258">
        <row r="19">
          <cell r="J19">
            <v>1.0499999999999999E-3</v>
          </cell>
        </row>
      </sheetData>
      <sheetData sheetId="6259">
        <row r="19">
          <cell r="J19">
            <v>1.0499999999999999E-3</v>
          </cell>
        </row>
      </sheetData>
      <sheetData sheetId="6260">
        <row r="19">
          <cell r="J19">
            <v>1.0499999999999999E-3</v>
          </cell>
        </row>
      </sheetData>
      <sheetData sheetId="6261">
        <row r="19">
          <cell r="J19">
            <v>1.0499999999999999E-3</v>
          </cell>
        </row>
      </sheetData>
      <sheetData sheetId="6262">
        <row r="19">
          <cell r="J19">
            <v>1.0499999999999999E-3</v>
          </cell>
        </row>
      </sheetData>
      <sheetData sheetId="6263">
        <row r="19">
          <cell r="J19">
            <v>1.0499999999999999E-3</v>
          </cell>
        </row>
      </sheetData>
      <sheetData sheetId="6264">
        <row r="19">
          <cell r="J19">
            <v>1.0499999999999999E-3</v>
          </cell>
        </row>
      </sheetData>
      <sheetData sheetId="6265">
        <row r="19">
          <cell r="J19">
            <v>1.0499999999999999E-3</v>
          </cell>
        </row>
      </sheetData>
      <sheetData sheetId="6266">
        <row r="19">
          <cell r="J19">
            <v>1.0499999999999999E-3</v>
          </cell>
        </row>
      </sheetData>
      <sheetData sheetId="6267">
        <row r="19">
          <cell r="J19">
            <v>1.0499999999999999E-3</v>
          </cell>
        </row>
      </sheetData>
      <sheetData sheetId="6268">
        <row r="19">
          <cell r="J19">
            <v>1.0499999999999999E-3</v>
          </cell>
        </row>
      </sheetData>
      <sheetData sheetId="6269">
        <row r="19">
          <cell r="J19">
            <v>1.0499999999999999E-3</v>
          </cell>
        </row>
      </sheetData>
      <sheetData sheetId="6270">
        <row r="19">
          <cell r="J19">
            <v>1.0499999999999999E-3</v>
          </cell>
        </row>
      </sheetData>
      <sheetData sheetId="6271">
        <row r="19">
          <cell r="J19">
            <v>1.0499999999999999E-3</v>
          </cell>
        </row>
      </sheetData>
      <sheetData sheetId="6272">
        <row r="19">
          <cell r="J19">
            <v>1.0499999999999999E-3</v>
          </cell>
        </row>
      </sheetData>
      <sheetData sheetId="6273">
        <row r="19">
          <cell r="J19">
            <v>1.0499999999999999E-3</v>
          </cell>
        </row>
      </sheetData>
      <sheetData sheetId="6274">
        <row r="19">
          <cell r="J19">
            <v>1.0499999999999999E-3</v>
          </cell>
        </row>
      </sheetData>
      <sheetData sheetId="6275">
        <row r="19">
          <cell r="J19">
            <v>1.0499999999999999E-3</v>
          </cell>
        </row>
      </sheetData>
      <sheetData sheetId="6276">
        <row r="19">
          <cell r="J19">
            <v>1.0499999999999999E-3</v>
          </cell>
        </row>
      </sheetData>
      <sheetData sheetId="6277">
        <row r="19">
          <cell r="J19">
            <v>1.0499999999999999E-3</v>
          </cell>
        </row>
      </sheetData>
      <sheetData sheetId="6278">
        <row r="19">
          <cell r="J19">
            <v>1.0499999999999999E-3</v>
          </cell>
        </row>
      </sheetData>
      <sheetData sheetId="6279">
        <row r="19">
          <cell r="J19">
            <v>1.0499999999999999E-3</v>
          </cell>
        </row>
      </sheetData>
      <sheetData sheetId="6280">
        <row r="19">
          <cell r="J19">
            <v>1.0499999999999999E-3</v>
          </cell>
        </row>
      </sheetData>
      <sheetData sheetId="6281">
        <row r="19">
          <cell r="J19">
            <v>1.0499999999999999E-3</v>
          </cell>
        </row>
      </sheetData>
      <sheetData sheetId="6282">
        <row r="19">
          <cell r="J19">
            <v>1.0499999999999999E-3</v>
          </cell>
        </row>
      </sheetData>
      <sheetData sheetId="6283">
        <row r="19">
          <cell r="J19">
            <v>1.0499999999999999E-3</v>
          </cell>
        </row>
      </sheetData>
      <sheetData sheetId="6284">
        <row r="19">
          <cell r="J19">
            <v>1.0499999999999999E-3</v>
          </cell>
        </row>
      </sheetData>
      <sheetData sheetId="6285">
        <row r="19">
          <cell r="J19">
            <v>1.0499999999999999E-3</v>
          </cell>
        </row>
      </sheetData>
      <sheetData sheetId="6286">
        <row r="19">
          <cell r="J19">
            <v>1.0499999999999999E-3</v>
          </cell>
        </row>
      </sheetData>
      <sheetData sheetId="6287">
        <row r="19">
          <cell r="J19">
            <v>1.0499999999999999E-3</v>
          </cell>
        </row>
      </sheetData>
      <sheetData sheetId="6288">
        <row r="19">
          <cell r="J19">
            <v>1.0499999999999999E-3</v>
          </cell>
        </row>
      </sheetData>
      <sheetData sheetId="6289">
        <row r="19">
          <cell r="J19">
            <v>1.0499999999999999E-3</v>
          </cell>
        </row>
      </sheetData>
      <sheetData sheetId="6290">
        <row r="19">
          <cell r="J19">
            <v>1.0499999999999999E-3</v>
          </cell>
        </row>
      </sheetData>
      <sheetData sheetId="6291">
        <row r="19">
          <cell r="J19">
            <v>1.0499999999999999E-3</v>
          </cell>
        </row>
      </sheetData>
      <sheetData sheetId="6292">
        <row r="19">
          <cell r="J19">
            <v>1.0499999999999999E-3</v>
          </cell>
        </row>
      </sheetData>
      <sheetData sheetId="6293">
        <row r="19">
          <cell r="J19">
            <v>1.0499999999999999E-3</v>
          </cell>
        </row>
      </sheetData>
      <sheetData sheetId="6294">
        <row r="19">
          <cell r="J19">
            <v>1.0499999999999999E-3</v>
          </cell>
        </row>
      </sheetData>
      <sheetData sheetId="6295">
        <row r="19">
          <cell r="J19">
            <v>1.0499999999999999E-3</v>
          </cell>
        </row>
      </sheetData>
      <sheetData sheetId="6296">
        <row r="19">
          <cell r="J19">
            <v>1.0499999999999999E-3</v>
          </cell>
        </row>
      </sheetData>
      <sheetData sheetId="6297">
        <row r="19">
          <cell r="J19">
            <v>1.0499999999999999E-3</v>
          </cell>
        </row>
      </sheetData>
      <sheetData sheetId="6298">
        <row r="19">
          <cell r="J19">
            <v>1.0499999999999999E-3</v>
          </cell>
        </row>
      </sheetData>
      <sheetData sheetId="6299">
        <row r="19">
          <cell r="J19">
            <v>1.0499999999999999E-3</v>
          </cell>
        </row>
      </sheetData>
      <sheetData sheetId="6300">
        <row r="19">
          <cell r="J19">
            <v>1.0499999999999999E-3</v>
          </cell>
        </row>
      </sheetData>
      <sheetData sheetId="6301">
        <row r="19">
          <cell r="J19">
            <v>1.0499999999999999E-3</v>
          </cell>
        </row>
      </sheetData>
      <sheetData sheetId="6302">
        <row r="19">
          <cell r="J19">
            <v>1.0499999999999999E-3</v>
          </cell>
        </row>
      </sheetData>
      <sheetData sheetId="6303">
        <row r="19">
          <cell r="J19">
            <v>1.0499999999999999E-3</v>
          </cell>
        </row>
      </sheetData>
      <sheetData sheetId="6304">
        <row r="19">
          <cell r="J19">
            <v>1.0499999999999999E-3</v>
          </cell>
        </row>
      </sheetData>
      <sheetData sheetId="6305">
        <row r="19">
          <cell r="J19">
            <v>1.0499999999999999E-3</v>
          </cell>
        </row>
      </sheetData>
      <sheetData sheetId="6306">
        <row r="19">
          <cell r="J19">
            <v>1.0499999999999999E-3</v>
          </cell>
        </row>
      </sheetData>
      <sheetData sheetId="6307">
        <row r="19">
          <cell r="J19">
            <v>1.0499999999999999E-3</v>
          </cell>
        </row>
      </sheetData>
      <sheetData sheetId="6308">
        <row r="19">
          <cell r="J19">
            <v>1.0499999999999999E-3</v>
          </cell>
        </row>
      </sheetData>
      <sheetData sheetId="6309">
        <row r="19">
          <cell r="J19">
            <v>1.0499999999999999E-3</v>
          </cell>
        </row>
      </sheetData>
      <sheetData sheetId="6310">
        <row r="19">
          <cell r="J19">
            <v>1.0499999999999999E-3</v>
          </cell>
        </row>
      </sheetData>
      <sheetData sheetId="6311">
        <row r="19">
          <cell r="J19">
            <v>1.0499999999999999E-3</v>
          </cell>
        </row>
      </sheetData>
      <sheetData sheetId="6312">
        <row r="19">
          <cell r="J19">
            <v>1.0499999999999999E-3</v>
          </cell>
        </row>
      </sheetData>
      <sheetData sheetId="6313">
        <row r="19">
          <cell r="J19">
            <v>1.0499999999999999E-3</v>
          </cell>
        </row>
      </sheetData>
      <sheetData sheetId="6314">
        <row r="19">
          <cell r="J19">
            <v>1.0499999999999999E-3</v>
          </cell>
        </row>
      </sheetData>
      <sheetData sheetId="6315">
        <row r="19">
          <cell r="J19">
            <v>1.0499999999999999E-3</v>
          </cell>
        </row>
      </sheetData>
      <sheetData sheetId="6316">
        <row r="19">
          <cell r="J19">
            <v>1.0499999999999999E-3</v>
          </cell>
        </row>
      </sheetData>
      <sheetData sheetId="6317">
        <row r="19">
          <cell r="J19">
            <v>1.0499999999999999E-3</v>
          </cell>
        </row>
      </sheetData>
      <sheetData sheetId="6318">
        <row r="19">
          <cell r="J19">
            <v>1.0499999999999999E-3</v>
          </cell>
        </row>
      </sheetData>
      <sheetData sheetId="6319">
        <row r="19">
          <cell r="J19">
            <v>1.0499999999999999E-3</v>
          </cell>
        </row>
      </sheetData>
      <sheetData sheetId="6320">
        <row r="19">
          <cell r="J19">
            <v>1.0499999999999999E-3</v>
          </cell>
        </row>
      </sheetData>
      <sheetData sheetId="6321">
        <row r="19">
          <cell r="J19">
            <v>1.0499999999999999E-3</v>
          </cell>
        </row>
      </sheetData>
      <sheetData sheetId="6322">
        <row r="19">
          <cell r="J19">
            <v>1.0499999999999999E-3</v>
          </cell>
        </row>
      </sheetData>
      <sheetData sheetId="6323">
        <row r="19">
          <cell r="J19">
            <v>1.0499999999999999E-3</v>
          </cell>
        </row>
      </sheetData>
      <sheetData sheetId="6324">
        <row r="19">
          <cell r="J19">
            <v>1.0499999999999999E-3</v>
          </cell>
        </row>
      </sheetData>
      <sheetData sheetId="6325">
        <row r="19">
          <cell r="J19">
            <v>1.0499999999999999E-3</v>
          </cell>
        </row>
      </sheetData>
      <sheetData sheetId="6326">
        <row r="19">
          <cell r="J19">
            <v>1.0499999999999999E-3</v>
          </cell>
        </row>
      </sheetData>
      <sheetData sheetId="6327">
        <row r="19">
          <cell r="J19">
            <v>1.0499999999999999E-3</v>
          </cell>
        </row>
      </sheetData>
      <sheetData sheetId="6328">
        <row r="19">
          <cell r="J19">
            <v>1.0499999999999999E-3</v>
          </cell>
        </row>
      </sheetData>
      <sheetData sheetId="6329">
        <row r="19">
          <cell r="J19">
            <v>1.0499999999999999E-3</v>
          </cell>
        </row>
      </sheetData>
      <sheetData sheetId="6330">
        <row r="19">
          <cell r="J19">
            <v>1.0499999999999999E-3</v>
          </cell>
        </row>
      </sheetData>
      <sheetData sheetId="6331">
        <row r="19">
          <cell r="J19">
            <v>1.0499999999999999E-3</v>
          </cell>
        </row>
      </sheetData>
      <sheetData sheetId="6332">
        <row r="19">
          <cell r="J19">
            <v>1.0499999999999999E-3</v>
          </cell>
        </row>
      </sheetData>
      <sheetData sheetId="6333">
        <row r="19">
          <cell r="J19">
            <v>1.0499999999999999E-3</v>
          </cell>
        </row>
      </sheetData>
      <sheetData sheetId="6334">
        <row r="19">
          <cell r="J19">
            <v>1.0499999999999999E-3</v>
          </cell>
        </row>
      </sheetData>
      <sheetData sheetId="6335">
        <row r="19">
          <cell r="J19">
            <v>1.0499999999999999E-3</v>
          </cell>
        </row>
      </sheetData>
      <sheetData sheetId="6336">
        <row r="19">
          <cell r="J19">
            <v>1.0499999999999999E-3</v>
          </cell>
        </row>
      </sheetData>
      <sheetData sheetId="6337">
        <row r="19">
          <cell r="J19">
            <v>1.0499999999999999E-3</v>
          </cell>
        </row>
      </sheetData>
      <sheetData sheetId="6338">
        <row r="19">
          <cell r="J19">
            <v>1.0499999999999999E-3</v>
          </cell>
        </row>
      </sheetData>
      <sheetData sheetId="6339">
        <row r="19">
          <cell r="J19">
            <v>1.0499999999999999E-3</v>
          </cell>
        </row>
      </sheetData>
      <sheetData sheetId="6340">
        <row r="19">
          <cell r="J19">
            <v>1.0499999999999999E-3</v>
          </cell>
        </row>
      </sheetData>
      <sheetData sheetId="6341">
        <row r="19">
          <cell r="J19">
            <v>1.0499999999999999E-3</v>
          </cell>
        </row>
      </sheetData>
      <sheetData sheetId="6342">
        <row r="19">
          <cell r="J19">
            <v>1.0499999999999999E-3</v>
          </cell>
        </row>
      </sheetData>
      <sheetData sheetId="6343">
        <row r="19">
          <cell r="J19">
            <v>1.0499999999999999E-3</v>
          </cell>
        </row>
      </sheetData>
      <sheetData sheetId="6344">
        <row r="19">
          <cell r="J19">
            <v>1.0499999999999999E-3</v>
          </cell>
        </row>
      </sheetData>
      <sheetData sheetId="6345">
        <row r="19">
          <cell r="J19">
            <v>1.0499999999999999E-3</v>
          </cell>
        </row>
      </sheetData>
      <sheetData sheetId="6346">
        <row r="19">
          <cell r="J19">
            <v>1.0499999999999999E-3</v>
          </cell>
        </row>
      </sheetData>
      <sheetData sheetId="6347">
        <row r="19">
          <cell r="J19">
            <v>1.0499999999999999E-3</v>
          </cell>
        </row>
      </sheetData>
      <sheetData sheetId="6348">
        <row r="19">
          <cell r="J19">
            <v>1.0499999999999999E-3</v>
          </cell>
        </row>
      </sheetData>
      <sheetData sheetId="6349">
        <row r="19">
          <cell r="J19">
            <v>1.0499999999999999E-3</v>
          </cell>
        </row>
      </sheetData>
      <sheetData sheetId="6350">
        <row r="19">
          <cell r="J19">
            <v>1.0499999999999999E-3</v>
          </cell>
        </row>
      </sheetData>
      <sheetData sheetId="6351">
        <row r="19">
          <cell r="J19">
            <v>1.0499999999999999E-3</v>
          </cell>
        </row>
      </sheetData>
      <sheetData sheetId="6352">
        <row r="19">
          <cell r="J19">
            <v>1.0499999999999999E-3</v>
          </cell>
        </row>
      </sheetData>
      <sheetData sheetId="6353">
        <row r="19">
          <cell r="J19">
            <v>1.0499999999999999E-3</v>
          </cell>
        </row>
      </sheetData>
      <sheetData sheetId="6354">
        <row r="19">
          <cell r="J19">
            <v>1.0499999999999999E-3</v>
          </cell>
        </row>
      </sheetData>
      <sheetData sheetId="6355">
        <row r="19">
          <cell r="J19">
            <v>1.0499999999999999E-3</v>
          </cell>
        </row>
      </sheetData>
      <sheetData sheetId="6356">
        <row r="19">
          <cell r="J19">
            <v>1.0499999999999999E-3</v>
          </cell>
        </row>
      </sheetData>
      <sheetData sheetId="6357">
        <row r="19">
          <cell r="J19">
            <v>1.0499999999999999E-3</v>
          </cell>
        </row>
      </sheetData>
      <sheetData sheetId="6358">
        <row r="19">
          <cell r="J19">
            <v>1.0499999999999999E-3</v>
          </cell>
        </row>
      </sheetData>
      <sheetData sheetId="6359">
        <row r="19">
          <cell r="J19">
            <v>1.0499999999999999E-3</v>
          </cell>
        </row>
      </sheetData>
      <sheetData sheetId="6360">
        <row r="19">
          <cell r="J19">
            <v>1.0499999999999999E-3</v>
          </cell>
        </row>
      </sheetData>
      <sheetData sheetId="6361">
        <row r="19">
          <cell r="J19">
            <v>1.0499999999999999E-3</v>
          </cell>
        </row>
      </sheetData>
      <sheetData sheetId="6362">
        <row r="19">
          <cell r="J19">
            <v>1.0499999999999999E-3</v>
          </cell>
        </row>
      </sheetData>
      <sheetData sheetId="6363">
        <row r="19">
          <cell r="J19">
            <v>1.0499999999999999E-3</v>
          </cell>
        </row>
      </sheetData>
      <sheetData sheetId="6364">
        <row r="19">
          <cell r="J19">
            <v>1.0499999999999999E-3</v>
          </cell>
        </row>
      </sheetData>
      <sheetData sheetId="6365">
        <row r="19">
          <cell r="J19">
            <v>1.0499999999999999E-3</v>
          </cell>
        </row>
      </sheetData>
      <sheetData sheetId="6366">
        <row r="19">
          <cell r="J19">
            <v>1.0499999999999999E-3</v>
          </cell>
        </row>
      </sheetData>
      <sheetData sheetId="6367">
        <row r="19">
          <cell r="J19">
            <v>1.0499999999999999E-3</v>
          </cell>
        </row>
      </sheetData>
      <sheetData sheetId="6368">
        <row r="19">
          <cell r="J19">
            <v>1.0499999999999999E-3</v>
          </cell>
        </row>
      </sheetData>
      <sheetData sheetId="6369">
        <row r="19">
          <cell r="J19">
            <v>1.0499999999999999E-3</v>
          </cell>
        </row>
      </sheetData>
      <sheetData sheetId="6370">
        <row r="19">
          <cell r="J19">
            <v>1.0499999999999999E-3</v>
          </cell>
        </row>
      </sheetData>
      <sheetData sheetId="6371">
        <row r="19">
          <cell r="J19">
            <v>1.0499999999999999E-3</v>
          </cell>
        </row>
      </sheetData>
      <sheetData sheetId="6372">
        <row r="19">
          <cell r="J19">
            <v>1.0499999999999999E-3</v>
          </cell>
        </row>
      </sheetData>
      <sheetData sheetId="6373">
        <row r="19">
          <cell r="J19">
            <v>1.0499999999999999E-3</v>
          </cell>
        </row>
      </sheetData>
      <sheetData sheetId="6374">
        <row r="19">
          <cell r="J19">
            <v>1.0499999999999999E-3</v>
          </cell>
        </row>
      </sheetData>
      <sheetData sheetId="6375">
        <row r="19">
          <cell r="J19">
            <v>1.0499999999999999E-3</v>
          </cell>
        </row>
      </sheetData>
      <sheetData sheetId="6376">
        <row r="19">
          <cell r="J19">
            <v>1.0499999999999999E-3</v>
          </cell>
        </row>
      </sheetData>
      <sheetData sheetId="6377">
        <row r="19">
          <cell r="J19">
            <v>1.0499999999999999E-3</v>
          </cell>
        </row>
      </sheetData>
      <sheetData sheetId="6378">
        <row r="19">
          <cell r="J19">
            <v>1.0499999999999999E-3</v>
          </cell>
        </row>
      </sheetData>
      <sheetData sheetId="6379">
        <row r="19">
          <cell r="J19">
            <v>1.0499999999999999E-3</v>
          </cell>
        </row>
      </sheetData>
      <sheetData sheetId="6380">
        <row r="19">
          <cell r="J19">
            <v>1.0499999999999999E-3</v>
          </cell>
        </row>
      </sheetData>
      <sheetData sheetId="6381">
        <row r="19">
          <cell r="J19">
            <v>1.0499999999999999E-3</v>
          </cell>
        </row>
      </sheetData>
      <sheetData sheetId="6382">
        <row r="19">
          <cell r="J19">
            <v>1.0499999999999999E-3</v>
          </cell>
        </row>
      </sheetData>
      <sheetData sheetId="6383">
        <row r="19">
          <cell r="J19">
            <v>1.0499999999999999E-3</v>
          </cell>
        </row>
      </sheetData>
      <sheetData sheetId="6384">
        <row r="19">
          <cell r="J19">
            <v>1.0499999999999999E-3</v>
          </cell>
        </row>
      </sheetData>
      <sheetData sheetId="6385">
        <row r="19">
          <cell r="J19">
            <v>1.0499999999999999E-3</v>
          </cell>
        </row>
      </sheetData>
      <sheetData sheetId="6386">
        <row r="19">
          <cell r="J19">
            <v>1.0499999999999999E-3</v>
          </cell>
        </row>
      </sheetData>
      <sheetData sheetId="6387">
        <row r="19">
          <cell r="J19">
            <v>1.0499999999999999E-3</v>
          </cell>
        </row>
      </sheetData>
      <sheetData sheetId="6388">
        <row r="19">
          <cell r="J19">
            <v>1.0499999999999999E-3</v>
          </cell>
        </row>
      </sheetData>
      <sheetData sheetId="6389">
        <row r="19">
          <cell r="J19">
            <v>1.0499999999999999E-3</v>
          </cell>
        </row>
      </sheetData>
      <sheetData sheetId="6390">
        <row r="19">
          <cell r="J19">
            <v>1.0499999999999999E-3</v>
          </cell>
        </row>
      </sheetData>
      <sheetData sheetId="6391">
        <row r="19">
          <cell r="J19">
            <v>1.0499999999999999E-3</v>
          </cell>
        </row>
      </sheetData>
      <sheetData sheetId="6392">
        <row r="19">
          <cell r="J19">
            <v>1.0499999999999999E-3</v>
          </cell>
        </row>
      </sheetData>
      <sheetData sheetId="6393">
        <row r="19">
          <cell r="J19">
            <v>1.0499999999999999E-3</v>
          </cell>
        </row>
      </sheetData>
      <sheetData sheetId="6394">
        <row r="19">
          <cell r="J19">
            <v>1.0499999999999999E-3</v>
          </cell>
        </row>
      </sheetData>
      <sheetData sheetId="6395">
        <row r="19">
          <cell r="J19">
            <v>1.0499999999999999E-3</v>
          </cell>
        </row>
      </sheetData>
      <sheetData sheetId="6396">
        <row r="19">
          <cell r="J19">
            <v>1.0499999999999999E-3</v>
          </cell>
        </row>
      </sheetData>
      <sheetData sheetId="6397">
        <row r="19">
          <cell r="J19">
            <v>1.0499999999999999E-3</v>
          </cell>
        </row>
      </sheetData>
      <sheetData sheetId="6398">
        <row r="19">
          <cell r="J19">
            <v>1.0499999999999999E-3</v>
          </cell>
        </row>
      </sheetData>
      <sheetData sheetId="6399">
        <row r="19">
          <cell r="J19">
            <v>1.0499999999999999E-3</v>
          </cell>
        </row>
      </sheetData>
      <sheetData sheetId="6400">
        <row r="19">
          <cell r="J19">
            <v>1.0499999999999999E-3</v>
          </cell>
        </row>
      </sheetData>
      <sheetData sheetId="6401">
        <row r="19">
          <cell r="J19">
            <v>1.0499999999999999E-3</v>
          </cell>
        </row>
      </sheetData>
      <sheetData sheetId="6402">
        <row r="19">
          <cell r="J19">
            <v>1.0499999999999999E-3</v>
          </cell>
        </row>
      </sheetData>
      <sheetData sheetId="6403">
        <row r="19">
          <cell r="J19">
            <v>1.0499999999999999E-3</v>
          </cell>
        </row>
      </sheetData>
      <sheetData sheetId="6404">
        <row r="19">
          <cell r="J19">
            <v>1.0499999999999999E-3</v>
          </cell>
        </row>
      </sheetData>
      <sheetData sheetId="6405">
        <row r="19">
          <cell r="J19">
            <v>1.0499999999999999E-3</v>
          </cell>
        </row>
      </sheetData>
      <sheetData sheetId="6406">
        <row r="19">
          <cell r="J19">
            <v>1.0499999999999999E-3</v>
          </cell>
        </row>
      </sheetData>
      <sheetData sheetId="6407">
        <row r="19">
          <cell r="J19">
            <v>1.0499999999999999E-3</v>
          </cell>
        </row>
      </sheetData>
      <sheetData sheetId="6408">
        <row r="19">
          <cell r="J19">
            <v>1.0499999999999999E-3</v>
          </cell>
        </row>
      </sheetData>
      <sheetData sheetId="6409">
        <row r="19">
          <cell r="J19">
            <v>1.0499999999999999E-3</v>
          </cell>
        </row>
      </sheetData>
      <sheetData sheetId="6410">
        <row r="19">
          <cell r="J19">
            <v>1.0499999999999999E-3</v>
          </cell>
        </row>
      </sheetData>
      <sheetData sheetId="6411">
        <row r="19">
          <cell r="J19">
            <v>1.0499999999999999E-3</v>
          </cell>
        </row>
      </sheetData>
      <sheetData sheetId="6412">
        <row r="19">
          <cell r="J19">
            <v>1.0499999999999999E-3</v>
          </cell>
        </row>
      </sheetData>
      <sheetData sheetId="6413">
        <row r="19">
          <cell r="J19">
            <v>1.0499999999999999E-3</v>
          </cell>
        </row>
      </sheetData>
      <sheetData sheetId="6414">
        <row r="19">
          <cell r="J19">
            <v>1.0499999999999999E-3</v>
          </cell>
        </row>
      </sheetData>
      <sheetData sheetId="6415">
        <row r="19">
          <cell r="J19">
            <v>1.0499999999999999E-3</v>
          </cell>
        </row>
      </sheetData>
      <sheetData sheetId="6416">
        <row r="19">
          <cell r="J19">
            <v>1.0499999999999999E-3</v>
          </cell>
        </row>
      </sheetData>
      <sheetData sheetId="6417">
        <row r="19">
          <cell r="J19">
            <v>1.0499999999999999E-3</v>
          </cell>
        </row>
      </sheetData>
      <sheetData sheetId="6418">
        <row r="19">
          <cell r="J19">
            <v>1.0499999999999999E-3</v>
          </cell>
        </row>
      </sheetData>
      <sheetData sheetId="6419">
        <row r="19">
          <cell r="J19">
            <v>1.0499999999999999E-3</v>
          </cell>
        </row>
      </sheetData>
      <sheetData sheetId="6420">
        <row r="19">
          <cell r="J19">
            <v>1.0499999999999999E-3</v>
          </cell>
        </row>
      </sheetData>
      <sheetData sheetId="6421">
        <row r="19">
          <cell r="J19">
            <v>1.0499999999999999E-3</v>
          </cell>
        </row>
      </sheetData>
      <sheetData sheetId="6422">
        <row r="19">
          <cell r="J19">
            <v>1.0499999999999999E-3</v>
          </cell>
        </row>
      </sheetData>
      <sheetData sheetId="6423">
        <row r="19">
          <cell r="J19">
            <v>1.0499999999999999E-3</v>
          </cell>
        </row>
      </sheetData>
      <sheetData sheetId="6424">
        <row r="19">
          <cell r="J19">
            <v>1.0499999999999999E-3</v>
          </cell>
        </row>
      </sheetData>
      <sheetData sheetId="6425">
        <row r="19">
          <cell r="J19">
            <v>1.0499999999999999E-3</v>
          </cell>
        </row>
      </sheetData>
      <sheetData sheetId="6426">
        <row r="19">
          <cell r="J19">
            <v>1.0499999999999999E-3</v>
          </cell>
        </row>
      </sheetData>
      <sheetData sheetId="6427">
        <row r="19">
          <cell r="J19">
            <v>1.0499999999999999E-3</v>
          </cell>
        </row>
      </sheetData>
      <sheetData sheetId="6428">
        <row r="19">
          <cell r="J19">
            <v>1.0499999999999999E-3</v>
          </cell>
        </row>
      </sheetData>
      <sheetData sheetId="6429">
        <row r="19">
          <cell r="J19">
            <v>1.0499999999999999E-3</v>
          </cell>
        </row>
      </sheetData>
      <sheetData sheetId="6430">
        <row r="19">
          <cell r="J19">
            <v>1.0499999999999999E-3</v>
          </cell>
        </row>
      </sheetData>
      <sheetData sheetId="6431">
        <row r="19">
          <cell r="J19">
            <v>1.0499999999999999E-3</v>
          </cell>
        </row>
      </sheetData>
      <sheetData sheetId="6432">
        <row r="19">
          <cell r="J19">
            <v>1.0499999999999999E-3</v>
          </cell>
        </row>
      </sheetData>
      <sheetData sheetId="6433">
        <row r="19">
          <cell r="J19">
            <v>1.0499999999999999E-3</v>
          </cell>
        </row>
      </sheetData>
      <sheetData sheetId="6434">
        <row r="19">
          <cell r="J19">
            <v>1.0499999999999999E-3</v>
          </cell>
        </row>
      </sheetData>
      <sheetData sheetId="6435">
        <row r="19">
          <cell r="J19">
            <v>1.0499999999999999E-3</v>
          </cell>
        </row>
      </sheetData>
      <sheetData sheetId="6436">
        <row r="19">
          <cell r="J19">
            <v>1.0499999999999999E-3</v>
          </cell>
        </row>
      </sheetData>
      <sheetData sheetId="6437">
        <row r="19">
          <cell r="J19">
            <v>1.0499999999999999E-3</v>
          </cell>
        </row>
      </sheetData>
      <sheetData sheetId="6438">
        <row r="19">
          <cell r="J19">
            <v>1.0499999999999999E-3</v>
          </cell>
        </row>
      </sheetData>
      <sheetData sheetId="6439">
        <row r="19">
          <cell r="J19">
            <v>1.0499999999999999E-3</v>
          </cell>
        </row>
      </sheetData>
      <sheetData sheetId="6440">
        <row r="19">
          <cell r="J19">
            <v>1.0499999999999999E-3</v>
          </cell>
        </row>
      </sheetData>
      <sheetData sheetId="6441">
        <row r="19">
          <cell r="J19">
            <v>1.0499999999999999E-3</v>
          </cell>
        </row>
      </sheetData>
      <sheetData sheetId="6442">
        <row r="19">
          <cell r="J19">
            <v>1.0499999999999999E-3</v>
          </cell>
        </row>
      </sheetData>
      <sheetData sheetId="6443">
        <row r="19">
          <cell r="J19">
            <v>1.0499999999999999E-3</v>
          </cell>
        </row>
      </sheetData>
      <sheetData sheetId="6444">
        <row r="19">
          <cell r="J19">
            <v>1.0499999999999999E-3</v>
          </cell>
        </row>
      </sheetData>
      <sheetData sheetId="6445">
        <row r="19">
          <cell r="J19">
            <v>1.0499999999999999E-3</v>
          </cell>
        </row>
      </sheetData>
      <sheetData sheetId="6446">
        <row r="19">
          <cell r="J19">
            <v>1.0499999999999999E-3</v>
          </cell>
        </row>
      </sheetData>
      <sheetData sheetId="6447">
        <row r="19">
          <cell r="J19">
            <v>1.0499999999999999E-3</v>
          </cell>
        </row>
      </sheetData>
      <sheetData sheetId="6448">
        <row r="19">
          <cell r="J19">
            <v>1.0499999999999999E-3</v>
          </cell>
        </row>
      </sheetData>
      <sheetData sheetId="6449">
        <row r="19">
          <cell r="J19">
            <v>1.0499999999999999E-3</v>
          </cell>
        </row>
      </sheetData>
      <sheetData sheetId="6450">
        <row r="19">
          <cell r="J19">
            <v>1.0499999999999999E-3</v>
          </cell>
        </row>
      </sheetData>
      <sheetData sheetId="6451">
        <row r="19">
          <cell r="J19">
            <v>1.0499999999999999E-3</v>
          </cell>
        </row>
      </sheetData>
      <sheetData sheetId="6452">
        <row r="19">
          <cell r="J19">
            <v>1.0499999999999999E-3</v>
          </cell>
        </row>
      </sheetData>
      <sheetData sheetId="6453">
        <row r="19">
          <cell r="J19">
            <v>1.0499999999999999E-3</v>
          </cell>
        </row>
      </sheetData>
      <sheetData sheetId="6454">
        <row r="19">
          <cell r="J19">
            <v>1.0499999999999999E-3</v>
          </cell>
        </row>
      </sheetData>
      <sheetData sheetId="6455">
        <row r="19">
          <cell r="J19">
            <v>1.0499999999999999E-3</v>
          </cell>
        </row>
      </sheetData>
      <sheetData sheetId="6456">
        <row r="19">
          <cell r="J19">
            <v>1.0499999999999999E-3</v>
          </cell>
        </row>
      </sheetData>
      <sheetData sheetId="6457">
        <row r="19">
          <cell r="J19">
            <v>1.0499999999999999E-3</v>
          </cell>
        </row>
      </sheetData>
      <sheetData sheetId="6458">
        <row r="19">
          <cell r="J19">
            <v>1.0499999999999999E-3</v>
          </cell>
        </row>
      </sheetData>
      <sheetData sheetId="6459">
        <row r="19">
          <cell r="J19">
            <v>1.0499999999999999E-3</v>
          </cell>
        </row>
      </sheetData>
      <sheetData sheetId="6460">
        <row r="19">
          <cell r="J19">
            <v>1.0499999999999999E-3</v>
          </cell>
        </row>
      </sheetData>
      <sheetData sheetId="6461">
        <row r="19">
          <cell r="J19">
            <v>1.0499999999999999E-3</v>
          </cell>
        </row>
      </sheetData>
      <sheetData sheetId="6462">
        <row r="19">
          <cell r="J19">
            <v>1.0499999999999999E-3</v>
          </cell>
        </row>
      </sheetData>
      <sheetData sheetId="6463">
        <row r="19">
          <cell r="J19">
            <v>1.0499999999999999E-3</v>
          </cell>
        </row>
      </sheetData>
      <sheetData sheetId="6464">
        <row r="19">
          <cell r="J19">
            <v>1.0499999999999999E-3</v>
          </cell>
        </row>
      </sheetData>
      <sheetData sheetId="6465">
        <row r="19">
          <cell r="J19">
            <v>1.0499999999999999E-3</v>
          </cell>
        </row>
      </sheetData>
      <sheetData sheetId="6466">
        <row r="19">
          <cell r="J19">
            <v>1.0499999999999999E-3</v>
          </cell>
        </row>
      </sheetData>
      <sheetData sheetId="6467">
        <row r="19">
          <cell r="J19">
            <v>1.0499999999999999E-3</v>
          </cell>
        </row>
      </sheetData>
      <sheetData sheetId="6468">
        <row r="19">
          <cell r="J19">
            <v>1.0499999999999999E-3</v>
          </cell>
        </row>
      </sheetData>
      <sheetData sheetId="6469">
        <row r="19">
          <cell r="J19">
            <v>1.0499999999999999E-3</v>
          </cell>
        </row>
      </sheetData>
      <sheetData sheetId="6470">
        <row r="19">
          <cell r="J19">
            <v>1.0499999999999999E-3</v>
          </cell>
        </row>
      </sheetData>
      <sheetData sheetId="6471">
        <row r="19">
          <cell r="J19">
            <v>1.0499999999999999E-3</v>
          </cell>
        </row>
      </sheetData>
      <sheetData sheetId="6472">
        <row r="19">
          <cell r="J19">
            <v>1.0499999999999999E-3</v>
          </cell>
        </row>
      </sheetData>
      <sheetData sheetId="6473">
        <row r="19">
          <cell r="J19">
            <v>1.0499999999999999E-3</v>
          </cell>
        </row>
      </sheetData>
      <sheetData sheetId="6474">
        <row r="19">
          <cell r="J19">
            <v>1.0499999999999999E-3</v>
          </cell>
        </row>
      </sheetData>
      <sheetData sheetId="6475">
        <row r="19">
          <cell r="J19">
            <v>1.0499999999999999E-3</v>
          </cell>
        </row>
      </sheetData>
      <sheetData sheetId="6476">
        <row r="19">
          <cell r="J19">
            <v>1.0499999999999999E-3</v>
          </cell>
        </row>
      </sheetData>
      <sheetData sheetId="6477">
        <row r="19">
          <cell r="J19">
            <v>1.0499999999999999E-3</v>
          </cell>
        </row>
      </sheetData>
      <sheetData sheetId="6478">
        <row r="19">
          <cell r="J19">
            <v>1.0499999999999999E-3</v>
          </cell>
        </row>
      </sheetData>
      <sheetData sheetId="6479">
        <row r="19">
          <cell r="J19">
            <v>1.0499999999999999E-3</v>
          </cell>
        </row>
      </sheetData>
      <sheetData sheetId="6480">
        <row r="19">
          <cell r="J19">
            <v>1.0499999999999999E-3</v>
          </cell>
        </row>
      </sheetData>
      <sheetData sheetId="6481">
        <row r="19">
          <cell r="J19">
            <v>1.0499999999999999E-3</v>
          </cell>
        </row>
      </sheetData>
      <sheetData sheetId="6482">
        <row r="19">
          <cell r="J19">
            <v>1.0499999999999999E-3</v>
          </cell>
        </row>
      </sheetData>
      <sheetData sheetId="6483">
        <row r="19">
          <cell r="J19">
            <v>1.0499999999999999E-3</v>
          </cell>
        </row>
      </sheetData>
      <sheetData sheetId="6484">
        <row r="19">
          <cell r="J19">
            <v>1.0499999999999999E-3</v>
          </cell>
        </row>
      </sheetData>
      <sheetData sheetId="6485">
        <row r="19">
          <cell r="J19">
            <v>1.0499999999999999E-3</v>
          </cell>
        </row>
      </sheetData>
      <sheetData sheetId="6486">
        <row r="19">
          <cell r="J19">
            <v>1.0499999999999999E-3</v>
          </cell>
        </row>
      </sheetData>
      <sheetData sheetId="6487">
        <row r="19">
          <cell r="J19">
            <v>1.0499999999999999E-3</v>
          </cell>
        </row>
      </sheetData>
      <sheetData sheetId="6488">
        <row r="19">
          <cell r="J19">
            <v>1.0499999999999999E-3</v>
          </cell>
        </row>
      </sheetData>
      <sheetData sheetId="6489">
        <row r="19">
          <cell r="J19">
            <v>1.0499999999999999E-3</v>
          </cell>
        </row>
      </sheetData>
      <sheetData sheetId="6490">
        <row r="19">
          <cell r="J19">
            <v>1.0499999999999999E-3</v>
          </cell>
        </row>
      </sheetData>
      <sheetData sheetId="6491">
        <row r="19">
          <cell r="J19">
            <v>1.0499999999999999E-3</v>
          </cell>
        </row>
      </sheetData>
      <sheetData sheetId="6492">
        <row r="19">
          <cell r="J19">
            <v>1.0499999999999999E-3</v>
          </cell>
        </row>
      </sheetData>
      <sheetData sheetId="6493">
        <row r="19">
          <cell r="J19">
            <v>1.0499999999999999E-3</v>
          </cell>
        </row>
      </sheetData>
      <sheetData sheetId="6494">
        <row r="19">
          <cell r="J19">
            <v>1.0499999999999999E-3</v>
          </cell>
        </row>
      </sheetData>
      <sheetData sheetId="6495">
        <row r="19">
          <cell r="J19">
            <v>1.0499999999999999E-3</v>
          </cell>
        </row>
      </sheetData>
      <sheetData sheetId="6496">
        <row r="19">
          <cell r="J19">
            <v>1.0499999999999999E-3</v>
          </cell>
        </row>
      </sheetData>
      <sheetData sheetId="6497">
        <row r="19">
          <cell r="J19">
            <v>1.0499999999999999E-3</v>
          </cell>
        </row>
      </sheetData>
      <sheetData sheetId="6498">
        <row r="19">
          <cell r="J19">
            <v>1.0499999999999999E-3</v>
          </cell>
        </row>
      </sheetData>
      <sheetData sheetId="6499">
        <row r="19">
          <cell r="J19">
            <v>1.0499999999999999E-3</v>
          </cell>
        </row>
      </sheetData>
      <sheetData sheetId="6500">
        <row r="19">
          <cell r="J19">
            <v>1.0499999999999999E-3</v>
          </cell>
        </row>
      </sheetData>
      <sheetData sheetId="6501">
        <row r="19">
          <cell r="J19">
            <v>1.0499999999999999E-3</v>
          </cell>
        </row>
      </sheetData>
      <sheetData sheetId="6502">
        <row r="19">
          <cell r="J19">
            <v>1.0499999999999999E-3</v>
          </cell>
        </row>
      </sheetData>
      <sheetData sheetId="6503">
        <row r="19">
          <cell r="J19">
            <v>1.0499999999999999E-3</v>
          </cell>
        </row>
      </sheetData>
      <sheetData sheetId="6504">
        <row r="19">
          <cell r="J19">
            <v>1.0499999999999999E-3</v>
          </cell>
        </row>
      </sheetData>
      <sheetData sheetId="6505">
        <row r="19">
          <cell r="J19">
            <v>1.0499999999999999E-3</v>
          </cell>
        </row>
      </sheetData>
      <sheetData sheetId="6506">
        <row r="19">
          <cell r="J19">
            <v>1.0499999999999999E-3</v>
          </cell>
        </row>
      </sheetData>
      <sheetData sheetId="6507">
        <row r="19">
          <cell r="J19">
            <v>1.0499999999999999E-3</v>
          </cell>
        </row>
      </sheetData>
      <sheetData sheetId="6508">
        <row r="19">
          <cell r="J19">
            <v>1.0499999999999999E-3</v>
          </cell>
        </row>
      </sheetData>
      <sheetData sheetId="6509">
        <row r="19">
          <cell r="J19">
            <v>1.0499999999999999E-3</v>
          </cell>
        </row>
      </sheetData>
      <sheetData sheetId="6510">
        <row r="19">
          <cell r="J19">
            <v>1.0499999999999999E-3</v>
          </cell>
        </row>
      </sheetData>
      <sheetData sheetId="6511">
        <row r="19">
          <cell r="J19">
            <v>1.0499999999999999E-3</v>
          </cell>
        </row>
      </sheetData>
      <sheetData sheetId="6512">
        <row r="19">
          <cell r="J19">
            <v>1.0499999999999999E-3</v>
          </cell>
        </row>
      </sheetData>
      <sheetData sheetId="6513">
        <row r="19">
          <cell r="J19">
            <v>1.0499999999999999E-3</v>
          </cell>
        </row>
      </sheetData>
      <sheetData sheetId="6514">
        <row r="19">
          <cell r="J19">
            <v>1.0499999999999999E-3</v>
          </cell>
        </row>
      </sheetData>
      <sheetData sheetId="6515">
        <row r="19">
          <cell r="J19">
            <v>1.0499999999999999E-3</v>
          </cell>
        </row>
      </sheetData>
      <sheetData sheetId="6516">
        <row r="19">
          <cell r="J19">
            <v>1.0499999999999999E-3</v>
          </cell>
        </row>
      </sheetData>
      <sheetData sheetId="6517">
        <row r="19">
          <cell r="J19">
            <v>1.0499999999999999E-3</v>
          </cell>
        </row>
      </sheetData>
      <sheetData sheetId="6518">
        <row r="19">
          <cell r="J19">
            <v>1.0499999999999999E-3</v>
          </cell>
        </row>
      </sheetData>
      <sheetData sheetId="6519">
        <row r="19">
          <cell r="J19">
            <v>1.0499999999999999E-3</v>
          </cell>
        </row>
      </sheetData>
      <sheetData sheetId="6520">
        <row r="19">
          <cell r="J19">
            <v>1.0499999999999999E-3</v>
          </cell>
        </row>
      </sheetData>
      <sheetData sheetId="6521">
        <row r="19">
          <cell r="J19">
            <v>1.0499999999999999E-3</v>
          </cell>
        </row>
      </sheetData>
      <sheetData sheetId="6522">
        <row r="19">
          <cell r="J19">
            <v>1.0499999999999999E-3</v>
          </cell>
        </row>
      </sheetData>
      <sheetData sheetId="6523">
        <row r="19">
          <cell r="J19">
            <v>1.0499999999999999E-3</v>
          </cell>
        </row>
      </sheetData>
      <sheetData sheetId="6524">
        <row r="19">
          <cell r="J19">
            <v>1.0499999999999999E-3</v>
          </cell>
        </row>
      </sheetData>
      <sheetData sheetId="6525">
        <row r="19">
          <cell r="J19">
            <v>1.0499999999999999E-3</v>
          </cell>
        </row>
      </sheetData>
      <sheetData sheetId="6526">
        <row r="19">
          <cell r="J19">
            <v>1.0499999999999999E-3</v>
          </cell>
        </row>
      </sheetData>
      <sheetData sheetId="6527">
        <row r="19">
          <cell r="J19">
            <v>1.0499999999999999E-3</v>
          </cell>
        </row>
      </sheetData>
      <sheetData sheetId="6528">
        <row r="19">
          <cell r="J19">
            <v>1.0499999999999999E-3</v>
          </cell>
        </row>
      </sheetData>
      <sheetData sheetId="6529">
        <row r="19">
          <cell r="J19">
            <v>1.0499999999999999E-3</v>
          </cell>
        </row>
      </sheetData>
      <sheetData sheetId="6530">
        <row r="19">
          <cell r="J19">
            <v>1.0499999999999999E-3</v>
          </cell>
        </row>
      </sheetData>
      <sheetData sheetId="6531">
        <row r="19">
          <cell r="J19">
            <v>1.0499999999999999E-3</v>
          </cell>
        </row>
      </sheetData>
      <sheetData sheetId="6532">
        <row r="19">
          <cell r="J19">
            <v>1.0499999999999999E-3</v>
          </cell>
        </row>
      </sheetData>
      <sheetData sheetId="6533">
        <row r="19">
          <cell r="J19">
            <v>1.0499999999999999E-3</v>
          </cell>
        </row>
      </sheetData>
      <sheetData sheetId="6534">
        <row r="19">
          <cell r="J19">
            <v>1.0499999999999999E-3</v>
          </cell>
        </row>
      </sheetData>
      <sheetData sheetId="6535">
        <row r="19">
          <cell r="J19">
            <v>1.0499999999999999E-3</v>
          </cell>
        </row>
      </sheetData>
      <sheetData sheetId="6536">
        <row r="19">
          <cell r="J19">
            <v>1.0499999999999999E-3</v>
          </cell>
        </row>
      </sheetData>
      <sheetData sheetId="6537">
        <row r="19">
          <cell r="J19">
            <v>1.0499999999999999E-3</v>
          </cell>
        </row>
      </sheetData>
      <sheetData sheetId="6538">
        <row r="19">
          <cell r="J19">
            <v>1.0499999999999999E-3</v>
          </cell>
        </row>
      </sheetData>
      <sheetData sheetId="6539">
        <row r="19">
          <cell r="J19">
            <v>1.0499999999999999E-3</v>
          </cell>
        </row>
      </sheetData>
      <sheetData sheetId="6540">
        <row r="19">
          <cell r="J19">
            <v>1.0499999999999999E-3</v>
          </cell>
        </row>
      </sheetData>
      <sheetData sheetId="6541">
        <row r="19">
          <cell r="J19">
            <v>1.0499999999999999E-3</v>
          </cell>
        </row>
      </sheetData>
      <sheetData sheetId="6542">
        <row r="19">
          <cell r="J19">
            <v>1.0499999999999999E-3</v>
          </cell>
        </row>
      </sheetData>
      <sheetData sheetId="6543">
        <row r="19">
          <cell r="J19">
            <v>1.0499999999999999E-3</v>
          </cell>
        </row>
      </sheetData>
      <sheetData sheetId="6544">
        <row r="19">
          <cell r="J19">
            <v>1.0499999999999999E-3</v>
          </cell>
        </row>
      </sheetData>
      <sheetData sheetId="6545">
        <row r="19">
          <cell r="J19">
            <v>1.0499999999999999E-3</v>
          </cell>
        </row>
      </sheetData>
      <sheetData sheetId="6546">
        <row r="19">
          <cell r="J19">
            <v>1.0499999999999999E-3</v>
          </cell>
        </row>
      </sheetData>
      <sheetData sheetId="6547">
        <row r="19">
          <cell r="J19">
            <v>1.0499999999999999E-3</v>
          </cell>
        </row>
      </sheetData>
      <sheetData sheetId="6548">
        <row r="19">
          <cell r="J19">
            <v>1.0499999999999999E-3</v>
          </cell>
        </row>
      </sheetData>
      <sheetData sheetId="6549">
        <row r="19">
          <cell r="J19">
            <v>1.0499999999999999E-3</v>
          </cell>
        </row>
      </sheetData>
      <sheetData sheetId="6550">
        <row r="19">
          <cell r="J19">
            <v>1.0499999999999999E-3</v>
          </cell>
        </row>
      </sheetData>
      <sheetData sheetId="6551">
        <row r="19">
          <cell r="J19">
            <v>1.0499999999999999E-3</v>
          </cell>
        </row>
      </sheetData>
      <sheetData sheetId="6552">
        <row r="19">
          <cell r="J19">
            <v>1.0499999999999999E-3</v>
          </cell>
        </row>
      </sheetData>
      <sheetData sheetId="6553">
        <row r="19">
          <cell r="J19">
            <v>1.0499999999999999E-3</v>
          </cell>
        </row>
      </sheetData>
      <sheetData sheetId="6554">
        <row r="19">
          <cell r="J19">
            <v>1.0499999999999999E-3</v>
          </cell>
        </row>
      </sheetData>
      <sheetData sheetId="6555">
        <row r="19">
          <cell r="J19">
            <v>1.0499999999999999E-3</v>
          </cell>
        </row>
      </sheetData>
      <sheetData sheetId="6556">
        <row r="19">
          <cell r="J19">
            <v>1.0499999999999999E-3</v>
          </cell>
        </row>
      </sheetData>
      <sheetData sheetId="6557">
        <row r="19">
          <cell r="J19">
            <v>1.0499999999999999E-3</v>
          </cell>
        </row>
      </sheetData>
      <sheetData sheetId="6558">
        <row r="19">
          <cell r="J19">
            <v>1.0499999999999999E-3</v>
          </cell>
        </row>
      </sheetData>
      <sheetData sheetId="6559">
        <row r="19">
          <cell r="J19">
            <v>1.0499999999999999E-3</v>
          </cell>
        </row>
      </sheetData>
      <sheetData sheetId="6560">
        <row r="19">
          <cell r="J19">
            <v>1.0499999999999999E-3</v>
          </cell>
        </row>
      </sheetData>
      <sheetData sheetId="6561">
        <row r="19">
          <cell r="J19">
            <v>1.0499999999999999E-3</v>
          </cell>
        </row>
      </sheetData>
      <sheetData sheetId="6562">
        <row r="19">
          <cell r="J19">
            <v>1.0499999999999999E-3</v>
          </cell>
        </row>
      </sheetData>
      <sheetData sheetId="6563">
        <row r="19">
          <cell r="J19">
            <v>1.0499999999999999E-3</v>
          </cell>
        </row>
      </sheetData>
      <sheetData sheetId="6564">
        <row r="19">
          <cell r="J19">
            <v>1.0499999999999999E-3</v>
          </cell>
        </row>
      </sheetData>
      <sheetData sheetId="6565">
        <row r="19">
          <cell r="J19">
            <v>1.0499999999999999E-3</v>
          </cell>
        </row>
      </sheetData>
      <sheetData sheetId="6566">
        <row r="19">
          <cell r="J19">
            <v>1.0499999999999999E-3</v>
          </cell>
        </row>
      </sheetData>
      <sheetData sheetId="6567">
        <row r="19">
          <cell r="J19">
            <v>1.0499999999999999E-3</v>
          </cell>
        </row>
      </sheetData>
      <sheetData sheetId="6568">
        <row r="19">
          <cell r="J19">
            <v>1.0499999999999999E-3</v>
          </cell>
        </row>
      </sheetData>
      <sheetData sheetId="6569">
        <row r="19">
          <cell r="J19">
            <v>1.0499999999999999E-3</v>
          </cell>
        </row>
      </sheetData>
      <sheetData sheetId="6570">
        <row r="19">
          <cell r="J19">
            <v>1.0499999999999999E-3</v>
          </cell>
        </row>
      </sheetData>
      <sheetData sheetId="6571">
        <row r="19">
          <cell r="J19">
            <v>1.0499999999999999E-3</v>
          </cell>
        </row>
      </sheetData>
      <sheetData sheetId="6572">
        <row r="19">
          <cell r="J19">
            <v>1.0499999999999999E-3</v>
          </cell>
        </row>
      </sheetData>
      <sheetData sheetId="6573">
        <row r="19">
          <cell r="J19">
            <v>1.0499999999999999E-3</v>
          </cell>
        </row>
      </sheetData>
      <sheetData sheetId="6574">
        <row r="19">
          <cell r="J19">
            <v>1.0499999999999999E-3</v>
          </cell>
        </row>
      </sheetData>
      <sheetData sheetId="6575">
        <row r="19">
          <cell r="J19">
            <v>1.0499999999999999E-3</v>
          </cell>
        </row>
      </sheetData>
      <sheetData sheetId="6576">
        <row r="19">
          <cell r="J19">
            <v>1.0499999999999999E-3</v>
          </cell>
        </row>
      </sheetData>
      <sheetData sheetId="6577">
        <row r="19">
          <cell r="J19">
            <v>1.0499999999999999E-3</v>
          </cell>
        </row>
      </sheetData>
      <sheetData sheetId="6578">
        <row r="19">
          <cell r="J19">
            <v>1.0499999999999999E-3</v>
          </cell>
        </row>
      </sheetData>
      <sheetData sheetId="6579">
        <row r="19">
          <cell r="J19">
            <v>1.0499999999999999E-3</v>
          </cell>
        </row>
      </sheetData>
      <sheetData sheetId="6580">
        <row r="19">
          <cell r="J19">
            <v>1.0499999999999999E-3</v>
          </cell>
        </row>
      </sheetData>
      <sheetData sheetId="6581">
        <row r="19">
          <cell r="J19">
            <v>1.0499999999999999E-3</v>
          </cell>
        </row>
      </sheetData>
      <sheetData sheetId="6582">
        <row r="19">
          <cell r="J19">
            <v>1.0499999999999999E-3</v>
          </cell>
        </row>
      </sheetData>
      <sheetData sheetId="6583">
        <row r="19">
          <cell r="J19">
            <v>1.0499999999999999E-3</v>
          </cell>
        </row>
      </sheetData>
      <sheetData sheetId="6584">
        <row r="19">
          <cell r="J19">
            <v>1.0499999999999999E-3</v>
          </cell>
        </row>
      </sheetData>
      <sheetData sheetId="6585">
        <row r="19">
          <cell r="J19">
            <v>1.0499999999999999E-3</v>
          </cell>
        </row>
      </sheetData>
      <sheetData sheetId="6586">
        <row r="19">
          <cell r="J19">
            <v>1.0499999999999999E-3</v>
          </cell>
        </row>
      </sheetData>
      <sheetData sheetId="6587">
        <row r="19">
          <cell r="J19">
            <v>1.0499999999999999E-3</v>
          </cell>
        </row>
      </sheetData>
      <sheetData sheetId="6588">
        <row r="19">
          <cell r="J19">
            <v>1.0499999999999999E-3</v>
          </cell>
        </row>
      </sheetData>
      <sheetData sheetId="6589">
        <row r="19">
          <cell r="J19">
            <v>1.0499999999999999E-3</v>
          </cell>
        </row>
      </sheetData>
      <sheetData sheetId="6590">
        <row r="19">
          <cell r="J19">
            <v>1.0499999999999999E-3</v>
          </cell>
        </row>
      </sheetData>
      <sheetData sheetId="6591">
        <row r="19">
          <cell r="J19">
            <v>1.0499999999999999E-3</v>
          </cell>
        </row>
      </sheetData>
      <sheetData sheetId="6592">
        <row r="19">
          <cell r="J19">
            <v>1.0499999999999999E-3</v>
          </cell>
        </row>
      </sheetData>
      <sheetData sheetId="6593">
        <row r="19">
          <cell r="J19">
            <v>1.0499999999999999E-3</v>
          </cell>
        </row>
      </sheetData>
      <sheetData sheetId="6594">
        <row r="19">
          <cell r="J19">
            <v>1.0499999999999999E-3</v>
          </cell>
        </row>
      </sheetData>
      <sheetData sheetId="6595">
        <row r="19">
          <cell r="J19">
            <v>1.0499999999999999E-3</v>
          </cell>
        </row>
      </sheetData>
      <sheetData sheetId="6596">
        <row r="19">
          <cell r="J19">
            <v>1.0499999999999999E-3</v>
          </cell>
        </row>
      </sheetData>
      <sheetData sheetId="6597">
        <row r="19">
          <cell r="J19">
            <v>1.0499999999999999E-3</v>
          </cell>
        </row>
      </sheetData>
      <sheetData sheetId="6598">
        <row r="19">
          <cell r="J19">
            <v>1.0499999999999999E-3</v>
          </cell>
        </row>
      </sheetData>
      <sheetData sheetId="6599">
        <row r="19">
          <cell r="J19">
            <v>1.0499999999999999E-3</v>
          </cell>
        </row>
      </sheetData>
      <sheetData sheetId="6600">
        <row r="19">
          <cell r="J19">
            <v>1.0499999999999999E-3</v>
          </cell>
        </row>
      </sheetData>
      <sheetData sheetId="6601">
        <row r="19">
          <cell r="J19">
            <v>1.0499999999999999E-3</v>
          </cell>
        </row>
      </sheetData>
      <sheetData sheetId="6602">
        <row r="19">
          <cell r="J19">
            <v>1.0499999999999999E-3</v>
          </cell>
        </row>
      </sheetData>
      <sheetData sheetId="6603">
        <row r="19">
          <cell r="J19">
            <v>1.0499999999999999E-3</v>
          </cell>
        </row>
      </sheetData>
      <sheetData sheetId="6604">
        <row r="19">
          <cell r="J19">
            <v>1.0499999999999999E-3</v>
          </cell>
        </row>
      </sheetData>
      <sheetData sheetId="6605">
        <row r="19">
          <cell r="J19">
            <v>1.0499999999999999E-3</v>
          </cell>
        </row>
      </sheetData>
      <sheetData sheetId="6606">
        <row r="19">
          <cell r="J19">
            <v>1.0499999999999999E-3</v>
          </cell>
        </row>
      </sheetData>
      <sheetData sheetId="6607">
        <row r="19">
          <cell r="J19">
            <v>1.0499999999999999E-3</v>
          </cell>
        </row>
      </sheetData>
      <sheetData sheetId="6608">
        <row r="19">
          <cell r="J19">
            <v>1.0499999999999999E-3</v>
          </cell>
        </row>
      </sheetData>
      <sheetData sheetId="6609">
        <row r="19">
          <cell r="J19">
            <v>1.0499999999999999E-3</v>
          </cell>
        </row>
      </sheetData>
      <sheetData sheetId="6610">
        <row r="19">
          <cell r="J19">
            <v>1.0499999999999999E-3</v>
          </cell>
        </row>
      </sheetData>
      <sheetData sheetId="6611">
        <row r="19">
          <cell r="J19">
            <v>1.0499999999999999E-3</v>
          </cell>
        </row>
      </sheetData>
      <sheetData sheetId="6612">
        <row r="19">
          <cell r="J19">
            <v>1.0499999999999999E-3</v>
          </cell>
        </row>
      </sheetData>
      <sheetData sheetId="6613">
        <row r="19">
          <cell r="J19">
            <v>1.0499999999999999E-3</v>
          </cell>
        </row>
      </sheetData>
      <sheetData sheetId="6614">
        <row r="19">
          <cell r="J19">
            <v>1.0499999999999999E-3</v>
          </cell>
        </row>
      </sheetData>
      <sheetData sheetId="6615">
        <row r="19">
          <cell r="J19">
            <v>1.0499999999999999E-3</v>
          </cell>
        </row>
      </sheetData>
      <sheetData sheetId="6616">
        <row r="19">
          <cell r="J19">
            <v>1.0499999999999999E-3</v>
          </cell>
        </row>
      </sheetData>
      <sheetData sheetId="6617">
        <row r="19">
          <cell r="J19">
            <v>1.0499999999999999E-3</v>
          </cell>
        </row>
      </sheetData>
      <sheetData sheetId="6618">
        <row r="19">
          <cell r="J19">
            <v>1.0499999999999999E-3</v>
          </cell>
        </row>
      </sheetData>
      <sheetData sheetId="6619">
        <row r="19">
          <cell r="J19">
            <v>1.0499999999999999E-3</v>
          </cell>
        </row>
      </sheetData>
      <sheetData sheetId="6620">
        <row r="19">
          <cell r="J19">
            <v>1.0499999999999999E-3</v>
          </cell>
        </row>
      </sheetData>
      <sheetData sheetId="6621">
        <row r="19">
          <cell r="J19">
            <v>1.0499999999999999E-3</v>
          </cell>
        </row>
      </sheetData>
      <sheetData sheetId="6622">
        <row r="19">
          <cell r="J19">
            <v>1.0499999999999999E-3</v>
          </cell>
        </row>
      </sheetData>
      <sheetData sheetId="6623">
        <row r="19">
          <cell r="J19">
            <v>1.0499999999999999E-3</v>
          </cell>
        </row>
      </sheetData>
      <sheetData sheetId="6624">
        <row r="19">
          <cell r="J19">
            <v>1.0499999999999999E-3</v>
          </cell>
        </row>
      </sheetData>
      <sheetData sheetId="6625">
        <row r="19">
          <cell r="J19">
            <v>1.0499999999999999E-3</v>
          </cell>
        </row>
      </sheetData>
      <sheetData sheetId="6626">
        <row r="19">
          <cell r="J19">
            <v>1.0499999999999999E-3</v>
          </cell>
        </row>
      </sheetData>
      <sheetData sheetId="6627">
        <row r="19">
          <cell r="J19">
            <v>1.0499999999999999E-3</v>
          </cell>
        </row>
      </sheetData>
      <sheetData sheetId="6628">
        <row r="19">
          <cell r="J19">
            <v>1.0499999999999999E-3</v>
          </cell>
        </row>
      </sheetData>
      <sheetData sheetId="6629">
        <row r="19">
          <cell r="J19">
            <v>1.0499999999999999E-3</v>
          </cell>
        </row>
      </sheetData>
      <sheetData sheetId="6630">
        <row r="19">
          <cell r="J19">
            <v>1.0499999999999999E-3</v>
          </cell>
        </row>
      </sheetData>
      <sheetData sheetId="6631">
        <row r="19">
          <cell r="J19">
            <v>1.0499999999999999E-3</v>
          </cell>
        </row>
      </sheetData>
      <sheetData sheetId="6632">
        <row r="19">
          <cell r="J19">
            <v>1.0499999999999999E-3</v>
          </cell>
        </row>
      </sheetData>
      <sheetData sheetId="6633">
        <row r="19">
          <cell r="J19">
            <v>1.0499999999999999E-3</v>
          </cell>
        </row>
      </sheetData>
      <sheetData sheetId="6634">
        <row r="19">
          <cell r="J19">
            <v>1.0499999999999999E-3</v>
          </cell>
        </row>
      </sheetData>
      <sheetData sheetId="6635">
        <row r="19">
          <cell r="J19">
            <v>1.0499999999999999E-3</v>
          </cell>
        </row>
      </sheetData>
      <sheetData sheetId="6636">
        <row r="19">
          <cell r="J19">
            <v>1.0499999999999999E-3</v>
          </cell>
        </row>
      </sheetData>
      <sheetData sheetId="6637">
        <row r="19">
          <cell r="J19">
            <v>1.0499999999999999E-3</v>
          </cell>
        </row>
      </sheetData>
      <sheetData sheetId="6638">
        <row r="19">
          <cell r="J19">
            <v>1.0499999999999999E-3</v>
          </cell>
        </row>
      </sheetData>
      <sheetData sheetId="6639">
        <row r="19">
          <cell r="J19">
            <v>1.0499999999999999E-3</v>
          </cell>
        </row>
      </sheetData>
      <sheetData sheetId="6640">
        <row r="19">
          <cell r="J19">
            <v>1.0499999999999999E-3</v>
          </cell>
        </row>
      </sheetData>
      <sheetData sheetId="6641">
        <row r="19">
          <cell r="J19">
            <v>1.0499999999999999E-3</v>
          </cell>
        </row>
      </sheetData>
      <sheetData sheetId="6642">
        <row r="19">
          <cell r="J19">
            <v>1.0499999999999999E-3</v>
          </cell>
        </row>
      </sheetData>
      <sheetData sheetId="6643">
        <row r="19">
          <cell r="J19">
            <v>1.0499999999999999E-3</v>
          </cell>
        </row>
      </sheetData>
      <sheetData sheetId="6644">
        <row r="19">
          <cell r="J19">
            <v>1.0499999999999999E-3</v>
          </cell>
        </row>
      </sheetData>
      <sheetData sheetId="6645">
        <row r="19">
          <cell r="J19">
            <v>1.0499999999999999E-3</v>
          </cell>
        </row>
      </sheetData>
      <sheetData sheetId="6646">
        <row r="19">
          <cell r="J19">
            <v>1.0499999999999999E-3</v>
          </cell>
        </row>
      </sheetData>
      <sheetData sheetId="6647">
        <row r="19">
          <cell r="J19">
            <v>1.0499999999999999E-3</v>
          </cell>
        </row>
      </sheetData>
      <sheetData sheetId="6648">
        <row r="19">
          <cell r="J19">
            <v>1.0499999999999999E-3</v>
          </cell>
        </row>
      </sheetData>
      <sheetData sheetId="6649">
        <row r="19">
          <cell r="J19">
            <v>1.0499999999999999E-3</v>
          </cell>
        </row>
      </sheetData>
      <sheetData sheetId="6650">
        <row r="19">
          <cell r="J19">
            <v>1.0499999999999999E-3</v>
          </cell>
        </row>
      </sheetData>
      <sheetData sheetId="6651">
        <row r="19">
          <cell r="J19">
            <v>1.0499999999999999E-3</v>
          </cell>
        </row>
      </sheetData>
      <sheetData sheetId="6652">
        <row r="19">
          <cell r="J19">
            <v>1.0499999999999999E-3</v>
          </cell>
        </row>
      </sheetData>
      <sheetData sheetId="6653">
        <row r="19">
          <cell r="J19">
            <v>1.0499999999999999E-3</v>
          </cell>
        </row>
      </sheetData>
      <sheetData sheetId="6654">
        <row r="19">
          <cell r="J19">
            <v>1.0499999999999999E-3</v>
          </cell>
        </row>
      </sheetData>
      <sheetData sheetId="6655">
        <row r="19">
          <cell r="J19">
            <v>1.0499999999999999E-3</v>
          </cell>
        </row>
      </sheetData>
      <sheetData sheetId="6656">
        <row r="19">
          <cell r="J19">
            <v>1.0499999999999999E-3</v>
          </cell>
        </row>
      </sheetData>
      <sheetData sheetId="6657">
        <row r="19">
          <cell r="J19">
            <v>1.0499999999999999E-3</v>
          </cell>
        </row>
      </sheetData>
      <sheetData sheetId="6658">
        <row r="19">
          <cell r="J19">
            <v>1.0499999999999999E-3</v>
          </cell>
        </row>
      </sheetData>
      <sheetData sheetId="6659">
        <row r="19">
          <cell r="J19">
            <v>1.0499999999999999E-3</v>
          </cell>
        </row>
      </sheetData>
      <sheetData sheetId="6660">
        <row r="19">
          <cell r="J19">
            <v>1.0499999999999999E-3</v>
          </cell>
        </row>
      </sheetData>
      <sheetData sheetId="6661">
        <row r="19">
          <cell r="J19">
            <v>1.0499999999999999E-3</v>
          </cell>
        </row>
      </sheetData>
      <sheetData sheetId="6662">
        <row r="19">
          <cell r="J19">
            <v>1.0499999999999999E-3</v>
          </cell>
        </row>
      </sheetData>
      <sheetData sheetId="6663">
        <row r="19">
          <cell r="J19">
            <v>1.0499999999999999E-3</v>
          </cell>
        </row>
      </sheetData>
      <sheetData sheetId="6664">
        <row r="19">
          <cell r="J19">
            <v>1.0499999999999999E-3</v>
          </cell>
        </row>
      </sheetData>
      <sheetData sheetId="6665">
        <row r="19">
          <cell r="J19">
            <v>1.0499999999999999E-3</v>
          </cell>
        </row>
      </sheetData>
      <sheetData sheetId="6666">
        <row r="19">
          <cell r="J19">
            <v>1.0499999999999999E-3</v>
          </cell>
        </row>
      </sheetData>
      <sheetData sheetId="6667">
        <row r="19">
          <cell r="J19">
            <v>1.0499999999999999E-3</v>
          </cell>
        </row>
      </sheetData>
      <sheetData sheetId="6668">
        <row r="19">
          <cell r="J19">
            <v>1.0499999999999999E-3</v>
          </cell>
        </row>
      </sheetData>
      <sheetData sheetId="6669">
        <row r="19">
          <cell r="J19">
            <v>1.0499999999999999E-3</v>
          </cell>
        </row>
      </sheetData>
      <sheetData sheetId="6670">
        <row r="19">
          <cell r="J19">
            <v>1.0499999999999999E-3</v>
          </cell>
        </row>
      </sheetData>
      <sheetData sheetId="6671">
        <row r="19">
          <cell r="J19">
            <v>1.0499999999999999E-3</v>
          </cell>
        </row>
      </sheetData>
      <sheetData sheetId="6672">
        <row r="19">
          <cell r="J19">
            <v>1.0499999999999999E-3</v>
          </cell>
        </row>
      </sheetData>
      <sheetData sheetId="6673">
        <row r="19">
          <cell r="J19">
            <v>1.0499999999999999E-3</v>
          </cell>
        </row>
      </sheetData>
      <sheetData sheetId="6674">
        <row r="19">
          <cell r="J19">
            <v>1.0499999999999999E-3</v>
          </cell>
        </row>
      </sheetData>
      <sheetData sheetId="6675">
        <row r="19">
          <cell r="J19">
            <v>1.0499999999999999E-3</v>
          </cell>
        </row>
      </sheetData>
      <sheetData sheetId="6676">
        <row r="19">
          <cell r="J19">
            <v>1.0499999999999999E-3</v>
          </cell>
        </row>
      </sheetData>
      <sheetData sheetId="6677">
        <row r="19">
          <cell r="J19">
            <v>1.0499999999999999E-3</v>
          </cell>
        </row>
      </sheetData>
      <sheetData sheetId="6678">
        <row r="19">
          <cell r="J19">
            <v>1.0499999999999999E-3</v>
          </cell>
        </row>
      </sheetData>
      <sheetData sheetId="6679">
        <row r="19">
          <cell r="J19">
            <v>1.0499999999999999E-3</v>
          </cell>
        </row>
      </sheetData>
      <sheetData sheetId="6680">
        <row r="19">
          <cell r="J19">
            <v>1.0499999999999999E-3</v>
          </cell>
        </row>
      </sheetData>
      <sheetData sheetId="6681">
        <row r="19">
          <cell r="J19">
            <v>1.0499999999999999E-3</v>
          </cell>
        </row>
      </sheetData>
      <sheetData sheetId="6682">
        <row r="19">
          <cell r="J19">
            <v>1.0499999999999999E-3</v>
          </cell>
        </row>
      </sheetData>
      <sheetData sheetId="6683">
        <row r="19">
          <cell r="J19">
            <v>1.0499999999999999E-3</v>
          </cell>
        </row>
      </sheetData>
      <sheetData sheetId="6684">
        <row r="19">
          <cell r="J19">
            <v>1.0499999999999999E-3</v>
          </cell>
        </row>
      </sheetData>
      <sheetData sheetId="6685">
        <row r="19">
          <cell r="J19">
            <v>1.0499999999999999E-3</v>
          </cell>
        </row>
      </sheetData>
      <sheetData sheetId="6686">
        <row r="19">
          <cell r="J19">
            <v>1.0499999999999999E-3</v>
          </cell>
        </row>
      </sheetData>
      <sheetData sheetId="6687">
        <row r="19">
          <cell r="J19">
            <v>1.0499999999999999E-3</v>
          </cell>
        </row>
      </sheetData>
      <sheetData sheetId="6688">
        <row r="19">
          <cell r="J19">
            <v>1.0499999999999999E-3</v>
          </cell>
        </row>
      </sheetData>
      <sheetData sheetId="6689">
        <row r="19">
          <cell r="J19">
            <v>1.0499999999999999E-3</v>
          </cell>
        </row>
      </sheetData>
      <sheetData sheetId="6690">
        <row r="19">
          <cell r="J19">
            <v>1.0499999999999999E-3</v>
          </cell>
        </row>
      </sheetData>
      <sheetData sheetId="6691">
        <row r="19">
          <cell r="J19">
            <v>1.0499999999999999E-3</v>
          </cell>
        </row>
      </sheetData>
      <sheetData sheetId="6692">
        <row r="19">
          <cell r="J19">
            <v>1.0499999999999999E-3</v>
          </cell>
        </row>
      </sheetData>
      <sheetData sheetId="6693">
        <row r="19">
          <cell r="J19">
            <v>1.0499999999999999E-3</v>
          </cell>
        </row>
      </sheetData>
      <sheetData sheetId="6694">
        <row r="19">
          <cell r="J19">
            <v>1.0499999999999999E-3</v>
          </cell>
        </row>
      </sheetData>
      <sheetData sheetId="6695">
        <row r="19">
          <cell r="J19">
            <v>1.0499999999999999E-3</v>
          </cell>
        </row>
      </sheetData>
      <sheetData sheetId="6696">
        <row r="19">
          <cell r="J19">
            <v>1.0499999999999999E-3</v>
          </cell>
        </row>
      </sheetData>
      <sheetData sheetId="6697">
        <row r="19">
          <cell r="J19">
            <v>1.0499999999999999E-3</v>
          </cell>
        </row>
      </sheetData>
      <sheetData sheetId="6698">
        <row r="19">
          <cell r="J19">
            <v>1.0499999999999999E-3</v>
          </cell>
        </row>
      </sheetData>
      <sheetData sheetId="6699">
        <row r="19">
          <cell r="J19">
            <v>1.0499999999999999E-3</v>
          </cell>
        </row>
      </sheetData>
      <sheetData sheetId="6700">
        <row r="19">
          <cell r="J19">
            <v>1.0499999999999999E-3</v>
          </cell>
        </row>
      </sheetData>
      <sheetData sheetId="6701">
        <row r="19">
          <cell r="J19">
            <v>1.0499999999999999E-3</v>
          </cell>
        </row>
      </sheetData>
      <sheetData sheetId="6702">
        <row r="19">
          <cell r="J19">
            <v>1.0499999999999999E-3</v>
          </cell>
        </row>
      </sheetData>
      <sheetData sheetId="6703">
        <row r="19">
          <cell r="J19">
            <v>1.0499999999999999E-3</v>
          </cell>
        </row>
      </sheetData>
      <sheetData sheetId="6704">
        <row r="19">
          <cell r="J19">
            <v>1.0499999999999999E-3</v>
          </cell>
        </row>
      </sheetData>
      <sheetData sheetId="6705">
        <row r="19">
          <cell r="J19">
            <v>1.0499999999999999E-3</v>
          </cell>
        </row>
      </sheetData>
      <sheetData sheetId="6706">
        <row r="19">
          <cell r="J19">
            <v>1.0499999999999999E-3</v>
          </cell>
        </row>
      </sheetData>
      <sheetData sheetId="6707">
        <row r="19">
          <cell r="J19">
            <v>1.0499999999999999E-3</v>
          </cell>
        </row>
      </sheetData>
      <sheetData sheetId="6708">
        <row r="19">
          <cell r="J19">
            <v>1.0499999999999999E-3</v>
          </cell>
        </row>
      </sheetData>
      <sheetData sheetId="6709">
        <row r="19">
          <cell r="J19">
            <v>1.0499999999999999E-3</v>
          </cell>
        </row>
      </sheetData>
      <sheetData sheetId="6710">
        <row r="19">
          <cell r="J19">
            <v>1.0499999999999999E-3</v>
          </cell>
        </row>
      </sheetData>
      <sheetData sheetId="6711">
        <row r="19">
          <cell r="J19">
            <v>1.0499999999999999E-3</v>
          </cell>
        </row>
      </sheetData>
      <sheetData sheetId="6712">
        <row r="19">
          <cell r="J19">
            <v>1.0499999999999999E-3</v>
          </cell>
        </row>
      </sheetData>
      <sheetData sheetId="6713">
        <row r="19">
          <cell r="J19">
            <v>1.0499999999999999E-3</v>
          </cell>
        </row>
      </sheetData>
      <sheetData sheetId="6714">
        <row r="19">
          <cell r="J19">
            <v>1.0499999999999999E-3</v>
          </cell>
        </row>
      </sheetData>
      <sheetData sheetId="6715">
        <row r="19">
          <cell r="J19">
            <v>1.0499999999999999E-3</v>
          </cell>
        </row>
      </sheetData>
      <sheetData sheetId="6716">
        <row r="19">
          <cell r="J19">
            <v>1.0499999999999999E-3</v>
          </cell>
        </row>
      </sheetData>
      <sheetData sheetId="6717">
        <row r="19">
          <cell r="J19">
            <v>1.0499999999999999E-3</v>
          </cell>
        </row>
      </sheetData>
      <sheetData sheetId="6718">
        <row r="19">
          <cell r="J19">
            <v>1.0499999999999999E-3</v>
          </cell>
        </row>
      </sheetData>
      <sheetData sheetId="6719">
        <row r="19">
          <cell r="J19">
            <v>1.0499999999999999E-3</v>
          </cell>
        </row>
      </sheetData>
      <sheetData sheetId="6720">
        <row r="19">
          <cell r="J19">
            <v>1.0499999999999999E-3</v>
          </cell>
        </row>
      </sheetData>
      <sheetData sheetId="6721">
        <row r="19">
          <cell r="J19">
            <v>1.0499999999999999E-3</v>
          </cell>
        </row>
      </sheetData>
      <sheetData sheetId="6722">
        <row r="19">
          <cell r="J19">
            <v>1.0499999999999999E-3</v>
          </cell>
        </row>
      </sheetData>
      <sheetData sheetId="6723">
        <row r="19">
          <cell r="J19">
            <v>1.0499999999999999E-3</v>
          </cell>
        </row>
      </sheetData>
      <sheetData sheetId="6724">
        <row r="19">
          <cell r="J19">
            <v>1.0499999999999999E-3</v>
          </cell>
        </row>
      </sheetData>
      <sheetData sheetId="6725">
        <row r="19">
          <cell r="J19">
            <v>1.0499999999999999E-3</v>
          </cell>
        </row>
      </sheetData>
      <sheetData sheetId="6726">
        <row r="19">
          <cell r="J19">
            <v>1.0499999999999999E-3</v>
          </cell>
        </row>
      </sheetData>
      <sheetData sheetId="6727">
        <row r="19">
          <cell r="J19">
            <v>1.0499999999999999E-3</v>
          </cell>
        </row>
      </sheetData>
      <sheetData sheetId="6728">
        <row r="19">
          <cell r="J19">
            <v>1.0499999999999999E-3</v>
          </cell>
        </row>
      </sheetData>
      <sheetData sheetId="6729">
        <row r="19">
          <cell r="J19">
            <v>1.0499999999999999E-3</v>
          </cell>
        </row>
      </sheetData>
      <sheetData sheetId="6730">
        <row r="19">
          <cell r="J19">
            <v>1.0499999999999999E-3</v>
          </cell>
        </row>
      </sheetData>
      <sheetData sheetId="6731">
        <row r="19">
          <cell r="J19">
            <v>1.0499999999999999E-3</v>
          </cell>
        </row>
      </sheetData>
      <sheetData sheetId="6732">
        <row r="19">
          <cell r="J19">
            <v>1.0499999999999999E-3</v>
          </cell>
        </row>
      </sheetData>
      <sheetData sheetId="6733">
        <row r="19">
          <cell r="J19">
            <v>1.0499999999999999E-3</v>
          </cell>
        </row>
      </sheetData>
      <sheetData sheetId="6734">
        <row r="19">
          <cell r="J19">
            <v>1.0499999999999999E-3</v>
          </cell>
        </row>
      </sheetData>
      <sheetData sheetId="6735">
        <row r="19">
          <cell r="J19">
            <v>1.0499999999999999E-3</v>
          </cell>
        </row>
      </sheetData>
      <sheetData sheetId="6736">
        <row r="19">
          <cell r="J19">
            <v>1.0499999999999999E-3</v>
          </cell>
        </row>
      </sheetData>
      <sheetData sheetId="6737">
        <row r="19">
          <cell r="J19">
            <v>1.0499999999999999E-3</v>
          </cell>
        </row>
      </sheetData>
      <sheetData sheetId="6738">
        <row r="19">
          <cell r="J19">
            <v>1.0499999999999999E-3</v>
          </cell>
        </row>
      </sheetData>
      <sheetData sheetId="6739">
        <row r="19">
          <cell r="J19">
            <v>1.0499999999999999E-3</v>
          </cell>
        </row>
      </sheetData>
      <sheetData sheetId="6740">
        <row r="19">
          <cell r="J19">
            <v>1.0499999999999999E-3</v>
          </cell>
        </row>
      </sheetData>
      <sheetData sheetId="6741">
        <row r="19">
          <cell r="J19">
            <v>1.0499999999999999E-3</v>
          </cell>
        </row>
      </sheetData>
      <sheetData sheetId="6742">
        <row r="19">
          <cell r="J19">
            <v>1.0499999999999999E-3</v>
          </cell>
        </row>
      </sheetData>
      <sheetData sheetId="6743">
        <row r="19">
          <cell r="J19">
            <v>1.0499999999999999E-3</v>
          </cell>
        </row>
      </sheetData>
      <sheetData sheetId="6744">
        <row r="19">
          <cell r="J19">
            <v>1.0499999999999999E-3</v>
          </cell>
        </row>
      </sheetData>
      <sheetData sheetId="6745">
        <row r="19">
          <cell r="J19">
            <v>1.0499999999999999E-3</v>
          </cell>
        </row>
      </sheetData>
      <sheetData sheetId="6746">
        <row r="19">
          <cell r="J19">
            <v>1.0499999999999999E-3</v>
          </cell>
        </row>
      </sheetData>
      <sheetData sheetId="6747">
        <row r="19">
          <cell r="J19">
            <v>1.0499999999999999E-3</v>
          </cell>
        </row>
      </sheetData>
      <sheetData sheetId="6748">
        <row r="19">
          <cell r="J19">
            <v>1.0499999999999999E-3</v>
          </cell>
        </row>
      </sheetData>
      <sheetData sheetId="6749">
        <row r="19">
          <cell r="J19">
            <v>1.0499999999999999E-3</v>
          </cell>
        </row>
      </sheetData>
      <sheetData sheetId="6750" refreshError="1"/>
      <sheetData sheetId="6751" refreshError="1"/>
      <sheetData sheetId="6752" refreshError="1"/>
      <sheetData sheetId="6753" refreshError="1"/>
      <sheetData sheetId="6754" refreshError="1"/>
      <sheetData sheetId="6755" refreshError="1"/>
      <sheetData sheetId="6756" refreshError="1"/>
      <sheetData sheetId="6757" refreshError="1"/>
      <sheetData sheetId="6758" refreshError="1"/>
      <sheetData sheetId="6759" refreshError="1"/>
      <sheetData sheetId="6760" refreshError="1"/>
      <sheetData sheetId="6761" refreshError="1"/>
      <sheetData sheetId="6762" refreshError="1"/>
      <sheetData sheetId="6763" refreshError="1"/>
      <sheetData sheetId="6764" refreshError="1"/>
      <sheetData sheetId="6765" refreshError="1"/>
      <sheetData sheetId="6766" refreshError="1"/>
      <sheetData sheetId="6767" refreshError="1"/>
      <sheetData sheetId="6768" refreshError="1"/>
      <sheetData sheetId="6769" refreshError="1"/>
      <sheetData sheetId="6770" refreshError="1"/>
      <sheetData sheetId="6771" refreshError="1"/>
      <sheetData sheetId="6772" refreshError="1"/>
      <sheetData sheetId="6773" refreshError="1"/>
      <sheetData sheetId="6774" refreshError="1"/>
      <sheetData sheetId="6775" refreshError="1"/>
      <sheetData sheetId="6776" refreshError="1"/>
      <sheetData sheetId="6777" refreshError="1"/>
      <sheetData sheetId="6778" refreshError="1"/>
      <sheetData sheetId="6779" refreshError="1"/>
      <sheetData sheetId="6780" refreshError="1"/>
      <sheetData sheetId="6781" refreshError="1"/>
      <sheetData sheetId="6782" refreshError="1"/>
      <sheetData sheetId="6783" refreshError="1"/>
      <sheetData sheetId="6784" refreshError="1"/>
      <sheetData sheetId="6785" refreshError="1"/>
      <sheetData sheetId="6786" refreshError="1"/>
      <sheetData sheetId="6787" refreshError="1"/>
      <sheetData sheetId="6788" refreshError="1"/>
      <sheetData sheetId="6789" refreshError="1"/>
      <sheetData sheetId="6790" refreshError="1"/>
      <sheetData sheetId="6791" refreshError="1"/>
      <sheetData sheetId="6792" refreshError="1"/>
      <sheetData sheetId="6793" refreshError="1"/>
      <sheetData sheetId="6794" refreshError="1"/>
      <sheetData sheetId="6795" refreshError="1"/>
      <sheetData sheetId="6796" refreshError="1"/>
      <sheetData sheetId="6797" refreshError="1"/>
      <sheetData sheetId="6798" refreshError="1"/>
      <sheetData sheetId="6799" refreshError="1"/>
      <sheetData sheetId="6800" refreshError="1"/>
      <sheetData sheetId="6801" refreshError="1"/>
      <sheetData sheetId="6802" refreshError="1"/>
      <sheetData sheetId="6803" refreshError="1"/>
      <sheetData sheetId="6804" refreshError="1"/>
      <sheetData sheetId="6805" refreshError="1"/>
      <sheetData sheetId="6806" refreshError="1"/>
      <sheetData sheetId="6807" refreshError="1"/>
      <sheetData sheetId="6808" refreshError="1"/>
      <sheetData sheetId="6809" refreshError="1"/>
      <sheetData sheetId="6810" refreshError="1"/>
      <sheetData sheetId="6811" refreshError="1"/>
      <sheetData sheetId="6812" refreshError="1"/>
      <sheetData sheetId="6813" refreshError="1"/>
      <sheetData sheetId="6814" refreshError="1"/>
      <sheetData sheetId="6815" refreshError="1"/>
      <sheetData sheetId="6816" refreshError="1"/>
      <sheetData sheetId="6817" refreshError="1"/>
      <sheetData sheetId="6818" refreshError="1"/>
      <sheetData sheetId="6819" refreshError="1"/>
      <sheetData sheetId="6820" refreshError="1"/>
      <sheetData sheetId="6821" refreshError="1"/>
      <sheetData sheetId="6822" refreshError="1"/>
      <sheetData sheetId="6823" refreshError="1"/>
      <sheetData sheetId="6824" refreshError="1"/>
      <sheetData sheetId="6825" refreshError="1"/>
      <sheetData sheetId="6826" refreshError="1"/>
      <sheetData sheetId="6827" refreshError="1"/>
      <sheetData sheetId="6828" refreshError="1"/>
      <sheetData sheetId="6829" refreshError="1"/>
      <sheetData sheetId="6830" refreshError="1"/>
      <sheetData sheetId="6831" refreshError="1"/>
      <sheetData sheetId="6832" refreshError="1"/>
      <sheetData sheetId="6833" refreshError="1"/>
      <sheetData sheetId="6834" refreshError="1"/>
      <sheetData sheetId="6835" refreshError="1"/>
      <sheetData sheetId="6836" refreshError="1"/>
      <sheetData sheetId="6837" refreshError="1"/>
      <sheetData sheetId="6838" refreshError="1"/>
      <sheetData sheetId="6839" refreshError="1"/>
      <sheetData sheetId="6840" refreshError="1"/>
      <sheetData sheetId="6841" refreshError="1"/>
      <sheetData sheetId="6842" refreshError="1"/>
      <sheetData sheetId="6843" refreshError="1"/>
      <sheetData sheetId="6844" refreshError="1"/>
      <sheetData sheetId="6845" refreshError="1"/>
      <sheetData sheetId="6846" refreshError="1"/>
      <sheetData sheetId="6847" refreshError="1"/>
      <sheetData sheetId="6848" refreshError="1"/>
      <sheetData sheetId="6849" refreshError="1"/>
      <sheetData sheetId="6850" refreshError="1"/>
      <sheetData sheetId="6851" refreshError="1"/>
      <sheetData sheetId="6852" refreshError="1"/>
      <sheetData sheetId="6853" refreshError="1"/>
      <sheetData sheetId="6854" refreshError="1"/>
      <sheetData sheetId="6855" refreshError="1"/>
      <sheetData sheetId="6856" refreshError="1"/>
      <sheetData sheetId="6857" refreshError="1"/>
      <sheetData sheetId="6858" refreshError="1"/>
      <sheetData sheetId="6859" refreshError="1"/>
      <sheetData sheetId="6860" refreshError="1"/>
      <sheetData sheetId="6861" refreshError="1"/>
      <sheetData sheetId="6862" refreshError="1"/>
      <sheetData sheetId="6863" refreshError="1"/>
      <sheetData sheetId="6864" refreshError="1"/>
      <sheetData sheetId="6865" refreshError="1"/>
      <sheetData sheetId="6866" refreshError="1"/>
      <sheetData sheetId="6867" refreshError="1"/>
      <sheetData sheetId="6868" refreshError="1"/>
      <sheetData sheetId="6869" refreshError="1"/>
      <sheetData sheetId="6870" refreshError="1"/>
      <sheetData sheetId="6871" refreshError="1"/>
      <sheetData sheetId="6872" refreshError="1"/>
      <sheetData sheetId="6873" refreshError="1"/>
      <sheetData sheetId="6874" refreshError="1"/>
      <sheetData sheetId="6875" refreshError="1"/>
      <sheetData sheetId="6876" refreshError="1"/>
      <sheetData sheetId="6877" refreshError="1"/>
      <sheetData sheetId="6878" refreshError="1"/>
      <sheetData sheetId="6879" refreshError="1"/>
      <sheetData sheetId="6880" refreshError="1"/>
      <sheetData sheetId="6881" refreshError="1"/>
      <sheetData sheetId="6882" refreshError="1"/>
      <sheetData sheetId="6883" refreshError="1"/>
      <sheetData sheetId="6884" refreshError="1"/>
      <sheetData sheetId="6885" refreshError="1"/>
      <sheetData sheetId="6886" refreshError="1"/>
      <sheetData sheetId="6887" refreshError="1"/>
      <sheetData sheetId="6888" refreshError="1"/>
      <sheetData sheetId="6889" refreshError="1"/>
      <sheetData sheetId="6890" refreshError="1"/>
      <sheetData sheetId="6891" refreshError="1"/>
      <sheetData sheetId="6892" refreshError="1"/>
      <sheetData sheetId="6893" refreshError="1"/>
      <sheetData sheetId="6894" refreshError="1"/>
      <sheetData sheetId="6895" refreshError="1"/>
      <sheetData sheetId="6896" refreshError="1"/>
      <sheetData sheetId="6897" refreshError="1"/>
      <sheetData sheetId="6898" refreshError="1"/>
      <sheetData sheetId="6899" refreshError="1"/>
      <sheetData sheetId="6900" refreshError="1"/>
      <sheetData sheetId="6901" refreshError="1"/>
      <sheetData sheetId="6902" refreshError="1"/>
      <sheetData sheetId="6903" refreshError="1"/>
      <sheetData sheetId="6904" refreshError="1"/>
      <sheetData sheetId="6905" refreshError="1"/>
      <sheetData sheetId="6906" refreshError="1"/>
      <sheetData sheetId="6907" refreshError="1"/>
      <sheetData sheetId="6908" refreshError="1"/>
      <sheetData sheetId="6909" refreshError="1"/>
      <sheetData sheetId="6910" refreshError="1"/>
      <sheetData sheetId="6911" refreshError="1"/>
      <sheetData sheetId="6912" refreshError="1"/>
      <sheetData sheetId="6913" refreshError="1"/>
      <sheetData sheetId="6914" refreshError="1"/>
      <sheetData sheetId="6915" refreshError="1"/>
      <sheetData sheetId="6916" refreshError="1"/>
      <sheetData sheetId="6917" refreshError="1"/>
      <sheetData sheetId="6918" refreshError="1"/>
      <sheetData sheetId="6919" refreshError="1"/>
      <sheetData sheetId="6920" refreshError="1"/>
      <sheetData sheetId="6921" refreshError="1"/>
      <sheetData sheetId="6922" refreshError="1"/>
      <sheetData sheetId="6923" refreshError="1"/>
      <sheetData sheetId="6924" refreshError="1"/>
      <sheetData sheetId="6925" refreshError="1"/>
      <sheetData sheetId="6926" refreshError="1"/>
      <sheetData sheetId="6927" refreshError="1"/>
      <sheetData sheetId="6928" refreshError="1"/>
      <sheetData sheetId="6929" refreshError="1"/>
      <sheetData sheetId="6930" refreshError="1"/>
      <sheetData sheetId="6931" refreshError="1"/>
      <sheetData sheetId="6932" refreshError="1"/>
      <sheetData sheetId="6933" refreshError="1"/>
      <sheetData sheetId="6934" refreshError="1"/>
      <sheetData sheetId="6935" refreshError="1"/>
      <sheetData sheetId="6936" refreshError="1"/>
      <sheetData sheetId="6937" refreshError="1"/>
      <sheetData sheetId="6938" refreshError="1"/>
      <sheetData sheetId="6939" refreshError="1"/>
      <sheetData sheetId="6940" refreshError="1"/>
      <sheetData sheetId="6941" refreshError="1"/>
      <sheetData sheetId="6942" refreshError="1"/>
      <sheetData sheetId="6943" refreshError="1"/>
      <sheetData sheetId="6944" refreshError="1"/>
      <sheetData sheetId="6945" refreshError="1"/>
      <sheetData sheetId="6946" refreshError="1"/>
      <sheetData sheetId="6947" refreshError="1"/>
      <sheetData sheetId="6948" refreshError="1"/>
      <sheetData sheetId="6949" refreshError="1"/>
      <sheetData sheetId="6950" refreshError="1"/>
      <sheetData sheetId="6951" refreshError="1"/>
      <sheetData sheetId="6952" refreshError="1"/>
      <sheetData sheetId="6953" refreshError="1"/>
      <sheetData sheetId="6954" refreshError="1"/>
      <sheetData sheetId="6955" refreshError="1"/>
      <sheetData sheetId="6956" refreshError="1"/>
      <sheetData sheetId="6957" refreshError="1"/>
      <sheetData sheetId="6958" refreshError="1"/>
      <sheetData sheetId="6959" refreshError="1"/>
      <sheetData sheetId="6960" refreshError="1"/>
      <sheetData sheetId="6961" refreshError="1"/>
      <sheetData sheetId="6962" refreshError="1"/>
      <sheetData sheetId="6963" refreshError="1"/>
      <sheetData sheetId="6964" refreshError="1"/>
      <sheetData sheetId="6965" refreshError="1"/>
      <sheetData sheetId="6966" refreshError="1"/>
      <sheetData sheetId="6967" refreshError="1"/>
      <sheetData sheetId="6968" refreshError="1"/>
      <sheetData sheetId="6969" refreshError="1"/>
      <sheetData sheetId="6970" refreshError="1"/>
      <sheetData sheetId="6971" refreshError="1"/>
      <sheetData sheetId="6972" refreshError="1"/>
      <sheetData sheetId="6973" refreshError="1"/>
      <sheetData sheetId="6974" refreshError="1"/>
      <sheetData sheetId="6975" refreshError="1"/>
      <sheetData sheetId="6976" refreshError="1"/>
      <sheetData sheetId="6977" refreshError="1"/>
      <sheetData sheetId="6978" refreshError="1"/>
      <sheetData sheetId="6979" refreshError="1"/>
      <sheetData sheetId="6980" refreshError="1"/>
      <sheetData sheetId="6981" refreshError="1"/>
      <sheetData sheetId="6982" refreshError="1"/>
      <sheetData sheetId="6983" refreshError="1"/>
      <sheetData sheetId="6984" refreshError="1"/>
      <sheetData sheetId="6985" refreshError="1"/>
      <sheetData sheetId="6986" refreshError="1"/>
      <sheetData sheetId="6987" refreshError="1"/>
      <sheetData sheetId="6988" refreshError="1"/>
      <sheetData sheetId="6989" refreshError="1"/>
      <sheetData sheetId="6990" refreshError="1"/>
      <sheetData sheetId="6991" refreshError="1"/>
      <sheetData sheetId="6992" refreshError="1"/>
      <sheetData sheetId="6993" refreshError="1"/>
      <sheetData sheetId="6994" refreshError="1"/>
      <sheetData sheetId="6995" refreshError="1"/>
      <sheetData sheetId="6996" refreshError="1"/>
      <sheetData sheetId="6997" refreshError="1"/>
      <sheetData sheetId="6998" refreshError="1"/>
      <sheetData sheetId="6999" refreshError="1"/>
      <sheetData sheetId="7000" refreshError="1"/>
      <sheetData sheetId="7001" refreshError="1"/>
      <sheetData sheetId="7002" refreshError="1"/>
      <sheetData sheetId="7003" refreshError="1"/>
      <sheetData sheetId="7004" refreshError="1"/>
      <sheetData sheetId="7005" refreshError="1"/>
      <sheetData sheetId="7006" refreshError="1"/>
      <sheetData sheetId="7007" refreshError="1"/>
      <sheetData sheetId="7008" refreshError="1"/>
      <sheetData sheetId="7009" refreshError="1"/>
      <sheetData sheetId="7010" refreshError="1"/>
      <sheetData sheetId="7011" refreshError="1"/>
      <sheetData sheetId="7012" refreshError="1"/>
      <sheetData sheetId="7013" refreshError="1"/>
      <sheetData sheetId="7014" refreshError="1"/>
      <sheetData sheetId="7015" refreshError="1"/>
      <sheetData sheetId="7016" refreshError="1"/>
      <sheetData sheetId="7017" refreshError="1"/>
      <sheetData sheetId="7018" refreshError="1"/>
      <sheetData sheetId="7019" refreshError="1"/>
      <sheetData sheetId="7020" refreshError="1"/>
      <sheetData sheetId="7021" refreshError="1"/>
      <sheetData sheetId="7022" refreshError="1"/>
      <sheetData sheetId="7023" refreshError="1"/>
      <sheetData sheetId="7024" refreshError="1"/>
      <sheetData sheetId="7025" refreshError="1"/>
      <sheetData sheetId="7026" refreshError="1"/>
      <sheetData sheetId="7027" refreshError="1"/>
      <sheetData sheetId="7028" refreshError="1"/>
      <sheetData sheetId="7029" refreshError="1"/>
      <sheetData sheetId="7030" refreshError="1"/>
      <sheetData sheetId="7031" refreshError="1"/>
      <sheetData sheetId="7032" refreshError="1"/>
      <sheetData sheetId="7033" refreshError="1"/>
      <sheetData sheetId="7034" refreshError="1"/>
      <sheetData sheetId="7035" refreshError="1"/>
      <sheetData sheetId="7036" refreshError="1"/>
      <sheetData sheetId="7037" refreshError="1"/>
      <sheetData sheetId="7038" refreshError="1"/>
      <sheetData sheetId="7039" refreshError="1"/>
      <sheetData sheetId="7040" refreshError="1"/>
      <sheetData sheetId="7041" refreshError="1"/>
      <sheetData sheetId="7042" refreshError="1"/>
      <sheetData sheetId="7043" refreshError="1"/>
      <sheetData sheetId="7044" refreshError="1"/>
      <sheetData sheetId="7045" refreshError="1"/>
      <sheetData sheetId="7046" refreshError="1"/>
      <sheetData sheetId="7047" refreshError="1"/>
      <sheetData sheetId="7048" refreshError="1"/>
      <sheetData sheetId="7049" refreshError="1"/>
      <sheetData sheetId="7050" refreshError="1"/>
      <sheetData sheetId="7051" refreshError="1"/>
      <sheetData sheetId="7052" refreshError="1"/>
      <sheetData sheetId="7053" refreshError="1"/>
      <sheetData sheetId="7054" refreshError="1"/>
      <sheetData sheetId="7055" refreshError="1"/>
      <sheetData sheetId="7056" refreshError="1"/>
      <sheetData sheetId="7057" refreshError="1"/>
      <sheetData sheetId="7058" refreshError="1"/>
      <sheetData sheetId="7059" refreshError="1"/>
      <sheetData sheetId="7060" refreshError="1"/>
      <sheetData sheetId="7061" refreshError="1"/>
      <sheetData sheetId="7062" refreshError="1"/>
      <sheetData sheetId="7063" refreshError="1"/>
      <sheetData sheetId="7064" refreshError="1"/>
      <sheetData sheetId="7065" refreshError="1"/>
      <sheetData sheetId="7066" refreshError="1"/>
      <sheetData sheetId="7067" refreshError="1"/>
      <sheetData sheetId="7068" refreshError="1"/>
      <sheetData sheetId="7069" refreshError="1"/>
      <sheetData sheetId="7070" refreshError="1"/>
      <sheetData sheetId="7071" refreshError="1"/>
      <sheetData sheetId="7072" refreshError="1"/>
      <sheetData sheetId="7073" refreshError="1"/>
      <sheetData sheetId="7074" refreshError="1"/>
      <sheetData sheetId="7075" refreshError="1"/>
      <sheetData sheetId="7076" refreshError="1"/>
      <sheetData sheetId="7077" refreshError="1"/>
      <sheetData sheetId="7078" refreshError="1"/>
      <sheetData sheetId="7079" refreshError="1"/>
      <sheetData sheetId="7080" refreshError="1"/>
      <sheetData sheetId="7081" refreshError="1"/>
      <sheetData sheetId="7082" refreshError="1"/>
      <sheetData sheetId="7083" refreshError="1"/>
      <sheetData sheetId="7084" refreshError="1"/>
      <sheetData sheetId="7085" refreshError="1"/>
      <sheetData sheetId="7086" refreshError="1"/>
      <sheetData sheetId="7087" refreshError="1"/>
      <sheetData sheetId="7088" refreshError="1"/>
      <sheetData sheetId="7089" refreshError="1"/>
      <sheetData sheetId="7090" refreshError="1"/>
      <sheetData sheetId="7091" refreshError="1"/>
      <sheetData sheetId="7092" refreshError="1"/>
      <sheetData sheetId="7093" refreshError="1"/>
      <sheetData sheetId="7094" refreshError="1"/>
      <sheetData sheetId="7095" refreshError="1"/>
      <sheetData sheetId="7096" refreshError="1"/>
      <sheetData sheetId="7097" refreshError="1"/>
      <sheetData sheetId="7098" refreshError="1"/>
      <sheetData sheetId="7099" refreshError="1"/>
      <sheetData sheetId="7100" refreshError="1"/>
      <sheetData sheetId="7101" refreshError="1"/>
      <sheetData sheetId="7102" refreshError="1"/>
      <sheetData sheetId="7103" refreshError="1"/>
      <sheetData sheetId="7104" refreshError="1"/>
      <sheetData sheetId="7105" refreshError="1"/>
      <sheetData sheetId="7106" refreshError="1"/>
      <sheetData sheetId="7107" refreshError="1"/>
      <sheetData sheetId="7108" refreshError="1"/>
      <sheetData sheetId="7109" refreshError="1"/>
      <sheetData sheetId="7110" refreshError="1"/>
      <sheetData sheetId="7111" refreshError="1"/>
      <sheetData sheetId="7112" refreshError="1"/>
      <sheetData sheetId="7113" refreshError="1"/>
      <sheetData sheetId="7114" refreshError="1"/>
      <sheetData sheetId="7115" refreshError="1"/>
      <sheetData sheetId="7116" refreshError="1"/>
      <sheetData sheetId="7117" refreshError="1"/>
      <sheetData sheetId="7118" refreshError="1"/>
      <sheetData sheetId="7119" refreshError="1"/>
      <sheetData sheetId="7120" refreshError="1"/>
      <sheetData sheetId="7121" refreshError="1"/>
      <sheetData sheetId="7122" refreshError="1"/>
      <sheetData sheetId="7123" refreshError="1"/>
      <sheetData sheetId="7124" refreshError="1"/>
      <sheetData sheetId="7125" refreshError="1"/>
      <sheetData sheetId="7126" refreshError="1"/>
      <sheetData sheetId="7127" refreshError="1"/>
      <sheetData sheetId="7128">
        <row r="19">
          <cell r="J19">
            <v>1.0499999999999999E-3</v>
          </cell>
        </row>
      </sheetData>
      <sheetData sheetId="7129">
        <row r="19">
          <cell r="J19">
            <v>1.0499999999999999E-3</v>
          </cell>
        </row>
      </sheetData>
      <sheetData sheetId="7130">
        <row r="19">
          <cell r="J19">
            <v>1.0499999999999999E-3</v>
          </cell>
        </row>
      </sheetData>
      <sheetData sheetId="7131">
        <row r="19">
          <cell r="J19">
            <v>1.0499999999999999E-3</v>
          </cell>
        </row>
      </sheetData>
      <sheetData sheetId="7132">
        <row r="19">
          <cell r="J19">
            <v>1.0499999999999999E-3</v>
          </cell>
        </row>
      </sheetData>
      <sheetData sheetId="7133">
        <row r="19">
          <cell r="J19">
            <v>1.0499999999999999E-3</v>
          </cell>
        </row>
      </sheetData>
      <sheetData sheetId="7134">
        <row r="19">
          <cell r="J19">
            <v>1.0499999999999999E-3</v>
          </cell>
        </row>
      </sheetData>
      <sheetData sheetId="7135">
        <row r="19">
          <cell r="J19">
            <v>1.0499999999999999E-3</v>
          </cell>
        </row>
      </sheetData>
      <sheetData sheetId="7136">
        <row r="19">
          <cell r="J19">
            <v>1.0499999999999999E-3</v>
          </cell>
        </row>
      </sheetData>
      <sheetData sheetId="7137">
        <row r="19">
          <cell r="J19">
            <v>1.0499999999999999E-3</v>
          </cell>
        </row>
      </sheetData>
      <sheetData sheetId="7138">
        <row r="19">
          <cell r="J19">
            <v>1.0499999999999999E-3</v>
          </cell>
        </row>
      </sheetData>
      <sheetData sheetId="7139">
        <row r="19">
          <cell r="J19">
            <v>1.0499999999999999E-3</v>
          </cell>
        </row>
      </sheetData>
      <sheetData sheetId="7140">
        <row r="19">
          <cell r="J19">
            <v>1.0499999999999999E-3</v>
          </cell>
        </row>
      </sheetData>
      <sheetData sheetId="7141">
        <row r="19">
          <cell r="J19">
            <v>1.0499999999999999E-3</v>
          </cell>
        </row>
      </sheetData>
      <sheetData sheetId="7142">
        <row r="19">
          <cell r="J19">
            <v>1.0499999999999999E-3</v>
          </cell>
        </row>
      </sheetData>
      <sheetData sheetId="7143">
        <row r="19">
          <cell r="J19">
            <v>1.0499999999999999E-3</v>
          </cell>
        </row>
      </sheetData>
      <sheetData sheetId="7144">
        <row r="19">
          <cell r="J19">
            <v>1.0499999999999999E-3</v>
          </cell>
        </row>
      </sheetData>
      <sheetData sheetId="7145">
        <row r="19">
          <cell r="J19">
            <v>1.0499999999999999E-3</v>
          </cell>
        </row>
      </sheetData>
      <sheetData sheetId="7146">
        <row r="19">
          <cell r="J19">
            <v>1.0499999999999999E-3</v>
          </cell>
        </row>
      </sheetData>
      <sheetData sheetId="7147">
        <row r="19">
          <cell r="J19">
            <v>1.0499999999999999E-3</v>
          </cell>
        </row>
      </sheetData>
      <sheetData sheetId="7148">
        <row r="19">
          <cell r="J19">
            <v>1.0499999999999999E-3</v>
          </cell>
        </row>
      </sheetData>
      <sheetData sheetId="7149">
        <row r="19">
          <cell r="J19">
            <v>1.0499999999999999E-3</v>
          </cell>
        </row>
      </sheetData>
      <sheetData sheetId="7150">
        <row r="19">
          <cell r="J19">
            <v>1.0499999999999999E-3</v>
          </cell>
        </row>
      </sheetData>
      <sheetData sheetId="7151">
        <row r="19">
          <cell r="J19">
            <v>1.0499999999999999E-3</v>
          </cell>
        </row>
      </sheetData>
      <sheetData sheetId="7152">
        <row r="19">
          <cell r="J19">
            <v>1.0499999999999999E-3</v>
          </cell>
        </row>
      </sheetData>
      <sheetData sheetId="7153">
        <row r="19">
          <cell r="J19">
            <v>1.0499999999999999E-3</v>
          </cell>
        </row>
      </sheetData>
      <sheetData sheetId="7154">
        <row r="19">
          <cell r="J19">
            <v>1.0499999999999999E-3</v>
          </cell>
        </row>
      </sheetData>
      <sheetData sheetId="7155">
        <row r="19">
          <cell r="J19">
            <v>1.0499999999999999E-3</v>
          </cell>
        </row>
      </sheetData>
      <sheetData sheetId="7156">
        <row r="19">
          <cell r="J19">
            <v>1.0499999999999999E-3</v>
          </cell>
        </row>
      </sheetData>
      <sheetData sheetId="7157">
        <row r="19">
          <cell r="J19">
            <v>1.0499999999999999E-3</v>
          </cell>
        </row>
      </sheetData>
      <sheetData sheetId="7158">
        <row r="19">
          <cell r="J19">
            <v>1.0499999999999999E-3</v>
          </cell>
        </row>
      </sheetData>
      <sheetData sheetId="7159">
        <row r="19">
          <cell r="J19">
            <v>1.0499999999999999E-3</v>
          </cell>
        </row>
      </sheetData>
      <sheetData sheetId="7160">
        <row r="19">
          <cell r="J19">
            <v>1.0499999999999999E-3</v>
          </cell>
        </row>
      </sheetData>
      <sheetData sheetId="7161">
        <row r="19">
          <cell r="J19">
            <v>1.0499999999999999E-3</v>
          </cell>
        </row>
      </sheetData>
      <sheetData sheetId="7162">
        <row r="19">
          <cell r="J19">
            <v>1.0499999999999999E-3</v>
          </cell>
        </row>
      </sheetData>
      <sheetData sheetId="7163">
        <row r="19">
          <cell r="J19">
            <v>1.0499999999999999E-3</v>
          </cell>
        </row>
      </sheetData>
      <sheetData sheetId="7164">
        <row r="19">
          <cell r="J19">
            <v>1.0499999999999999E-3</v>
          </cell>
        </row>
      </sheetData>
      <sheetData sheetId="7165">
        <row r="19">
          <cell r="J19">
            <v>1.0499999999999999E-3</v>
          </cell>
        </row>
      </sheetData>
      <sheetData sheetId="7166">
        <row r="19">
          <cell r="J19">
            <v>1.0499999999999999E-3</v>
          </cell>
        </row>
      </sheetData>
      <sheetData sheetId="7167">
        <row r="19">
          <cell r="J19">
            <v>1.0499999999999999E-3</v>
          </cell>
        </row>
      </sheetData>
      <sheetData sheetId="7168">
        <row r="19">
          <cell r="J19">
            <v>1.0499999999999999E-3</v>
          </cell>
        </row>
      </sheetData>
      <sheetData sheetId="7169">
        <row r="19">
          <cell r="J19">
            <v>1.0499999999999999E-3</v>
          </cell>
        </row>
      </sheetData>
      <sheetData sheetId="7170">
        <row r="19">
          <cell r="J19">
            <v>1.0499999999999999E-3</v>
          </cell>
        </row>
      </sheetData>
      <sheetData sheetId="7171">
        <row r="19">
          <cell r="J19">
            <v>1.0499999999999999E-3</v>
          </cell>
        </row>
      </sheetData>
      <sheetData sheetId="7172">
        <row r="19">
          <cell r="J19">
            <v>1.0499999999999999E-3</v>
          </cell>
        </row>
      </sheetData>
      <sheetData sheetId="7173">
        <row r="19">
          <cell r="J19">
            <v>1.0499999999999999E-3</v>
          </cell>
        </row>
      </sheetData>
      <sheetData sheetId="7174">
        <row r="19">
          <cell r="J19">
            <v>1.0499999999999999E-3</v>
          </cell>
        </row>
      </sheetData>
      <sheetData sheetId="7175">
        <row r="19">
          <cell r="J19">
            <v>1.0499999999999999E-3</v>
          </cell>
        </row>
      </sheetData>
      <sheetData sheetId="7176">
        <row r="19">
          <cell r="J19">
            <v>1.0499999999999999E-3</v>
          </cell>
        </row>
      </sheetData>
      <sheetData sheetId="7177">
        <row r="19">
          <cell r="J19">
            <v>1.0499999999999999E-3</v>
          </cell>
        </row>
      </sheetData>
      <sheetData sheetId="7178">
        <row r="19">
          <cell r="J19">
            <v>1.0499999999999999E-3</v>
          </cell>
        </row>
      </sheetData>
      <sheetData sheetId="7179">
        <row r="19">
          <cell r="J19">
            <v>1.0499999999999999E-3</v>
          </cell>
        </row>
      </sheetData>
      <sheetData sheetId="7180">
        <row r="19">
          <cell r="J19">
            <v>1.0499999999999999E-3</v>
          </cell>
        </row>
      </sheetData>
      <sheetData sheetId="7181">
        <row r="19">
          <cell r="J19">
            <v>1.0499999999999999E-3</v>
          </cell>
        </row>
      </sheetData>
      <sheetData sheetId="7182">
        <row r="19">
          <cell r="J19">
            <v>1.0499999999999999E-3</v>
          </cell>
        </row>
      </sheetData>
      <sheetData sheetId="7183">
        <row r="19">
          <cell r="J19">
            <v>1.0499999999999999E-3</v>
          </cell>
        </row>
      </sheetData>
      <sheetData sheetId="7184">
        <row r="19">
          <cell r="J19">
            <v>1.0499999999999999E-3</v>
          </cell>
        </row>
      </sheetData>
      <sheetData sheetId="7185">
        <row r="19">
          <cell r="J19">
            <v>1.0499999999999999E-3</v>
          </cell>
        </row>
      </sheetData>
      <sheetData sheetId="7186">
        <row r="19">
          <cell r="J19">
            <v>1.0499999999999999E-3</v>
          </cell>
        </row>
      </sheetData>
      <sheetData sheetId="7187">
        <row r="19">
          <cell r="J19">
            <v>1.0499999999999999E-3</v>
          </cell>
        </row>
      </sheetData>
      <sheetData sheetId="7188">
        <row r="19">
          <cell r="J19">
            <v>1.0499999999999999E-3</v>
          </cell>
        </row>
      </sheetData>
      <sheetData sheetId="7189">
        <row r="19">
          <cell r="J19">
            <v>1.0499999999999999E-3</v>
          </cell>
        </row>
      </sheetData>
      <sheetData sheetId="7190">
        <row r="19">
          <cell r="J19">
            <v>1.0499999999999999E-3</v>
          </cell>
        </row>
      </sheetData>
      <sheetData sheetId="7191">
        <row r="19">
          <cell r="J19">
            <v>1.0499999999999999E-3</v>
          </cell>
        </row>
      </sheetData>
      <sheetData sheetId="7192">
        <row r="19">
          <cell r="J19">
            <v>1.0499999999999999E-3</v>
          </cell>
        </row>
      </sheetData>
      <sheetData sheetId="7193">
        <row r="19">
          <cell r="J19">
            <v>1.0499999999999999E-3</v>
          </cell>
        </row>
      </sheetData>
      <sheetData sheetId="7194">
        <row r="19">
          <cell r="J19">
            <v>1.0499999999999999E-3</v>
          </cell>
        </row>
      </sheetData>
      <sheetData sheetId="7195">
        <row r="19">
          <cell r="J19">
            <v>1.0499999999999999E-3</v>
          </cell>
        </row>
      </sheetData>
      <sheetData sheetId="7196">
        <row r="19">
          <cell r="J19">
            <v>1.0499999999999999E-3</v>
          </cell>
        </row>
      </sheetData>
      <sheetData sheetId="7197">
        <row r="19">
          <cell r="J19">
            <v>1.0499999999999999E-3</v>
          </cell>
        </row>
      </sheetData>
      <sheetData sheetId="7198">
        <row r="19">
          <cell r="J19">
            <v>1.0499999999999999E-3</v>
          </cell>
        </row>
      </sheetData>
      <sheetData sheetId="7199">
        <row r="19">
          <cell r="J19">
            <v>1.0499999999999999E-3</v>
          </cell>
        </row>
      </sheetData>
      <sheetData sheetId="7200">
        <row r="19">
          <cell r="J19">
            <v>1.0499999999999999E-3</v>
          </cell>
        </row>
      </sheetData>
      <sheetData sheetId="7201">
        <row r="19">
          <cell r="J19">
            <v>1.0499999999999999E-3</v>
          </cell>
        </row>
      </sheetData>
      <sheetData sheetId="7202">
        <row r="19">
          <cell r="J19">
            <v>1.0499999999999999E-3</v>
          </cell>
        </row>
      </sheetData>
      <sheetData sheetId="7203">
        <row r="19">
          <cell r="J19">
            <v>1.0499999999999999E-3</v>
          </cell>
        </row>
      </sheetData>
      <sheetData sheetId="7204">
        <row r="19">
          <cell r="J19">
            <v>1.0499999999999999E-3</v>
          </cell>
        </row>
      </sheetData>
      <sheetData sheetId="7205">
        <row r="19">
          <cell r="J19">
            <v>1.0499999999999999E-3</v>
          </cell>
        </row>
      </sheetData>
      <sheetData sheetId="7206">
        <row r="19">
          <cell r="J19">
            <v>1.0499999999999999E-3</v>
          </cell>
        </row>
      </sheetData>
      <sheetData sheetId="7207">
        <row r="19">
          <cell r="J19">
            <v>1.0499999999999999E-3</v>
          </cell>
        </row>
      </sheetData>
      <sheetData sheetId="7208">
        <row r="19">
          <cell r="J19">
            <v>1.0499999999999999E-3</v>
          </cell>
        </row>
      </sheetData>
      <sheetData sheetId="7209">
        <row r="19">
          <cell r="J19">
            <v>1.0499999999999999E-3</v>
          </cell>
        </row>
      </sheetData>
      <sheetData sheetId="7210">
        <row r="19">
          <cell r="J19">
            <v>1.0499999999999999E-3</v>
          </cell>
        </row>
      </sheetData>
      <sheetData sheetId="7211">
        <row r="19">
          <cell r="J19">
            <v>1.0499999999999999E-3</v>
          </cell>
        </row>
      </sheetData>
      <sheetData sheetId="7212">
        <row r="19">
          <cell r="J19">
            <v>1.0499999999999999E-3</v>
          </cell>
        </row>
      </sheetData>
      <sheetData sheetId="7213">
        <row r="19">
          <cell r="J19">
            <v>1.0499999999999999E-3</v>
          </cell>
        </row>
      </sheetData>
      <sheetData sheetId="7214">
        <row r="19">
          <cell r="J19">
            <v>1.0499999999999999E-3</v>
          </cell>
        </row>
      </sheetData>
      <sheetData sheetId="7215">
        <row r="19">
          <cell r="J19">
            <v>1.0499999999999999E-3</v>
          </cell>
        </row>
      </sheetData>
      <sheetData sheetId="7216">
        <row r="19">
          <cell r="J19">
            <v>1.0499999999999999E-3</v>
          </cell>
        </row>
      </sheetData>
      <sheetData sheetId="7217">
        <row r="19">
          <cell r="J19">
            <v>1.0499999999999999E-3</v>
          </cell>
        </row>
      </sheetData>
      <sheetData sheetId="7218">
        <row r="19">
          <cell r="J19">
            <v>1.0499999999999999E-3</v>
          </cell>
        </row>
      </sheetData>
      <sheetData sheetId="7219">
        <row r="19">
          <cell r="J19">
            <v>1.0499999999999999E-3</v>
          </cell>
        </row>
      </sheetData>
      <sheetData sheetId="7220">
        <row r="19">
          <cell r="J19">
            <v>1.0499999999999999E-3</v>
          </cell>
        </row>
      </sheetData>
      <sheetData sheetId="7221">
        <row r="19">
          <cell r="J19">
            <v>1.0499999999999999E-3</v>
          </cell>
        </row>
      </sheetData>
      <sheetData sheetId="7222">
        <row r="19">
          <cell r="J19">
            <v>1.0499999999999999E-3</v>
          </cell>
        </row>
      </sheetData>
      <sheetData sheetId="7223">
        <row r="19">
          <cell r="J19">
            <v>1.0499999999999999E-3</v>
          </cell>
        </row>
      </sheetData>
      <sheetData sheetId="7224">
        <row r="19">
          <cell r="J19">
            <v>1.0499999999999999E-3</v>
          </cell>
        </row>
      </sheetData>
      <sheetData sheetId="7225">
        <row r="19">
          <cell r="J19">
            <v>1.0499999999999999E-3</v>
          </cell>
        </row>
      </sheetData>
      <sheetData sheetId="7226">
        <row r="19">
          <cell r="J19">
            <v>1.0499999999999999E-3</v>
          </cell>
        </row>
      </sheetData>
      <sheetData sheetId="7227">
        <row r="19">
          <cell r="J19">
            <v>1.0499999999999999E-3</v>
          </cell>
        </row>
      </sheetData>
      <sheetData sheetId="7228">
        <row r="19">
          <cell r="J19">
            <v>1.0499999999999999E-3</v>
          </cell>
        </row>
      </sheetData>
      <sheetData sheetId="7229">
        <row r="19">
          <cell r="J19">
            <v>1.0499999999999999E-3</v>
          </cell>
        </row>
      </sheetData>
      <sheetData sheetId="7230">
        <row r="19">
          <cell r="J19">
            <v>1.0499999999999999E-3</v>
          </cell>
        </row>
      </sheetData>
      <sheetData sheetId="7231">
        <row r="19">
          <cell r="J19">
            <v>1.0499999999999999E-3</v>
          </cell>
        </row>
      </sheetData>
      <sheetData sheetId="7232">
        <row r="19">
          <cell r="J19">
            <v>1.0499999999999999E-3</v>
          </cell>
        </row>
      </sheetData>
      <sheetData sheetId="7233">
        <row r="19">
          <cell r="J19">
            <v>1.0499999999999999E-3</v>
          </cell>
        </row>
      </sheetData>
      <sheetData sheetId="7234">
        <row r="19">
          <cell r="J19">
            <v>1.0499999999999999E-3</v>
          </cell>
        </row>
      </sheetData>
      <sheetData sheetId="7235">
        <row r="19">
          <cell r="J19">
            <v>1.0499999999999999E-3</v>
          </cell>
        </row>
      </sheetData>
      <sheetData sheetId="7236">
        <row r="19">
          <cell r="J19">
            <v>1.0499999999999999E-3</v>
          </cell>
        </row>
      </sheetData>
      <sheetData sheetId="7237">
        <row r="19">
          <cell r="J19">
            <v>1.0499999999999999E-3</v>
          </cell>
        </row>
      </sheetData>
      <sheetData sheetId="7238">
        <row r="19">
          <cell r="J19">
            <v>1.0499999999999999E-3</v>
          </cell>
        </row>
      </sheetData>
      <sheetData sheetId="7239">
        <row r="19">
          <cell r="J19">
            <v>1.0499999999999999E-3</v>
          </cell>
        </row>
      </sheetData>
      <sheetData sheetId="7240">
        <row r="19">
          <cell r="J19">
            <v>1.0499999999999999E-3</v>
          </cell>
        </row>
      </sheetData>
      <sheetData sheetId="7241">
        <row r="19">
          <cell r="J19">
            <v>1.0499999999999999E-3</v>
          </cell>
        </row>
      </sheetData>
      <sheetData sheetId="7242">
        <row r="19">
          <cell r="J19">
            <v>1.0499999999999999E-3</v>
          </cell>
        </row>
      </sheetData>
      <sheetData sheetId="7243">
        <row r="19">
          <cell r="J19">
            <v>1.0499999999999999E-3</v>
          </cell>
        </row>
      </sheetData>
      <sheetData sheetId="7244">
        <row r="19">
          <cell r="J19">
            <v>1.0499999999999999E-3</v>
          </cell>
        </row>
      </sheetData>
      <sheetData sheetId="7245">
        <row r="19">
          <cell r="J19">
            <v>1.0499999999999999E-3</v>
          </cell>
        </row>
      </sheetData>
      <sheetData sheetId="7246">
        <row r="19">
          <cell r="J19">
            <v>1.0499999999999999E-3</v>
          </cell>
        </row>
      </sheetData>
      <sheetData sheetId="7247">
        <row r="19">
          <cell r="J19">
            <v>1.0499999999999999E-3</v>
          </cell>
        </row>
      </sheetData>
      <sheetData sheetId="7248">
        <row r="19">
          <cell r="J19">
            <v>1.0499999999999999E-3</v>
          </cell>
        </row>
      </sheetData>
      <sheetData sheetId="7249">
        <row r="19">
          <cell r="J19">
            <v>1.0499999999999999E-3</v>
          </cell>
        </row>
      </sheetData>
      <sheetData sheetId="7250">
        <row r="19">
          <cell r="J19">
            <v>1.0499999999999999E-3</v>
          </cell>
        </row>
      </sheetData>
      <sheetData sheetId="7251">
        <row r="19">
          <cell r="J19">
            <v>1.0499999999999999E-3</v>
          </cell>
        </row>
      </sheetData>
      <sheetData sheetId="7252">
        <row r="19">
          <cell r="J19">
            <v>1.0499999999999999E-3</v>
          </cell>
        </row>
      </sheetData>
      <sheetData sheetId="7253">
        <row r="19">
          <cell r="J19">
            <v>1.0499999999999999E-3</v>
          </cell>
        </row>
      </sheetData>
      <sheetData sheetId="7254">
        <row r="19">
          <cell r="J19">
            <v>1.0499999999999999E-3</v>
          </cell>
        </row>
      </sheetData>
      <sheetData sheetId="7255">
        <row r="19">
          <cell r="J19">
            <v>1.0499999999999999E-3</v>
          </cell>
        </row>
      </sheetData>
      <sheetData sheetId="7256">
        <row r="19">
          <cell r="J19">
            <v>1.0499999999999999E-3</v>
          </cell>
        </row>
      </sheetData>
      <sheetData sheetId="7257">
        <row r="19">
          <cell r="J19">
            <v>1.0499999999999999E-3</v>
          </cell>
        </row>
      </sheetData>
      <sheetData sheetId="7258">
        <row r="19">
          <cell r="J19">
            <v>1.0499999999999999E-3</v>
          </cell>
        </row>
      </sheetData>
      <sheetData sheetId="7259">
        <row r="19">
          <cell r="J19">
            <v>1.0499999999999999E-3</v>
          </cell>
        </row>
      </sheetData>
      <sheetData sheetId="7260">
        <row r="19">
          <cell r="J19">
            <v>1.0499999999999999E-3</v>
          </cell>
        </row>
      </sheetData>
      <sheetData sheetId="7261">
        <row r="19">
          <cell r="J19">
            <v>1.0499999999999999E-3</v>
          </cell>
        </row>
      </sheetData>
      <sheetData sheetId="7262">
        <row r="19">
          <cell r="J19">
            <v>1.0499999999999999E-3</v>
          </cell>
        </row>
      </sheetData>
      <sheetData sheetId="7263">
        <row r="19">
          <cell r="J19">
            <v>1.0499999999999999E-3</v>
          </cell>
        </row>
      </sheetData>
      <sheetData sheetId="7264">
        <row r="19">
          <cell r="J19">
            <v>1.0499999999999999E-3</v>
          </cell>
        </row>
      </sheetData>
      <sheetData sheetId="7265">
        <row r="19">
          <cell r="J19">
            <v>1.0499999999999999E-3</v>
          </cell>
        </row>
      </sheetData>
      <sheetData sheetId="7266">
        <row r="19">
          <cell r="J19">
            <v>1.0499999999999999E-3</v>
          </cell>
        </row>
      </sheetData>
      <sheetData sheetId="7267">
        <row r="19">
          <cell r="J19">
            <v>1.0499999999999999E-3</v>
          </cell>
        </row>
      </sheetData>
      <sheetData sheetId="7268">
        <row r="19">
          <cell r="J19">
            <v>1.0499999999999999E-3</v>
          </cell>
        </row>
      </sheetData>
      <sheetData sheetId="7269">
        <row r="19">
          <cell r="J19">
            <v>1.0499999999999999E-3</v>
          </cell>
        </row>
      </sheetData>
      <sheetData sheetId="7270">
        <row r="19">
          <cell r="J19">
            <v>1.0499999999999999E-3</v>
          </cell>
        </row>
      </sheetData>
      <sheetData sheetId="7271">
        <row r="19">
          <cell r="J19">
            <v>1.0499999999999999E-3</v>
          </cell>
        </row>
      </sheetData>
      <sheetData sheetId="7272">
        <row r="19">
          <cell r="J19">
            <v>1.0499999999999999E-3</v>
          </cell>
        </row>
      </sheetData>
      <sheetData sheetId="7273">
        <row r="19">
          <cell r="J19">
            <v>1.0499999999999999E-3</v>
          </cell>
        </row>
      </sheetData>
      <sheetData sheetId="7274">
        <row r="19">
          <cell r="J19">
            <v>1.0499999999999999E-3</v>
          </cell>
        </row>
      </sheetData>
      <sheetData sheetId="7275">
        <row r="19">
          <cell r="J19">
            <v>1.0499999999999999E-3</v>
          </cell>
        </row>
      </sheetData>
      <sheetData sheetId="7276">
        <row r="19">
          <cell r="J19">
            <v>1.0499999999999999E-3</v>
          </cell>
        </row>
      </sheetData>
      <sheetData sheetId="7277">
        <row r="19">
          <cell r="J19">
            <v>1.0499999999999999E-3</v>
          </cell>
        </row>
      </sheetData>
      <sheetData sheetId="7278">
        <row r="19">
          <cell r="J19">
            <v>1.0499999999999999E-3</v>
          </cell>
        </row>
      </sheetData>
      <sheetData sheetId="7279">
        <row r="19">
          <cell r="J19">
            <v>1.0499999999999999E-3</v>
          </cell>
        </row>
      </sheetData>
      <sheetData sheetId="7280">
        <row r="19">
          <cell r="J19">
            <v>1.0499999999999999E-3</v>
          </cell>
        </row>
      </sheetData>
      <sheetData sheetId="7281">
        <row r="19">
          <cell r="J19">
            <v>1.0499999999999999E-3</v>
          </cell>
        </row>
      </sheetData>
      <sheetData sheetId="7282">
        <row r="19">
          <cell r="J19">
            <v>1.0499999999999999E-3</v>
          </cell>
        </row>
      </sheetData>
      <sheetData sheetId="7283">
        <row r="19">
          <cell r="J19">
            <v>1.0499999999999999E-3</v>
          </cell>
        </row>
      </sheetData>
      <sheetData sheetId="7284">
        <row r="19">
          <cell r="J19">
            <v>1.0499999999999999E-3</v>
          </cell>
        </row>
      </sheetData>
      <sheetData sheetId="7285">
        <row r="19">
          <cell r="J19">
            <v>1.0499999999999999E-3</v>
          </cell>
        </row>
      </sheetData>
      <sheetData sheetId="7286">
        <row r="19">
          <cell r="J19">
            <v>1.0499999999999999E-3</v>
          </cell>
        </row>
      </sheetData>
      <sheetData sheetId="7287">
        <row r="19">
          <cell r="J19">
            <v>1.0499999999999999E-3</v>
          </cell>
        </row>
      </sheetData>
      <sheetData sheetId="7288">
        <row r="19">
          <cell r="J19">
            <v>1.0499999999999999E-3</v>
          </cell>
        </row>
      </sheetData>
      <sheetData sheetId="7289">
        <row r="19">
          <cell r="J19">
            <v>1.0499999999999999E-3</v>
          </cell>
        </row>
      </sheetData>
      <sheetData sheetId="7290">
        <row r="19">
          <cell r="J19">
            <v>1.0499999999999999E-3</v>
          </cell>
        </row>
      </sheetData>
      <sheetData sheetId="7291">
        <row r="19">
          <cell r="J19">
            <v>1.0499999999999999E-3</v>
          </cell>
        </row>
      </sheetData>
      <sheetData sheetId="7292">
        <row r="19">
          <cell r="J19">
            <v>1.0499999999999999E-3</v>
          </cell>
        </row>
      </sheetData>
      <sheetData sheetId="7293">
        <row r="19">
          <cell r="J19">
            <v>1.0499999999999999E-3</v>
          </cell>
        </row>
      </sheetData>
      <sheetData sheetId="7294">
        <row r="19">
          <cell r="J19">
            <v>1.0499999999999999E-3</v>
          </cell>
        </row>
      </sheetData>
      <sheetData sheetId="7295">
        <row r="19">
          <cell r="J19">
            <v>1.0499999999999999E-3</v>
          </cell>
        </row>
      </sheetData>
      <sheetData sheetId="7296">
        <row r="19">
          <cell r="J19">
            <v>1.0499999999999999E-3</v>
          </cell>
        </row>
      </sheetData>
      <sheetData sheetId="7297">
        <row r="19">
          <cell r="J19">
            <v>1.0499999999999999E-3</v>
          </cell>
        </row>
      </sheetData>
      <sheetData sheetId="7298">
        <row r="19">
          <cell r="J19">
            <v>1.0499999999999999E-3</v>
          </cell>
        </row>
      </sheetData>
      <sheetData sheetId="7299">
        <row r="19">
          <cell r="J19">
            <v>1.0499999999999999E-3</v>
          </cell>
        </row>
      </sheetData>
      <sheetData sheetId="7300">
        <row r="19">
          <cell r="J19">
            <v>1.0499999999999999E-3</v>
          </cell>
        </row>
      </sheetData>
      <sheetData sheetId="7301">
        <row r="19">
          <cell r="J19">
            <v>1.0499999999999999E-3</v>
          </cell>
        </row>
      </sheetData>
      <sheetData sheetId="7302">
        <row r="19">
          <cell r="J19">
            <v>1.0499999999999999E-3</v>
          </cell>
        </row>
      </sheetData>
      <sheetData sheetId="7303">
        <row r="19">
          <cell r="J19">
            <v>1.0499999999999999E-3</v>
          </cell>
        </row>
      </sheetData>
      <sheetData sheetId="7304">
        <row r="19">
          <cell r="J19">
            <v>1.0499999999999999E-3</v>
          </cell>
        </row>
      </sheetData>
      <sheetData sheetId="7305">
        <row r="19">
          <cell r="J19">
            <v>1.0499999999999999E-3</v>
          </cell>
        </row>
      </sheetData>
      <sheetData sheetId="7306">
        <row r="19">
          <cell r="J19">
            <v>1.0499999999999999E-3</v>
          </cell>
        </row>
      </sheetData>
      <sheetData sheetId="7307">
        <row r="19">
          <cell r="J19">
            <v>1.0499999999999999E-3</v>
          </cell>
        </row>
      </sheetData>
      <sheetData sheetId="7308">
        <row r="19">
          <cell r="J19">
            <v>1.0499999999999999E-3</v>
          </cell>
        </row>
      </sheetData>
      <sheetData sheetId="7309">
        <row r="19">
          <cell r="J19">
            <v>1.0499999999999999E-3</v>
          </cell>
        </row>
      </sheetData>
      <sheetData sheetId="7310">
        <row r="19">
          <cell r="J19">
            <v>1.0499999999999999E-3</v>
          </cell>
        </row>
      </sheetData>
      <sheetData sheetId="7311">
        <row r="19">
          <cell r="J19">
            <v>1.0499999999999999E-3</v>
          </cell>
        </row>
      </sheetData>
      <sheetData sheetId="7312">
        <row r="19">
          <cell r="J19">
            <v>1.0499999999999999E-3</v>
          </cell>
        </row>
      </sheetData>
      <sheetData sheetId="7313">
        <row r="19">
          <cell r="J19">
            <v>1.0499999999999999E-3</v>
          </cell>
        </row>
      </sheetData>
      <sheetData sheetId="7314">
        <row r="19">
          <cell r="J19">
            <v>1.0499999999999999E-3</v>
          </cell>
        </row>
      </sheetData>
      <sheetData sheetId="7315">
        <row r="19">
          <cell r="J19">
            <v>1.0499999999999999E-3</v>
          </cell>
        </row>
      </sheetData>
      <sheetData sheetId="7316">
        <row r="19">
          <cell r="J19">
            <v>1.0499999999999999E-3</v>
          </cell>
        </row>
      </sheetData>
      <sheetData sheetId="7317">
        <row r="19">
          <cell r="J19">
            <v>1.0499999999999999E-3</v>
          </cell>
        </row>
      </sheetData>
      <sheetData sheetId="7318">
        <row r="19">
          <cell r="J19">
            <v>1.0499999999999999E-3</v>
          </cell>
        </row>
      </sheetData>
      <sheetData sheetId="7319">
        <row r="19">
          <cell r="J19">
            <v>1.0499999999999999E-3</v>
          </cell>
        </row>
      </sheetData>
      <sheetData sheetId="7320">
        <row r="19">
          <cell r="J19">
            <v>1.0499999999999999E-3</v>
          </cell>
        </row>
      </sheetData>
      <sheetData sheetId="7321">
        <row r="19">
          <cell r="J19">
            <v>1.0499999999999999E-3</v>
          </cell>
        </row>
      </sheetData>
      <sheetData sheetId="7322">
        <row r="19">
          <cell r="J19">
            <v>1.0499999999999999E-3</v>
          </cell>
        </row>
      </sheetData>
      <sheetData sheetId="7323">
        <row r="19">
          <cell r="J19">
            <v>1.0499999999999999E-3</v>
          </cell>
        </row>
      </sheetData>
      <sheetData sheetId="7324">
        <row r="19">
          <cell r="J19">
            <v>1.0499999999999999E-3</v>
          </cell>
        </row>
      </sheetData>
      <sheetData sheetId="7325">
        <row r="19">
          <cell r="J19">
            <v>1.0499999999999999E-3</v>
          </cell>
        </row>
      </sheetData>
      <sheetData sheetId="7326">
        <row r="19">
          <cell r="J19">
            <v>1.0499999999999999E-3</v>
          </cell>
        </row>
      </sheetData>
      <sheetData sheetId="7327">
        <row r="19">
          <cell r="J19">
            <v>1.0499999999999999E-3</v>
          </cell>
        </row>
      </sheetData>
      <sheetData sheetId="7328">
        <row r="19">
          <cell r="J19">
            <v>1.0499999999999999E-3</v>
          </cell>
        </row>
      </sheetData>
      <sheetData sheetId="7329">
        <row r="19">
          <cell r="J19">
            <v>1.0499999999999999E-3</v>
          </cell>
        </row>
      </sheetData>
      <sheetData sheetId="7330">
        <row r="19">
          <cell r="J19">
            <v>1.0499999999999999E-3</v>
          </cell>
        </row>
      </sheetData>
      <sheetData sheetId="7331">
        <row r="19">
          <cell r="J19">
            <v>1.0499999999999999E-3</v>
          </cell>
        </row>
      </sheetData>
      <sheetData sheetId="7332">
        <row r="19">
          <cell r="J19">
            <v>1.0499999999999999E-3</v>
          </cell>
        </row>
      </sheetData>
      <sheetData sheetId="7333">
        <row r="19">
          <cell r="J19">
            <v>1.0499999999999999E-3</v>
          </cell>
        </row>
      </sheetData>
      <sheetData sheetId="7334">
        <row r="19">
          <cell r="J19">
            <v>1.0499999999999999E-3</v>
          </cell>
        </row>
      </sheetData>
      <sheetData sheetId="7335">
        <row r="19">
          <cell r="J19">
            <v>1.0499999999999999E-3</v>
          </cell>
        </row>
      </sheetData>
      <sheetData sheetId="7336">
        <row r="19">
          <cell r="J19">
            <v>1.0499999999999999E-3</v>
          </cell>
        </row>
      </sheetData>
      <sheetData sheetId="7337">
        <row r="19">
          <cell r="J19">
            <v>1.0499999999999999E-3</v>
          </cell>
        </row>
      </sheetData>
      <sheetData sheetId="7338">
        <row r="19">
          <cell r="J19">
            <v>1.0499999999999999E-3</v>
          </cell>
        </row>
      </sheetData>
      <sheetData sheetId="7339">
        <row r="19">
          <cell r="J19">
            <v>1.0499999999999999E-3</v>
          </cell>
        </row>
      </sheetData>
      <sheetData sheetId="7340">
        <row r="19">
          <cell r="J19">
            <v>1.0499999999999999E-3</v>
          </cell>
        </row>
      </sheetData>
      <sheetData sheetId="7341">
        <row r="19">
          <cell r="J19">
            <v>1.0499999999999999E-3</v>
          </cell>
        </row>
      </sheetData>
      <sheetData sheetId="7342">
        <row r="19">
          <cell r="J19">
            <v>1.0499999999999999E-3</v>
          </cell>
        </row>
      </sheetData>
      <sheetData sheetId="7343">
        <row r="19">
          <cell r="J19">
            <v>1.0499999999999999E-3</v>
          </cell>
        </row>
      </sheetData>
      <sheetData sheetId="7344">
        <row r="19">
          <cell r="J19">
            <v>1.0499999999999999E-3</v>
          </cell>
        </row>
      </sheetData>
      <sheetData sheetId="7345">
        <row r="19">
          <cell r="J19">
            <v>1.0499999999999999E-3</v>
          </cell>
        </row>
      </sheetData>
      <sheetData sheetId="7346">
        <row r="19">
          <cell r="J19">
            <v>1.0499999999999999E-3</v>
          </cell>
        </row>
      </sheetData>
      <sheetData sheetId="7347">
        <row r="19">
          <cell r="J19">
            <v>1.0499999999999999E-3</v>
          </cell>
        </row>
      </sheetData>
      <sheetData sheetId="7348">
        <row r="19">
          <cell r="J19">
            <v>1.0499999999999999E-3</v>
          </cell>
        </row>
      </sheetData>
      <sheetData sheetId="7349">
        <row r="19">
          <cell r="J19">
            <v>1.0499999999999999E-3</v>
          </cell>
        </row>
      </sheetData>
      <sheetData sheetId="7350">
        <row r="19">
          <cell r="J19">
            <v>1.0499999999999999E-3</v>
          </cell>
        </row>
      </sheetData>
      <sheetData sheetId="7351">
        <row r="19">
          <cell r="J19">
            <v>1.0499999999999999E-3</v>
          </cell>
        </row>
      </sheetData>
      <sheetData sheetId="7352">
        <row r="19">
          <cell r="J19">
            <v>1.0499999999999999E-3</v>
          </cell>
        </row>
      </sheetData>
      <sheetData sheetId="7353">
        <row r="19">
          <cell r="J19">
            <v>1.0499999999999999E-3</v>
          </cell>
        </row>
      </sheetData>
      <sheetData sheetId="7354">
        <row r="19">
          <cell r="J19">
            <v>1.0499999999999999E-3</v>
          </cell>
        </row>
      </sheetData>
      <sheetData sheetId="7355">
        <row r="19">
          <cell r="J19">
            <v>1.0499999999999999E-3</v>
          </cell>
        </row>
      </sheetData>
      <sheetData sheetId="7356">
        <row r="19">
          <cell r="J19">
            <v>1.0499999999999999E-3</v>
          </cell>
        </row>
      </sheetData>
      <sheetData sheetId="7357">
        <row r="19">
          <cell r="J19">
            <v>1.0499999999999999E-3</v>
          </cell>
        </row>
      </sheetData>
      <sheetData sheetId="7358">
        <row r="19">
          <cell r="J19">
            <v>1.0499999999999999E-3</v>
          </cell>
        </row>
      </sheetData>
      <sheetData sheetId="7359">
        <row r="19">
          <cell r="J19">
            <v>1.0499999999999999E-3</v>
          </cell>
        </row>
      </sheetData>
      <sheetData sheetId="7360">
        <row r="19">
          <cell r="J19">
            <v>1.0499999999999999E-3</v>
          </cell>
        </row>
      </sheetData>
      <sheetData sheetId="7361">
        <row r="19">
          <cell r="J19">
            <v>1.0499999999999999E-3</v>
          </cell>
        </row>
      </sheetData>
      <sheetData sheetId="7362">
        <row r="19">
          <cell r="J19">
            <v>1.0499999999999999E-3</v>
          </cell>
        </row>
      </sheetData>
      <sheetData sheetId="7363">
        <row r="19">
          <cell r="J19">
            <v>1.0499999999999999E-3</v>
          </cell>
        </row>
      </sheetData>
      <sheetData sheetId="7364">
        <row r="19">
          <cell r="J19">
            <v>1.0499999999999999E-3</v>
          </cell>
        </row>
      </sheetData>
      <sheetData sheetId="7365">
        <row r="19">
          <cell r="J19">
            <v>1.0499999999999999E-3</v>
          </cell>
        </row>
      </sheetData>
      <sheetData sheetId="7366">
        <row r="19">
          <cell r="J19">
            <v>1.0499999999999999E-3</v>
          </cell>
        </row>
      </sheetData>
      <sheetData sheetId="7367">
        <row r="19">
          <cell r="J19">
            <v>1.0499999999999999E-3</v>
          </cell>
        </row>
      </sheetData>
      <sheetData sheetId="7368">
        <row r="19">
          <cell r="J19">
            <v>1.0499999999999999E-3</v>
          </cell>
        </row>
      </sheetData>
      <sheetData sheetId="7369">
        <row r="19">
          <cell r="J19">
            <v>1.0499999999999999E-3</v>
          </cell>
        </row>
      </sheetData>
      <sheetData sheetId="7370">
        <row r="19">
          <cell r="J19">
            <v>1.0499999999999999E-3</v>
          </cell>
        </row>
      </sheetData>
      <sheetData sheetId="7371">
        <row r="19">
          <cell r="J19">
            <v>1.0499999999999999E-3</v>
          </cell>
        </row>
      </sheetData>
      <sheetData sheetId="7372">
        <row r="19">
          <cell r="J19">
            <v>1.0499999999999999E-3</v>
          </cell>
        </row>
      </sheetData>
      <sheetData sheetId="7373">
        <row r="19">
          <cell r="J19">
            <v>1.0499999999999999E-3</v>
          </cell>
        </row>
      </sheetData>
      <sheetData sheetId="7374">
        <row r="19">
          <cell r="J19">
            <v>1.0499999999999999E-3</v>
          </cell>
        </row>
      </sheetData>
      <sheetData sheetId="7375">
        <row r="19">
          <cell r="J19">
            <v>1.0499999999999999E-3</v>
          </cell>
        </row>
      </sheetData>
      <sheetData sheetId="7376">
        <row r="19">
          <cell r="J19">
            <v>1.0499999999999999E-3</v>
          </cell>
        </row>
      </sheetData>
      <sheetData sheetId="7377">
        <row r="19">
          <cell r="J19">
            <v>1.0499999999999999E-3</v>
          </cell>
        </row>
      </sheetData>
      <sheetData sheetId="7378">
        <row r="19">
          <cell r="J19">
            <v>1.0499999999999999E-3</v>
          </cell>
        </row>
      </sheetData>
      <sheetData sheetId="7379">
        <row r="19">
          <cell r="J19">
            <v>1.0499999999999999E-3</v>
          </cell>
        </row>
      </sheetData>
      <sheetData sheetId="7380">
        <row r="19">
          <cell r="J19">
            <v>1.0499999999999999E-3</v>
          </cell>
        </row>
      </sheetData>
      <sheetData sheetId="7381">
        <row r="19">
          <cell r="J19">
            <v>1.0499999999999999E-3</v>
          </cell>
        </row>
      </sheetData>
      <sheetData sheetId="7382">
        <row r="19">
          <cell r="J19">
            <v>1.0499999999999999E-3</v>
          </cell>
        </row>
      </sheetData>
      <sheetData sheetId="7383">
        <row r="19">
          <cell r="J19">
            <v>1.0499999999999999E-3</v>
          </cell>
        </row>
      </sheetData>
      <sheetData sheetId="7384">
        <row r="19">
          <cell r="J19">
            <v>1.0499999999999999E-3</v>
          </cell>
        </row>
      </sheetData>
      <sheetData sheetId="7385">
        <row r="19">
          <cell r="J19">
            <v>1.0499999999999999E-3</v>
          </cell>
        </row>
      </sheetData>
      <sheetData sheetId="7386">
        <row r="19">
          <cell r="J19">
            <v>1.0499999999999999E-3</v>
          </cell>
        </row>
      </sheetData>
      <sheetData sheetId="7387">
        <row r="19">
          <cell r="J19">
            <v>1.0499999999999999E-3</v>
          </cell>
        </row>
      </sheetData>
      <sheetData sheetId="7388">
        <row r="19">
          <cell r="J19">
            <v>1.0499999999999999E-3</v>
          </cell>
        </row>
      </sheetData>
      <sheetData sheetId="7389">
        <row r="19">
          <cell r="J19">
            <v>1.0499999999999999E-3</v>
          </cell>
        </row>
      </sheetData>
      <sheetData sheetId="7390">
        <row r="19">
          <cell r="J19">
            <v>1.0499999999999999E-3</v>
          </cell>
        </row>
      </sheetData>
      <sheetData sheetId="7391">
        <row r="19">
          <cell r="J19">
            <v>1.0499999999999999E-3</v>
          </cell>
        </row>
      </sheetData>
      <sheetData sheetId="7392">
        <row r="19">
          <cell r="J19">
            <v>1.0499999999999999E-3</v>
          </cell>
        </row>
      </sheetData>
      <sheetData sheetId="7393">
        <row r="19">
          <cell r="J19">
            <v>1.0499999999999999E-3</v>
          </cell>
        </row>
      </sheetData>
      <sheetData sheetId="7394">
        <row r="19">
          <cell r="J19">
            <v>1.0499999999999999E-3</v>
          </cell>
        </row>
      </sheetData>
      <sheetData sheetId="7395">
        <row r="19">
          <cell r="J19">
            <v>1.0499999999999999E-3</v>
          </cell>
        </row>
      </sheetData>
      <sheetData sheetId="7396">
        <row r="19">
          <cell r="J19">
            <v>1.0499999999999999E-3</v>
          </cell>
        </row>
      </sheetData>
      <sheetData sheetId="7397">
        <row r="19">
          <cell r="J19">
            <v>1.0499999999999999E-3</v>
          </cell>
        </row>
      </sheetData>
      <sheetData sheetId="7398">
        <row r="19">
          <cell r="J19">
            <v>1.0499999999999999E-3</v>
          </cell>
        </row>
      </sheetData>
      <sheetData sheetId="7399">
        <row r="19">
          <cell r="J19">
            <v>1.0499999999999999E-3</v>
          </cell>
        </row>
      </sheetData>
      <sheetData sheetId="7400">
        <row r="19">
          <cell r="J19">
            <v>1.0499999999999999E-3</v>
          </cell>
        </row>
      </sheetData>
      <sheetData sheetId="7401">
        <row r="19">
          <cell r="J19">
            <v>1.0499999999999999E-3</v>
          </cell>
        </row>
      </sheetData>
      <sheetData sheetId="7402">
        <row r="19">
          <cell r="J19">
            <v>1.0499999999999999E-3</v>
          </cell>
        </row>
      </sheetData>
      <sheetData sheetId="7403">
        <row r="19">
          <cell r="J19">
            <v>1.0499999999999999E-3</v>
          </cell>
        </row>
      </sheetData>
      <sheetData sheetId="7404">
        <row r="19">
          <cell r="J19">
            <v>1.0499999999999999E-3</v>
          </cell>
        </row>
      </sheetData>
      <sheetData sheetId="7405">
        <row r="19">
          <cell r="J19">
            <v>1.0499999999999999E-3</v>
          </cell>
        </row>
      </sheetData>
      <sheetData sheetId="7406">
        <row r="19">
          <cell r="J19">
            <v>1.0499999999999999E-3</v>
          </cell>
        </row>
      </sheetData>
      <sheetData sheetId="7407">
        <row r="19">
          <cell r="J19">
            <v>1.0499999999999999E-3</v>
          </cell>
        </row>
      </sheetData>
      <sheetData sheetId="7408">
        <row r="19">
          <cell r="J19">
            <v>1.0499999999999999E-3</v>
          </cell>
        </row>
      </sheetData>
      <sheetData sheetId="7409">
        <row r="19">
          <cell r="J19">
            <v>1.0499999999999999E-3</v>
          </cell>
        </row>
      </sheetData>
      <sheetData sheetId="7410">
        <row r="19">
          <cell r="J19">
            <v>1.0499999999999999E-3</v>
          </cell>
        </row>
      </sheetData>
      <sheetData sheetId="7411">
        <row r="19">
          <cell r="J19">
            <v>1.0499999999999999E-3</v>
          </cell>
        </row>
      </sheetData>
      <sheetData sheetId="7412">
        <row r="19">
          <cell r="J19">
            <v>1.0499999999999999E-3</v>
          </cell>
        </row>
      </sheetData>
      <sheetData sheetId="7413">
        <row r="19">
          <cell r="J19">
            <v>1.0499999999999999E-3</v>
          </cell>
        </row>
      </sheetData>
      <sheetData sheetId="7414">
        <row r="19">
          <cell r="J19">
            <v>1.0499999999999999E-3</v>
          </cell>
        </row>
      </sheetData>
      <sheetData sheetId="7415">
        <row r="19">
          <cell r="J19">
            <v>1.0499999999999999E-3</v>
          </cell>
        </row>
      </sheetData>
      <sheetData sheetId="7416">
        <row r="19">
          <cell r="J19">
            <v>1.0499999999999999E-3</v>
          </cell>
        </row>
      </sheetData>
      <sheetData sheetId="7417">
        <row r="19">
          <cell r="J19">
            <v>1.0499999999999999E-3</v>
          </cell>
        </row>
      </sheetData>
      <sheetData sheetId="7418">
        <row r="19">
          <cell r="J19">
            <v>1.0499999999999999E-3</v>
          </cell>
        </row>
      </sheetData>
      <sheetData sheetId="7419">
        <row r="19">
          <cell r="J19">
            <v>1.0499999999999999E-3</v>
          </cell>
        </row>
      </sheetData>
      <sheetData sheetId="7420">
        <row r="19">
          <cell r="J19">
            <v>1.0499999999999999E-3</v>
          </cell>
        </row>
      </sheetData>
      <sheetData sheetId="7421">
        <row r="19">
          <cell r="J19">
            <v>1.0499999999999999E-3</v>
          </cell>
        </row>
      </sheetData>
      <sheetData sheetId="7422">
        <row r="19">
          <cell r="J19">
            <v>1.0499999999999999E-3</v>
          </cell>
        </row>
      </sheetData>
      <sheetData sheetId="7423">
        <row r="19">
          <cell r="J19">
            <v>1.0499999999999999E-3</v>
          </cell>
        </row>
      </sheetData>
      <sheetData sheetId="7424">
        <row r="19">
          <cell r="J19">
            <v>1.0499999999999999E-3</v>
          </cell>
        </row>
      </sheetData>
      <sheetData sheetId="7425">
        <row r="19">
          <cell r="J19">
            <v>1.0499999999999999E-3</v>
          </cell>
        </row>
      </sheetData>
      <sheetData sheetId="7426">
        <row r="19">
          <cell r="J19">
            <v>1.0499999999999999E-3</v>
          </cell>
        </row>
      </sheetData>
      <sheetData sheetId="7427">
        <row r="19">
          <cell r="J19">
            <v>1.0499999999999999E-3</v>
          </cell>
        </row>
      </sheetData>
      <sheetData sheetId="7428">
        <row r="19">
          <cell r="J19">
            <v>1.0499999999999999E-3</v>
          </cell>
        </row>
      </sheetData>
      <sheetData sheetId="7429">
        <row r="19">
          <cell r="J19">
            <v>1.0499999999999999E-3</v>
          </cell>
        </row>
      </sheetData>
      <sheetData sheetId="7430">
        <row r="19">
          <cell r="J19">
            <v>1.0499999999999999E-3</v>
          </cell>
        </row>
      </sheetData>
      <sheetData sheetId="7431">
        <row r="19">
          <cell r="J19">
            <v>1.0499999999999999E-3</v>
          </cell>
        </row>
      </sheetData>
      <sheetData sheetId="7432">
        <row r="19">
          <cell r="J19">
            <v>1.0499999999999999E-3</v>
          </cell>
        </row>
      </sheetData>
      <sheetData sheetId="7433">
        <row r="19">
          <cell r="J19">
            <v>1.0499999999999999E-3</v>
          </cell>
        </row>
      </sheetData>
      <sheetData sheetId="7434">
        <row r="19">
          <cell r="J19">
            <v>1.0499999999999999E-3</v>
          </cell>
        </row>
      </sheetData>
      <sheetData sheetId="7435">
        <row r="19">
          <cell r="J19">
            <v>1.0499999999999999E-3</v>
          </cell>
        </row>
      </sheetData>
      <sheetData sheetId="7436">
        <row r="19">
          <cell r="J19">
            <v>1.0499999999999999E-3</v>
          </cell>
        </row>
      </sheetData>
      <sheetData sheetId="7437">
        <row r="19">
          <cell r="J19">
            <v>1.0499999999999999E-3</v>
          </cell>
        </row>
      </sheetData>
      <sheetData sheetId="7438">
        <row r="19">
          <cell r="J19">
            <v>1.0499999999999999E-3</v>
          </cell>
        </row>
      </sheetData>
      <sheetData sheetId="7439">
        <row r="19">
          <cell r="J19">
            <v>1.0499999999999999E-3</v>
          </cell>
        </row>
      </sheetData>
      <sheetData sheetId="7440">
        <row r="19">
          <cell r="J19">
            <v>1.0499999999999999E-3</v>
          </cell>
        </row>
      </sheetData>
      <sheetData sheetId="7441">
        <row r="19">
          <cell r="J19">
            <v>1.0499999999999999E-3</v>
          </cell>
        </row>
      </sheetData>
      <sheetData sheetId="7442">
        <row r="19">
          <cell r="J19">
            <v>1.0499999999999999E-3</v>
          </cell>
        </row>
      </sheetData>
      <sheetData sheetId="7443">
        <row r="19">
          <cell r="J19">
            <v>1.0499999999999999E-3</v>
          </cell>
        </row>
      </sheetData>
      <sheetData sheetId="7444">
        <row r="19">
          <cell r="J19">
            <v>1.0499999999999999E-3</v>
          </cell>
        </row>
      </sheetData>
      <sheetData sheetId="7445">
        <row r="19">
          <cell r="J19">
            <v>1.0499999999999999E-3</v>
          </cell>
        </row>
      </sheetData>
      <sheetData sheetId="7446">
        <row r="19">
          <cell r="J19">
            <v>1.0499999999999999E-3</v>
          </cell>
        </row>
      </sheetData>
      <sheetData sheetId="7447">
        <row r="19">
          <cell r="J19">
            <v>1.0499999999999999E-3</v>
          </cell>
        </row>
      </sheetData>
      <sheetData sheetId="7448">
        <row r="19">
          <cell r="J19">
            <v>1.0499999999999999E-3</v>
          </cell>
        </row>
      </sheetData>
      <sheetData sheetId="7449">
        <row r="19">
          <cell r="J19">
            <v>1.0499999999999999E-3</v>
          </cell>
        </row>
      </sheetData>
      <sheetData sheetId="7450">
        <row r="19">
          <cell r="J19">
            <v>1.0499999999999999E-3</v>
          </cell>
        </row>
      </sheetData>
      <sheetData sheetId="7451">
        <row r="19">
          <cell r="J19">
            <v>1.0499999999999999E-3</v>
          </cell>
        </row>
      </sheetData>
      <sheetData sheetId="7452">
        <row r="19">
          <cell r="J19">
            <v>1.0499999999999999E-3</v>
          </cell>
        </row>
      </sheetData>
      <sheetData sheetId="7453">
        <row r="19">
          <cell r="J19">
            <v>1.0499999999999999E-3</v>
          </cell>
        </row>
      </sheetData>
      <sheetData sheetId="7454">
        <row r="19">
          <cell r="J19">
            <v>1.0499999999999999E-3</v>
          </cell>
        </row>
      </sheetData>
      <sheetData sheetId="7455">
        <row r="19">
          <cell r="J19">
            <v>1.0499999999999999E-3</v>
          </cell>
        </row>
      </sheetData>
      <sheetData sheetId="7456">
        <row r="19">
          <cell r="J19">
            <v>1.0499999999999999E-3</v>
          </cell>
        </row>
      </sheetData>
      <sheetData sheetId="7457">
        <row r="19">
          <cell r="J19">
            <v>1.0499999999999999E-3</v>
          </cell>
        </row>
      </sheetData>
      <sheetData sheetId="7458">
        <row r="19">
          <cell r="J19">
            <v>1.0499999999999999E-3</v>
          </cell>
        </row>
      </sheetData>
      <sheetData sheetId="7459">
        <row r="19">
          <cell r="J19">
            <v>1.0499999999999999E-3</v>
          </cell>
        </row>
      </sheetData>
      <sheetData sheetId="7460">
        <row r="19">
          <cell r="J19">
            <v>1.0499999999999999E-3</v>
          </cell>
        </row>
      </sheetData>
      <sheetData sheetId="7461">
        <row r="19">
          <cell r="J19">
            <v>1.0499999999999999E-3</v>
          </cell>
        </row>
      </sheetData>
      <sheetData sheetId="7462">
        <row r="19">
          <cell r="J19">
            <v>1.0499999999999999E-3</v>
          </cell>
        </row>
      </sheetData>
      <sheetData sheetId="7463">
        <row r="19">
          <cell r="J19">
            <v>1.0499999999999999E-3</v>
          </cell>
        </row>
      </sheetData>
      <sheetData sheetId="7464">
        <row r="19">
          <cell r="J19">
            <v>1.0499999999999999E-3</v>
          </cell>
        </row>
      </sheetData>
      <sheetData sheetId="7465">
        <row r="19">
          <cell r="J19">
            <v>1.0499999999999999E-3</v>
          </cell>
        </row>
      </sheetData>
      <sheetData sheetId="7466">
        <row r="19">
          <cell r="J19">
            <v>1.0499999999999999E-3</v>
          </cell>
        </row>
      </sheetData>
      <sheetData sheetId="7467">
        <row r="19">
          <cell r="J19">
            <v>1.0499999999999999E-3</v>
          </cell>
        </row>
      </sheetData>
      <sheetData sheetId="7468">
        <row r="19">
          <cell r="J19">
            <v>1.0499999999999999E-3</v>
          </cell>
        </row>
      </sheetData>
      <sheetData sheetId="7469">
        <row r="19">
          <cell r="J19">
            <v>1.0499999999999999E-3</v>
          </cell>
        </row>
      </sheetData>
      <sheetData sheetId="7470">
        <row r="19">
          <cell r="J19">
            <v>1.0499999999999999E-3</v>
          </cell>
        </row>
      </sheetData>
      <sheetData sheetId="7471">
        <row r="19">
          <cell r="J19">
            <v>1.0499999999999999E-3</v>
          </cell>
        </row>
      </sheetData>
      <sheetData sheetId="7472">
        <row r="19">
          <cell r="J19">
            <v>1.0499999999999999E-3</v>
          </cell>
        </row>
      </sheetData>
      <sheetData sheetId="7473">
        <row r="19">
          <cell r="J19">
            <v>1.0499999999999999E-3</v>
          </cell>
        </row>
      </sheetData>
      <sheetData sheetId="7474">
        <row r="19">
          <cell r="J19">
            <v>1.0499999999999999E-3</v>
          </cell>
        </row>
      </sheetData>
      <sheetData sheetId="7475">
        <row r="19">
          <cell r="J19">
            <v>1.0499999999999999E-3</v>
          </cell>
        </row>
      </sheetData>
      <sheetData sheetId="7476">
        <row r="19">
          <cell r="J19">
            <v>1.0499999999999999E-3</v>
          </cell>
        </row>
      </sheetData>
      <sheetData sheetId="7477">
        <row r="19">
          <cell r="J19">
            <v>1.0499999999999999E-3</v>
          </cell>
        </row>
      </sheetData>
      <sheetData sheetId="7478">
        <row r="19">
          <cell r="J19">
            <v>1.0499999999999999E-3</v>
          </cell>
        </row>
      </sheetData>
      <sheetData sheetId="7479">
        <row r="19">
          <cell r="J19">
            <v>1.0499999999999999E-3</v>
          </cell>
        </row>
      </sheetData>
      <sheetData sheetId="7480">
        <row r="19">
          <cell r="J19">
            <v>1.0499999999999999E-3</v>
          </cell>
        </row>
      </sheetData>
      <sheetData sheetId="7481">
        <row r="19">
          <cell r="J19">
            <v>1.0499999999999999E-3</v>
          </cell>
        </row>
      </sheetData>
      <sheetData sheetId="7482">
        <row r="19">
          <cell r="J19">
            <v>1.0499999999999999E-3</v>
          </cell>
        </row>
      </sheetData>
      <sheetData sheetId="7483">
        <row r="19">
          <cell r="J19">
            <v>1.0499999999999999E-3</v>
          </cell>
        </row>
      </sheetData>
      <sheetData sheetId="7484">
        <row r="19">
          <cell r="J19">
            <v>1.0499999999999999E-3</v>
          </cell>
        </row>
      </sheetData>
      <sheetData sheetId="7485">
        <row r="19">
          <cell r="J19">
            <v>1.0499999999999999E-3</v>
          </cell>
        </row>
      </sheetData>
      <sheetData sheetId="7486">
        <row r="19">
          <cell r="J19">
            <v>1.0499999999999999E-3</v>
          </cell>
        </row>
      </sheetData>
      <sheetData sheetId="7487">
        <row r="19">
          <cell r="J19">
            <v>1.0499999999999999E-3</v>
          </cell>
        </row>
      </sheetData>
      <sheetData sheetId="7488">
        <row r="19">
          <cell r="J19">
            <v>1.0499999999999999E-3</v>
          </cell>
        </row>
      </sheetData>
      <sheetData sheetId="7489">
        <row r="19">
          <cell r="J19">
            <v>1.0499999999999999E-3</v>
          </cell>
        </row>
      </sheetData>
      <sheetData sheetId="7490">
        <row r="19">
          <cell r="J19">
            <v>1.0499999999999999E-3</v>
          </cell>
        </row>
      </sheetData>
      <sheetData sheetId="7491">
        <row r="19">
          <cell r="J19">
            <v>1.0499999999999999E-3</v>
          </cell>
        </row>
      </sheetData>
      <sheetData sheetId="7492">
        <row r="19">
          <cell r="J19">
            <v>1.0499999999999999E-3</v>
          </cell>
        </row>
      </sheetData>
      <sheetData sheetId="7493">
        <row r="19">
          <cell r="J19">
            <v>1.0499999999999999E-3</v>
          </cell>
        </row>
      </sheetData>
      <sheetData sheetId="7494">
        <row r="19">
          <cell r="J19">
            <v>1.0499999999999999E-3</v>
          </cell>
        </row>
      </sheetData>
      <sheetData sheetId="7495">
        <row r="19">
          <cell r="J19">
            <v>1.0499999999999999E-3</v>
          </cell>
        </row>
      </sheetData>
      <sheetData sheetId="7496">
        <row r="19">
          <cell r="J19">
            <v>1.0499999999999999E-3</v>
          </cell>
        </row>
      </sheetData>
      <sheetData sheetId="7497">
        <row r="19">
          <cell r="J19">
            <v>1.0499999999999999E-3</v>
          </cell>
        </row>
      </sheetData>
      <sheetData sheetId="7498">
        <row r="19">
          <cell r="J19">
            <v>1.0499999999999999E-3</v>
          </cell>
        </row>
      </sheetData>
      <sheetData sheetId="7499">
        <row r="19">
          <cell r="J19">
            <v>1.0499999999999999E-3</v>
          </cell>
        </row>
      </sheetData>
      <sheetData sheetId="7500">
        <row r="19">
          <cell r="J19">
            <v>1.0499999999999999E-3</v>
          </cell>
        </row>
      </sheetData>
      <sheetData sheetId="7501">
        <row r="19">
          <cell r="J19">
            <v>1.0499999999999999E-3</v>
          </cell>
        </row>
      </sheetData>
      <sheetData sheetId="7502">
        <row r="19">
          <cell r="J19">
            <v>1.0499999999999999E-3</v>
          </cell>
        </row>
      </sheetData>
      <sheetData sheetId="7503">
        <row r="19">
          <cell r="J19">
            <v>1.0499999999999999E-3</v>
          </cell>
        </row>
      </sheetData>
      <sheetData sheetId="7504">
        <row r="19">
          <cell r="J19">
            <v>1.0499999999999999E-3</v>
          </cell>
        </row>
      </sheetData>
      <sheetData sheetId="7505">
        <row r="19">
          <cell r="J19">
            <v>1.0499999999999999E-3</v>
          </cell>
        </row>
      </sheetData>
      <sheetData sheetId="7506">
        <row r="19">
          <cell r="J19">
            <v>1.0499999999999999E-3</v>
          </cell>
        </row>
      </sheetData>
      <sheetData sheetId="7507">
        <row r="19">
          <cell r="J19">
            <v>1.0499999999999999E-3</v>
          </cell>
        </row>
      </sheetData>
      <sheetData sheetId="7508">
        <row r="19">
          <cell r="J19">
            <v>1.0499999999999999E-3</v>
          </cell>
        </row>
      </sheetData>
      <sheetData sheetId="7509">
        <row r="19">
          <cell r="J19">
            <v>1.0499999999999999E-3</v>
          </cell>
        </row>
      </sheetData>
      <sheetData sheetId="7510">
        <row r="19">
          <cell r="J19">
            <v>1.0499999999999999E-3</v>
          </cell>
        </row>
      </sheetData>
      <sheetData sheetId="7511">
        <row r="19">
          <cell r="J19">
            <v>1.0499999999999999E-3</v>
          </cell>
        </row>
      </sheetData>
      <sheetData sheetId="7512">
        <row r="19">
          <cell r="J19">
            <v>1.0499999999999999E-3</v>
          </cell>
        </row>
      </sheetData>
      <sheetData sheetId="7513">
        <row r="19">
          <cell r="J19">
            <v>1.0499999999999999E-3</v>
          </cell>
        </row>
      </sheetData>
      <sheetData sheetId="7514">
        <row r="19">
          <cell r="J19">
            <v>1.0499999999999999E-3</v>
          </cell>
        </row>
      </sheetData>
      <sheetData sheetId="7515">
        <row r="19">
          <cell r="J19">
            <v>1.0499999999999999E-3</v>
          </cell>
        </row>
      </sheetData>
      <sheetData sheetId="7516">
        <row r="19">
          <cell r="J19">
            <v>1.0499999999999999E-3</v>
          </cell>
        </row>
      </sheetData>
      <sheetData sheetId="7517">
        <row r="19">
          <cell r="J19">
            <v>1.0499999999999999E-3</v>
          </cell>
        </row>
      </sheetData>
      <sheetData sheetId="7518">
        <row r="19">
          <cell r="J19">
            <v>1.0499999999999999E-3</v>
          </cell>
        </row>
      </sheetData>
      <sheetData sheetId="7519">
        <row r="19">
          <cell r="J19">
            <v>1.0499999999999999E-3</v>
          </cell>
        </row>
      </sheetData>
      <sheetData sheetId="7520">
        <row r="19">
          <cell r="J19">
            <v>1.0499999999999999E-3</v>
          </cell>
        </row>
      </sheetData>
      <sheetData sheetId="7521">
        <row r="19">
          <cell r="J19">
            <v>1.0499999999999999E-3</v>
          </cell>
        </row>
      </sheetData>
      <sheetData sheetId="7522">
        <row r="19">
          <cell r="J19">
            <v>1.0499999999999999E-3</v>
          </cell>
        </row>
      </sheetData>
      <sheetData sheetId="7523">
        <row r="19">
          <cell r="J19">
            <v>1.0499999999999999E-3</v>
          </cell>
        </row>
      </sheetData>
      <sheetData sheetId="7524">
        <row r="19">
          <cell r="J19">
            <v>1.0499999999999999E-3</v>
          </cell>
        </row>
      </sheetData>
      <sheetData sheetId="7525">
        <row r="19">
          <cell r="J19">
            <v>1.0499999999999999E-3</v>
          </cell>
        </row>
      </sheetData>
      <sheetData sheetId="7526">
        <row r="19">
          <cell r="J19">
            <v>1.0499999999999999E-3</v>
          </cell>
        </row>
      </sheetData>
      <sheetData sheetId="7527">
        <row r="19">
          <cell r="J19">
            <v>1.0499999999999999E-3</v>
          </cell>
        </row>
      </sheetData>
      <sheetData sheetId="7528">
        <row r="19">
          <cell r="J19">
            <v>1.0499999999999999E-3</v>
          </cell>
        </row>
      </sheetData>
      <sheetData sheetId="7529">
        <row r="19">
          <cell r="J19">
            <v>1.0499999999999999E-3</v>
          </cell>
        </row>
      </sheetData>
      <sheetData sheetId="7530">
        <row r="19">
          <cell r="J19">
            <v>1.0499999999999999E-3</v>
          </cell>
        </row>
      </sheetData>
      <sheetData sheetId="7531">
        <row r="19">
          <cell r="J19">
            <v>1.0499999999999999E-3</v>
          </cell>
        </row>
      </sheetData>
      <sheetData sheetId="7532">
        <row r="19">
          <cell r="J19">
            <v>1.0499999999999999E-3</v>
          </cell>
        </row>
      </sheetData>
      <sheetData sheetId="7533">
        <row r="19">
          <cell r="J19">
            <v>1.0499999999999999E-3</v>
          </cell>
        </row>
      </sheetData>
      <sheetData sheetId="7534">
        <row r="19">
          <cell r="J19">
            <v>1.0499999999999999E-3</v>
          </cell>
        </row>
      </sheetData>
      <sheetData sheetId="7535">
        <row r="19">
          <cell r="J19">
            <v>1.0499999999999999E-3</v>
          </cell>
        </row>
      </sheetData>
      <sheetData sheetId="7536">
        <row r="19">
          <cell r="J19">
            <v>1.0499999999999999E-3</v>
          </cell>
        </row>
      </sheetData>
      <sheetData sheetId="7537">
        <row r="19">
          <cell r="J19">
            <v>1.0499999999999999E-3</v>
          </cell>
        </row>
      </sheetData>
      <sheetData sheetId="7538">
        <row r="19">
          <cell r="J19">
            <v>1.0499999999999999E-3</v>
          </cell>
        </row>
      </sheetData>
      <sheetData sheetId="7539">
        <row r="19">
          <cell r="J19">
            <v>1.0499999999999999E-3</v>
          </cell>
        </row>
      </sheetData>
      <sheetData sheetId="7540">
        <row r="19">
          <cell r="J19">
            <v>1.0499999999999999E-3</v>
          </cell>
        </row>
      </sheetData>
      <sheetData sheetId="7541">
        <row r="19">
          <cell r="J19">
            <v>1.0499999999999999E-3</v>
          </cell>
        </row>
      </sheetData>
      <sheetData sheetId="7542">
        <row r="19">
          <cell r="J19">
            <v>1.0499999999999999E-3</v>
          </cell>
        </row>
      </sheetData>
      <sheetData sheetId="7543">
        <row r="19">
          <cell r="J19">
            <v>1.0499999999999999E-3</v>
          </cell>
        </row>
      </sheetData>
      <sheetData sheetId="7544">
        <row r="19">
          <cell r="J19">
            <v>1.0499999999999999E-3</v>
          </cell>
        </row>
      </sheetData>
      <sheetData sheetId="7545">
        <row r="19">
          <cell r="J19">
            <v>1.0499999999999999E-3</v>
          </cell>
        </row>
      </sheetData>
      <sheetData sheetId="7546">
        <row r="19">
          <cell r="J19">
            <v>1.0499999999999999E-3</v>
          </cell>
        </row>
      </sheetData>
      <sheetData sheetId="7547">
        <row r="19">
          <cell r="J19">
            <v>1.0499999999999999E-3</v>
          </cell>
        </row>
      </sheetData>
      <sheetData sheetId="7548">
        <row r="19">
          <cell r="J19">
            <v>1.0499999999999999E-3</v>
          </cell>
        </row>
      </sheetData>
      <sheetData sheetId="7549">
        <row r="19">
          <cell r="J19">
            <v>1.0499999999999999E-3</v>
          </cell>
        </row>
      </sheetData>
      <sheetData sheetId="7550">
        <row r="19">
          <cell r="J19">
            <v>1.0499999999999999E-3</v>
          </cell>
        </row>
      </sheetData>
      <sheetData sheetId="7551">
        <row r="19">
          <cell r="J19">
            <v>1.0499999999999999E-3</v>
          </cell>
        </row>
      </sheetData>
      <sheetData sheetId="7552">
        <row r="19">
          <cell r="J19">
            <v>1.0499999999999999E-3</v>
          </cell>
        </row>
      </sheetData>
      <sheetData sheetId="7553">
        <row r="19">
          <cell r="J19">
            <v>1.0499999999999999E-3</v>
          </cell>
        </row>
      </sheetData>
      <sheetData sheetId="7554">
        <row r="19">
          <cell r="J19">
            <v>1.0499999999999999E-3</v>
          </cell>
        </row>
      </sheetData>
      <sheetData sheetId="7555">
        <row r="19">
          <cell r="J19">
            <v>1.0499999999999999E-3</v>
          </cell>
        </row>
      </sheetData>
      <sheetData sheetId="7556">
        <row r="19">
          <cell r="J19">
            <v>1.0499999999999999E-3</v>
          </cell>
        </row>
      </sheetData>
      <sheetData sheetId="7557">
        <row r="19">
          <cell r="J19">
            <v>1.0499999999999999E-3</v>
          </cell>
        </row>
      </sheetData>
      <sheetData sheetId="7558">
        <row r="19">
          <cell r="J19">
            <v>1.0499999999999999E-3</v>
          </cell>
        </row>
      </sheetData>
      <sheetData sheetId="7559">
        <row r="19">
          <cell r="J19">
            <v>1.0499999999999999E-3</v>
          </cell>
        </row>
      </sheetData>
      <sheetData sheetId="7560">
        <row r="19">
          <cell r="J19">
            <v>1.0499999999999999E-3</v>
          </cell>
        </row>
      </sheetData>
      <sheetData sheetId="7561">
        <row r="19">
          <cell r="J19">
            <v>1.0499999999999999E-3</v>
          </cell>
        </row>
      </sheetData>
      <sheetData sheetId="7562">
        <row r="19">
          <cell r="J19">
            <v>1.0499999999999999E-3</v>
          </cell>
        </row>
      </sheetData>
      <sheetData sheetId="7563">
        <row r="19">
          <cell r="J19">
            <v>1.0499999999999999E-3</v>
          </cell>
        </row>
      </sheetData>
      <sheetData sheetId="7564">
        <row r="19">
          <cell r="J19">
            <v>1.0499999999999999E-3</v>
          </cell>
        </row>
      </sheetData>
      <sheetData sheetId="7565">
        <row r="19">
          <cell r="J19">
            <v>1.0499999999999999E-3</v>
          </cell>
        </row>
      </sheetData>
      <sheetData sheetId="7566">
        <row r="19">
          <cell r="J19">
            <v>1.0499999999999999E-3</v>
          </cell>
        </row>
      </sheetData>
      <sheetData sheetId="7567">
        <row r="19">
          <cell r="J19">
            <v>1.0499999999999999E-3</v>
          </cell>
        </row>
      </sheetData>
      <sheetData sheetId="7568">
        <row r="19">
          <cell r="J19">
            <v>1.0499999999999999E-3</v>
          </cell>
        </row>
      </sheetData>
      <sheetData sheetId="7569">
        <row r="19">
          <cell r="J19">
            <v>1.0499999999999999E-3</v>
          </cell>
        </row>
      </sheetData>
      <sheetData sheetId="7570">
        <row r="19">
          <cell r="J19">
            <v>1.0499999999999999E-3</v>
          </cell>
        </row>
      </sheetData>
      <sheetData sheetId="7571">
        <row r="19">
          <cell r="J19">
            <v>1.0499999999999999E-3</v>
          </cell>
        </row>
      </sheetData>
      <sheetData sheetId="7572">
        <row r="19">
          <cell r="J19">
            <v>1.0499999999999999E-3</v>
          </cell>
        </row>
      </sheetData>
      <sheetData sheetId="7573">
        <row r="19">
          <cell r="J19">
            <v>1.0499999999999999E-3</v>
          </cell>
        </row>
      </sheetData>
      <sheetData sheetId="7574">
        <row r="19">
          <cell r="J19">
            <v>1.0499999999999999E-3</v>
          </cell>
        </row>
      </sheetData>
      <sheetData sheetId="7575">
        <row r="19">
          <cell r="J19">
            <v>1.0499999999999999E-3</v>
          </cell>
        </row>
      </sheetData>
      <sheetData sheetId="7576">
        <row r="19">
          <cell r="J19">
            <v>1.0499999999999999E-3</v>
          </cell>
        </row>
      </sheetData>
      <sheetData sheetId="7577">
        <row r="19">
          <cell r="J19">
            <v>1.0499999999999999E-3</v>
          </cell>
        </row>
      </sheetData>
      <sheetData sheetId="7578">
        <row r="19">
          <cell r="J19">
            <v>1.0499999999999999E-3</v>
          </cell>
        </row>
      </sheetData>
      <sheetData sheetId="7579">
        <row r="19">
          <cell r="J19">
            <v>1.0499999999999999E-3</v>
          </cell>
        </row>
      </sheetData>
      <sheetData sheetId="7580">
        <row r="19">
          <cell r="J19">
            <v>1.0499999999999999E-3</v>
          </cell>
        </row>
      </sheetData>
      <sheetData sheetId="7581">
        <row r="19">
          <cell r="J19">
            <v>1.0499999999999999E-3</v>
          </cell>
        </row>
      </sheetData>
      <sheetData sheetId="7582">
        <row r="19">
          <cell r="J19">
            <v>1.0499999999999999E-3</v>
          </cell>
        </row>
      </sheetData>
      <sheetData sheetId="7583">
        <row r="19">
          <cell r="J19">
            <v>1.0499999999999999E-3</v>
          </cell>
        </row>
      </sheetData>
      <sheetData sheetId="7584">
        <row r="19">
          <cell r="J19">
            <v>1.0499999999999999E-3</v>
          </cell>
        </row>
      </sheetData>
      <sheetData sheetId="7585">
        <row r="19">
          <cell r="J19">
            <v>1.0499999999999999E-3</v>
          </cell>
        </row>
      </sheetData>
      <sheetData sheetId="7586">
        <row r="19">
          <cell r="J19">
            <v>1.0499999999999999E-3</v>
          </cell>
        </row>
      </sheetData>
      <sheetData sheetId="7587">
        <row r="19">
          <cell r="J19">
            <v>1.0499999999999999E-3</v>
          </cell>
        </row>
      </sheetData>
      <sheetData sheetId="7588">
        <row r="19">
          <cell r="J19">
            <v>1.0499999999999999E-3</v>
          </cell>
        </row>
      </sheetData>
      <sheetData sheetId="7589">
        <row r="19">
          <cell r="J19">
            <v>1.0499999999999999E-3</v>
          </cell>
        </row>
      </sheetData>
      <sheetData sheetId="7590">
        <row r="19">
          <cell r="J19">
            <v>1.0499999999999999E-3</v>
          </cell>
        </row>
      </sheetData>
      <sheetData sheetId="7591">
        <row r="19">
          <cell r="J19">
            <v>1.0499999999999999E-3</v>
          </cell>
        </row>
      </sheetData>
      <sheetData sheetId="7592">
        <row r="19">
          <cell r="J19">
            <v>1.0499999999999999E-3</v>
          </cell>
        </row>
      </sheetData>
      <sheetData sheetId="7593">
        <row r="19">
          <cell r="J19">
            <v>1.0499999999999999E-3</v>
          </cell>
        </row>
      </sheetData>
      <sheetData sheetId="7594">
        <row r="19">
          <cell r="J19">
            <v>1.0499999999999999E-3</v>
          </cell>
        </row>
      </sheetData>
      <sheetData sheetId="7595">
        <row r="19">
          <cell r="J19">
            <v>1.0499999999999999E-3</v>
          </cell>
        </row>
      </sheetData>
      <sheetData sheetId="7596">
        <row r="19">
          <cell r="J19">
            <v>1.0499999999999999E-3</v>
          </cell>
        </row>
      </sheetData>
      <sheetData sheetId="7597">
        <row r="19">
          <cell r="J19">
            <v>1.0499999999999999E-3</v>
          </cell>
        </row>
      </sheetData>
      <sheetData sheetId="7598">
        <row r="19">
          <cell r="J19">
            <v>1.0499999999999999E-3</v>
          </cell>
        </row>
      </sheetData>
      <sheetData sheetId="7599">
        <row r="19">
          <cell r="J19">
            <v>1.0499999999999999E-3</v>
          </cell>
        </row>
      </sheetData>
      <sheetData sheetId="7600">
        <row r="19">
          <cell r="J19">
            <v>1.0499999999999999E-3</v>
          </cell>
        </row>
      </sheetData>
      <sheetData sheetId="7601">
        <row r="19">
          <cell r="J19">
            <v>1.0499999999999999E-3</v>
          </cell>
        </row>
      </sheetData>
      <sheetData sheetId="7602">
        <row r="19">
          <cell r="J19">
            <v>1.0499999999999999E-3</v>
          </cell>
        </row>
      </sheetData>
      <sheetData sheetId="7603">
        <row r="19">
          <cell r="J19">
            <v>1.0499999999999999E-3</v>
          </cell>
        </row>
      </sheetData>
      <sheetData sheetId="7604">
        <row r="19">
          <cell r="J19">
            <v>1.0499999999999999E-3</v>
          </cell>
        </row>
      </sheetData>
      <sheetData sheetId="7605">
        <row r="19">
          <cell r="J19">
            <v>1.0499999999999999E-3</v>
          </cell>
        </row>
      </sheetData>
      <sheetData sheetId="7606">
        <row r="19">
          <cell r="J19">
            <v>1.0499999999999999E-3</v>
          </cell>
        </row>
      </sheetData>
      <sheetData sheetId="7607">
        <row r="19">
          <cell r="J19">
            <v>1.0499999999999999E-3</v>
          </cell>
        </row>
      </sheetData>
      <sheetData sheetId="7608">
        <row r="19">
          <cell r="J19">
            <v>1.0499999999999999E-3</v>
          </cell>
        </row>
      </sheetData>
      <sheetData sheetId="7609">
        <row r="19">
          <cell r="J19">
            <v>1.0499999999999999E-3</v>
          </cell>
        </row>
      </sheetData>
      <sheetData sheetId="7610">
        <row r="19">
          <cell r="J19">
            <v>1.0499999999999999E-3</v>
          </cell>
        </row>
      </sheetData>
      <sheetData sheetId="7611">
        <row r="19">
          <cell r="J19">
            <v>1.0499999999999999E-3</v>
          </cell>
        </row>
      </sheetData>
      <sheetData sheetId="7612">
        <row r="19">
          <cell r="J19">
            <v>1.0499999999999999E-3</v>
          </cell>
        </row>
      </sheetData>
      <sheetData sheetId="7613">
        <row r="19">
          <cell r="J19">
            <v>1.0499999999999999E-3</v>
          </cell>
        </row>
      </sheetData>
      <sheetData sheetId="7614">
        <row r="19">
          <cell r="J19">
            <v>1.0499999999999999E-3</v>
          </cell>
        </row>
      </sheetData>
      <sheetData sheetId="7615">
        <row r="19">
          <cell r="J19">
            <v>1.0499999999999999E-3</v>
          </cell>
        </row>
      </sheetData>
      <sheetData sheetId="7616">
        <row r="19">
          <cell r="J19">
            <v>1.0499999999999999E-3</v>
          </cell>
        </row>
      </sheetData>
      <sheetData sheetId="7617">
        <row r="19">
          <cell r="J19">
            <v>1.0499999999999999E-3</v>
          </cell>
        </row>
      </sheetData>
      <sheetData sheetId="7618">
        <row r="19">
          <cell r="J19">
            <v>1.0499999999999999E-3</v>
          </cell>
        </row>
      </sheetData>
      <sheetData sheetId="7619">
        <row r="19">
          <cell r="J19">
            <v>1.0499999999999999E-3</v>
          </cell>
        </row>
      </sheetData>
      <sheetData sheetId="7620">
        <row r="19">
          <cell r="J19">
            <v>1.0499999999999999E-3</v>
          </cell>
        </row>
      </sheetData>
      <sheetData sheetId="7621">
        <row r="19">
          <cell r="J19">
            <v>1.0499999999999999E-3</v>
          </cell>
        </row>
      </sheetData>
      <sheetData sheetId="7622">
        <row r="19">
          <cell r="J19">
            <v>1.0499999999999999E-3</v>
          </cell>
        </row>
      </sheetData>
      <sheetData sheetId="7623">
        <row r="19">
          <cell r="J19">
            <v>1.0499999999999999E-3</v>
          </cell>
        </row>
      </sheetData>
      <sheetData sheetId="7624">
        <row r="19">
          <cell r="J19">
            <v>1.0499999999999999E-3</v>
          </cell>
        </row>
      </sheetData>
      <sheetData sheetId="7625">
        <row r="19">
          <cell r="J19">
            <v>1.0499999999999999E-3</v>
          </cell>
        </row>
      </sheetData>
      <sheetData sheetId="7626">
        <row r="19">
          <cell r="J19">
            <v>1.0499999999999999E-3</v>
          </cell>
        </row>
      </sheetData>
      <sheetData sheetId="7627">
        <row r="19">
          <cell r="J19">
            <v>1.0499999999999999E-3</v>
          </cell>
        </row>
      </sheetData>
      <sheetData sheetId="7628">
        <row r="19">
          <cell r="J19">
            <v>1.0499999999999999E-3</v>
          </cell>
        </row>
      </sheetData>
      <sheetData sheetId="7629">
        <row r="19">
          <cell r="J19">
            <v>1.0499999999999999E-3</v>
          </cell>
        </row>
      </sheetData>
      <sheetData sheetId="7630">
        <row r="19">
          <cell r="J19">
            <v>1.0499999999999999E-3</v>
          </cell>
        </row>
      </sheetData>
      <sheetData sheetId="7631">
        <row r="19">
          <cell r="J19">
            <v>1.0499999999999999E-3</v>
          </cell>
        </row>
      </sheetData>
      <sheetData sheetId="7632">
        <row r="19">
          <cell r="J19">
            <v>1.0499999999999999E-3</v>
          </cell>
        </row>
      </sheetData>
      <sheetData sheetId="7633">
        <row r="19">
          <cell r="J19">
            <v>1.0499999999999999E-3</v>
          </cell>
        </row>
      </sheetData>
      <sheetData sheetId="7634">
        <row r="19">
          <cell r="J19">
            <v>1.0499999999999999E-3</v>
          </cell>
        </row>
      </sheetData>
      <sheetData sheetId="7635">
        <row r="19">
          <cell r="J19">
            <v>1.0499999999999999E-3</v>
          </cell>
        </row>
      </sheetData>
      <sheetData sheetId="7636">
        <row r="19">
          <cell r="J19">
            <v>1.0499999999999999E-3</v>
          </cell>
        </row>
      </sheetData>
      <sheetData sheetId="7637">
        <row r="19">
          <cell r="J19">
            <v>1.0499999999999999E-3</v>
          </cell>
        </row>
      </sheetData>
      <sheetData sheetId="7638">
        <row r="19">
          <cell r="J19">
            <v>1.0499999999999999E-3</v>
          </cell>
        </row>
      </sheetData>
      <sheetData sheetId="7639">
        <row r="19">
          <cell r="J19">
            <v>1.0499999999999999E-3</v>
          </cell>
        </row>
      </sheetData>
      <sheetData sheetId="7640">
        <row r="19">
          <cell r="J19">
            <v>1.0499999999999999E-3</v>
          </cell>
        </row>
      </sheetData>
      <sheetData sheetId="7641">
        <row r="19">
          <cell r="J19">
            <v>1.0499999999999999E-3</v>
          </cell>
        </row>
      </sheetData>
      <sheetData sheetId="7642">
        <row r="19">
          <cell r="J19">
            <v>1.0499999999999999E-3</v>
          </cell>
        </row>
      </sheetData>
      <sheetData sheetId="7643">
        <row r="19">
          <cell r="J19">
            <v>1.0499999999999999E-3</v>
          </cell>
        </row>
      </sheetData>
      <sheetData sheetId="7644">
        <row r="19">
          <cell r="J19">
            <v>1.0499999999999999E-3</v>
          </cell>
        </row>
      </sheetData>
      <sheetData sheetId="7645">
        <row r="19">
          <cell r="J19">
            <v>1.0499999999999999E-3</v>
          </cell>
        </row>
      </sheetData>
      <sheetData sheetId="7646">
        <row r="19">
          <cell r="J19">
            <v>1.0499999999999999E-3</v>
          </cell>
        </row>
      </sheetData>
      <sheetData sheetId="7647">
        <row r="19">
          <cell r="J19">
            <v>1.0499999999999999E-3</v>
          </cell>
        </row>
      </sheetData>
      <sheetData sheetId="7648">
        <row r="19">
          <cell r="J19">
            <v>1.0499999999999999E-3</v>
          </cell>
        </row>
      </sheetData>
      <sheetData sheetId="7649">
        <row r="19">
          <cell r="J19">
            <v>1.0499999999999999E-3</v>
          </cell>
        </row>
      </sheetData>
      <sheetData sheetId="7650">
        <row r="19">
          <cell r="J19">
            <v>1.0499999999999999E-3</v>
          </cell>
        </row>
      </sheetData>
      <sheetData sheetId="7651">
        <row r="19">
          <cell r="J19">
            <v>1.0499999999999999E-3</v>
          </cell>
        </row>
      </sheetData>
      <sheetData sheetId="7652">
        <row r="19">
          <cell r="J19">
            <v>1.0499999999999999E-3</v>
          </cell>
        </row>
      </sheetData>
      <sheetData sheetId="7653">
        <row r="19">
          <cell r="J19">
            <v>1.0499999999999999E-3</v>
          </cell>
        </row>
      </sheetData>
      <sheetData sheetId="7654">
        <row r="19">
          <cell r="J19">
            <v>1.0499999999999999E-3</v>
          </cell>
        </row>
      </sheetData>
      <sheetData sheetId="7655">
        <row r="19">
          <cell r="J19">
            <v>1.0499999999999999E-3</v>
          </cell>
        </row>
      </sheetData>
      <sheetData sheetId="7656">
        <row r="19">
          <cell r="J19">
            <v>1.0499999999999999E-3</v>
          </cell>
        </row>
      </sheetData>
      <sheetData sheetId="7657">
        <row r="19">
          <cell r="J19">
            <v>1.0499999999999999E-3</v>
          </cell>
        </row>
      </sheetData>
      <sheetData sheetId="7658">
        <row r="19">
          <cell r="J19">
            <v>1.0499999999999999E-3</v>
          </cell>
        </row>
      </sheetData>
      <sheetData sheetId="7659">
        <row r="19">
          <cell r="J19">
            <v>1.0499999999999999E-3</v>
          </cell>
        </row>
      </sheetData>
      <sheetData sheetId="7660">
        <row r="19">
          <cell r="J19">
            <v>1.0499999999999999E-3</v>
          </cell>
        </row>
      </sheetData>
      <sheetData sheetId="7661">
        <row r="19">
          <cell r="J19">
            <v>1.0499999999999999E-3</v>
          </cell>
        </row>
      </sheetData>
      <sheetData sheetId="7662">
        <row r="19">
          <cell r="J19">
            <v>1.0499999999999999E-3</v>
          </cell>
        </row>
      </sheetData>
      <sheetData sheetId="7663">
        <row r="19">
          <cell r="J19">
            <v>1.0499999999999999E-3</v>
          </cell>
        </row>
      </sheetData>
      <sheetData sheetId="7664">
        <row r="19">
          <cell r="J19">
            <v>1.0499999999999999E-3</v>
          </cell>
        </row>
      </sheetData>
      <sheetData sheetId="7665">
        <row r="19">
          <cell r="J19">
            <v>1.0499999999999999E-3</v>
          </cell>
        </row>
      </sheetData>
      <sheetData sheetId="7666">
        <row r="19">
          <cell r="J19">
            <v>1.0499999999999999E-3</v>
          </cell>
        </row>
      </sheetData>
      <sheetData sheetId="7667">
        <row r="19">
          <cell r="J19">
            <v>1.0499999999999999E-3</v>
          </cell>
        </row>
      </sheetData>
      <sheetData sheetId="7668">
        <row r="19">
          <cell r="J19">
            <v>1.0499999999999999E-3</v>
          </cell>
        </row>
      </sheetData>
      <sheetData sheetId="7669">
        <row r="19">
          <cell r="J19">
            <v>1.0499999999999999E-3</v>
          </cell>
        </row>
      </sheetData>
      <sheetData sheetId="7670">
        <row r="19">
          <cell r="J19">
            <v>1.0499999999999999E-3</v>
          </cell>
        </row>
      </sheetData>
      <sheetData sheetId="7671">
        <row r="19">
          <cell r="J19">
            <v>1.0499999999999999E-3</v>
          </cell>
        </row>
      </sheetData>
      <sheetData sheetId="7672">
        <row r="19">
          <cell r="J19">
            <v>1.0499999999999999E-3</v>
          </cell>
        </row>
      </sheetData>
      <sheetData sheetId="7673">
        <row r="19">
          <cell r="J19">
            <v>1.0499999999999999E-3</v>
          </cell>
        </row>
      </sheetData>
      <sheetData sheetId="7674">
        <row r="19">
          <cell r="J19">
            <v>1.0499999999999999E-3</v>
          </cell>
        </row>
      </sheetData>
      <sheetData sheetId="7675">
        <row r="19">
          <cell r="J19">
            <v>1.0499999999999999E-3</v>
          </cell>
        </row>
      </sheetData>
      <sheetData sheetId="7676">
        <row r="19">
          <cell r="J19">
            <v>1.0499999999999999E-3</v>
          </cell>
        </row>
      </sheetData>
      <sheetData sheetId="7677">
        <row r="19">
          <cell r="J19">
            <v>1.0499999999999999E-3</v>
          </cell>
        </row>
      </sheetData>
      <sheetData sheetId="7678">
        <row r="19">
          <cell r="J19">
            <v>1.0499999999999999E-3</v>
          </cell>
        </row>
      </sheetData>
      <sheetData sheetId="7679">
        <row r="19">
          <cell r="J19">
            <v>1.0499999999999999E-3</v>
          </cell>
        </row>
      </sheetData>
      <sheetData sheetId="7680">
        <row r="19">
          <cell r="J19">
            <v>1.0499999999999999E-3</v>
          </cell>
        </row>
      </sheetData>
      <sheetData sheetId="7681">
        <row r="19">
          <cell r="J19">
            <v>1.0499999999999999E-3</v>
          </cell>
        </row>
      </sheetData>
      <sheetData sheetId="7682">
        <row r="19">
          <cell r="J19">
            <v>1.0499999999999999E-3</v>
          </cell>
        </row>
      </sheetData>
      <sheetData sheetId="7683">
        <row r="19">
          <cell r="J19">
            <v>1.0499999999999999E-3</v>
          </cell>
        </row>
      </sheetData>
      <sheetData sheetId="7684">
        <row r="19">
          <cell r="J19">
            <v>1.0499999999999999E-3</v>
          </cell>
        </row>
      </sheetData>
      <sheetData sheetId="7685">
        <row r="19">
          <cell r="J19">
            <v>1.0499999999999999E-3</v>
          </cell>
        </row>
      </sheetData>
      <sheetData sheetId="7686">
        <row r="19">
          <cell r="J19">
            <v>1.0499999999999999E-3</v>
          </cell>
        </row>
      </sheetData>
      <sheetData sheetId="7687">
        <row r="19">
          <cell r="J19">
            <v>1.0499999999999999E-3</v>
          </cell>
        </row>
      </sheetData>
      <sheetData sheetId="7688">
        <row r="19">
          <cell r="J19">
            <v>1.0499999999999999E-3</v>
          </cell>
        </row>
      </sheetData>
      <sheetData sheetId="7689">
        <row r="19">
          <cell r="J19">
            <v>1.0499999999999999E-3</v>
          </cell>
        </row>
      </sheetData>
      <sheetData sheetId="7690">
        <row r="19">
          <cell r="J19">
            <v>1.0499999999999999E-3</v>
          </cell>
        </row>
      </sheetData>
      <sheetData sheetId="7691">
        <row r="19">
          <cell r="J19">
            <v>1.0499999999999999E-3</v>
          </cell>
        </row>
      </sheetData>
      <sheetData sheetId="7692">
        <row r="19">
          <cell r="J19">
            <v>1.0499999999999999E-3</v>
          </cell>
        </row>
      </sheetData>
      <sheetData sheetId="7693">
        <row r="19">
          <cell r="J19">
            <v>1.0499999999999999E-3</v>
          </cell>
        </row>
      </sheetData>
      <sheetData sheetId="7694">
        <row r="19">
          <cell r="J19">
            <v>1.0499999999999999E-3</v>
          </cell>
        </row>
      </sheetData>
      <sheetData sheetId="7695">
        <row r="19">
          <cell r="J19">
            <v>1.0499999999999999E-3</v>
          </cell>
        </row>
      </sheetData>
      <sheetData sheetId="7696">
        <row r="19">
          <cell r="J19">
            <v>1.0499999999999999E-3</v>
          </cell>
        </row>
      </sheetData>
      <sheetData sheetId="7697">
        <row r="19">
          <cell r="J19">
            <v>1.0499999999999999E-3</v>
          </cell>
        </row>
      </sheetData>
      <sheetData sheetId="7698">
        <row r="19">
          <cell r="J19">
            <v>1.0499999999999999E-3</v>
          </cell>
        </row>
      </sheetData>
      <sheetData sheetId="7699">
        <row r="19">
          <cell r="J19">
            <v>1.0499999999999999E-3</v>
          </cell>
        </row>
      </sheetData>
      <sheetData sheetId="7700">
        <row r="19">
          <cell r="J19">
            <v>1.0499999999999999E-3</v>
          </cell>
        </row>
      </sheetData>
      <sheetData sheetId="7701">
        <row r="19">
          <cell r="J19">
            <v>1.0499999999999999E-3</v>
          </cell>
        </row>
      </sheetData>
      <sheetData sheetId="7702">
        <row r="19">
          <cell r="J19">
            <v>1.0499999999999999E-3</v>
          </cell>
        </row>
      </sheetData>
      <sheetData sheetId="7703">
        <row r="19">
          <cell r="J19">
            <v>1.0499999999999999E-3</v>
          </cell>
        </row>
      </sheetData>
      <sheetData sheetId="7704">
        <row r="19">
          <cell r="J19">
            <v>1.0499999999999999E-3</v>
          </cell>
        </row>
      </sheetData>
      <sheetData sheetId="7705">
        <row r="19">
          <cell r="J19">
            <v>1.0499999999999999E-3</v>
          </cell>
        </row>
      </sheetData>
      <sheetData sheetId="7706">
        <row r="19">
          <cell r="J19">
            <v>1.0499999999999999E-3</v>
          </cell>
        </row>
      </sheetData>
      <sheetData sheetId="7707">
        <row r="19">
          <cell r="J19">
            <v>1.0499999999999999E-3</v>
          </cell>
        </row>
      </sheetData>
      <sheetData sheetId="7708">
        <row r="19">
          <cell r="J19">
            <v>1.0499999999999999E-3</v>
          </cell>
        </row>
      </sheetData>
      <sheetData sheetId="7709">
        <row r="19">
          <cell r="J19">
            <v>1.0499999999999999E-3</v>
          </cell>
        </row>
      </sheetData>
      <sheetData sheetId="7710">
        <row r="19">
          <cell r="J19">
            <v>1.0499999999999999E-3</v>
          </cell>
        </row>
      </sheetData>
      <sheetData sheetId="7711">
        <row r="19">
          <cell r="J19">
            <v>1.0499999999999999E-3</v>
          </cell>
        </row>
      </sheetData>
      <sheetData sheetId="7712">
        <row r="19">
          <cell r="J19">
            <v>1.0499999999999999E-3</v>
          </cell>
        </row>
      </sheetData>
      <sheetData sheetId="7713">
        <row r="19">
          <cell r="J19">
            <v>1.0499999999999999E-3</v>
          </cell>
        </row>
      </sheetData>
      <sheetData sheetId="7714">
        <row r="19">
          <cell r="J19">
            <v>1.0499999999999999E-3</v>
          </cell>
        </row>
      </sheetData>
      <sheetData sheetId="7715">
        <row r="19">
          <cell r="J19">
            <v>1.0499999999999999E-3</v>
          </cell>
        </row>
      </sheetData>
      <sheetData sheetId="7716">
        <row r="19">
          <cell r="J19">
            <v>1.0499999999999999E-3</v>
          </cell>
        </row>
      </sheetData>
      <sheetData sheetId="7717">
        <row r="19">
          <cell r="J19">
            <v>1.0499999999999999E-3</v>
          </cell>
        </row>
      </sheetData>
      <sheetData sheetId="7718">
        <row r="19">
          <cell r="J19">
            <v>1.0499999999999999E-3</v>
          </cell>
        </row>
      </sheetData>
      <sheetData sheetId="7719">
        <row r="19">
          <cell r="J19">
            <v>1.0499999999999999E-3</v>
          </cell>
        </row>
      </sheetData>
      <sheetData sheetId="7720">
        <row r="19">
          <cell r="J19">
            <v>1.0499999999999999E-3</v>
          </cell>
        </row>
      </sheetData>
      <sheetData sheetId="7721">
        <row r="19">
          <cell r="J19">
            <v>1.0499999999999999E-3</v>
          </cell>
        </row>
      </sheetData>
      <sheetData sheetId="7722">
        <row r="19">
          <cell r="J19">
            <v>1.0499999999999999E-3</v>
          </cell>
        </row>
      </sheetData>
      <sheetData sheetId="7723">
        <row r="19">
          <cell r="J19">
            <v>1.0499999999999999E-3</v>
          </cell>
        </row>
      </sheetData>
      <sheetData sheetId="7724">
        <row r="19">
          <cell r="J19">
            <v>1.0499999999999999E-3</v>
          </cell>
        </row>
      </sheetData>
      <sheetData sheetId="7725">
        <row r="19">
          <cell r="J19">
            <v>1.0499999999999999E-3</v>
          </cell>
        </row>
      </sheetData>
      <sheetData sheetId="7726">
        <row r="19">
          <cell r="J19">
            <v>1.0499999999999999E-3</v>
          </cell>
        </row>
      </sheetData>
      <sheetData sheetId="7727">
        <row r="19">
          <cell r="J19">
            <v>1.0499999999999999E-3</v>
          </cell>
        </row>
      </sheetData>
      <sheetData sheetId="7728">
        <row r="19">
          <cell r="J19">
            <v>1.0499999999999999E-3</v>
          </cell>
        </row>
      </sheetData>
      <sheetData sheetId="7729">
        <row r="19">
          <cell r="J19">
            <v>1.0499999999999999E-3</v>
          </cell>
        </row>
      </sheetData>
      <sheetData sheetId="7730">
        <row r="19">
          <cell r="J19">
            <v>1.0499999999999999E-3</v>
          </cell>
        </row>
      </sheetData>
      <sheetData sheetId="7731">
        <row r="19">
          <cell r="J19">
            <v>1.0499999999999999E-3</v>
          </cell>
        </row>
      </sheetData>
      <sheetData sheetId="7732">
        <row r="19">
          <cell r="J19">
            <v>1.0499999999999999E-3</v>
          </cell>
        </row>
      </sheetData>
      <sheetData sheetId="7733">
        <row r="19">
          <cell r="J19">
            <v>1.0499999999999999E-3</v>
          </cell>
        </row>
      </sheetData>
      <sheetData sheetId="7734">
        <row r="19">
          <cell r="J19">
            <v>1.0499999999999999E-3</v>
          </cell>
        </row>
      </sheetData>
      <sheetData sheetId="7735">
        <row r="19">
          <cell r="J19">
            <v>1.0499999999999999E-3</v>
          </cell>
        </row>
      </sheetData>
      <sheetData sheetId="7736">
        <row r="19">
          <cell r="J19">
            <v>1.0499999999999999E-3</v>
          </cell>
        </row>
      </sheetData>
      <sheetData sheetId="7737">
        <row r="19">
          <cell r="J19">
            <v>1.0499999999999999E-3</v>
          </cell>
        </row>
      </sheetData>
      <sheetData sheetId="7738">
        <row r="19">
          <cell r="J19">
            <v>1.0499999999999999E-3</v>
          </cell>
        </row>
      </sheetData>
      <sheetData sheetId="7739">
        <row r="19">
          <cell r="J19">
            <v>1.0499999999999999E-3</v>
          </cell>
        </row>
      </sheetData>
      <sheetData sheetId="7740">
        <row r="19">
          <cell r="J19">
            <v>1.0499999999999999E-3</v>
          </cell>
        </row>
      </sheetData>
      <sheetData sheetId="7741">
        <row r="19">
          <cell r="J19">
            <v>1.0499999999999999E-3</v>
          </cell>
        </row>
      </sheetData>
      <sheetData sheetId="7742">
        <row r="19">
          <cell r="J19">
            <v>1.0499999999999999E-3</v>
          </cell>
        </row>
      </sheetData>
      <sheetData sheetId="7743">
        <row r="19">
          <cell r="J19">
            <v>1.0499999999999999E-3</v>
          </cell>
        </row>
      </sheetData>
      <sheetData sheetId="7744">
        <row r="19">
          <cell r="J19">
            <v>1.0499999999999999E-3</v>
          </cell>
        </row>
      </sheetData>
      <sheetData sheetId="7745">
        <row r="19">
          <cell r="J19">
            <v>1.0499999999999999E-3</v>
          </cell>
        </row>
      </sheetData>
      <sheetData sheetId="7746">
        <row r="19">
          <cell r="J19">
            <v>1.0499999999999999E-3</v>
          </cell>
        </row>
      </sheetData>
      <sheetData sheetId="7747">
        <row r="19">
          <cell r="J19">
            <v>1.0499999999999999E-3</v>
          </cell>
        </row>
      </sheetData>
      <sheetData sheetId="7748">
        <row r="19">
          <cell r="J19">
            <v>1.0499999999999999E-3</v>
          </cell>
        </row>
      </sheetData>
      <sheetData sheetId="7749">
        <row r="19">
          <cell r="J19">
            <v>1.0499999999999999E-3</v>
          </cell>
        </row>
      </sheetData>
      <sheetData sheetId="7750">
        <row r="19">
          <cell r="J19">
            <v>1.0499999999999999E-3</v>
          </cell>
        </row>
      </sheetData>
      <sheetData sheetId="7751">
        <row r="19">
          <cell r="J19">
            <v>1.0499999999999999E-3</v>
          </cell>
        </row>
      </sheetData>
      <sheetData sheetId="7752">
        <row r="19">
          <cell r="J19">
            <v>1.0499999999999999E-3</v>
          </cell>
        </row>
      </sheetData>
      <sheetData sheetId="7753">
        <row r="19">
          <cell r="J19">
            <v>1.0499999999999999E-3</v>
          </cell>
        </row>
      </sheetData>
      <sheetData sheetId="7754">
        <row r="19">
          <cell r="J19">
            <v>1.0499999999999999E-3</v>
          </cell>
        </row>
      </sheetData>
      <sheetData sheetId="7755">
        <row r="19">
          <cell r="J19">
            <v>1.0499999999999999E-3</v>
          </cell>
        </row>
      </sheetData>
      <sheetData sheetId="7756">
        <row r="19">
          <cell r="J19">
            <v>1.0499999999999999E-3</v>
          </cell>
        </row>
      </sheetData>
      <sheetData sheetId="7757">
        <row r="19">
          <cell r="J19">
            <v>1.0499999999999999E-3</v>
          </cell>
        </row>
      </sheetData>
      <sheetData sheetId="7758">
        <row r="19">
          <cell r="J19">
            <v>1.0499999999999999E-3</v>
          </cell>
        </row>
      </sheetData>
      <sheetData sheetId="7759">
        <row r="19">
          <cell r="J19">
            <v>1.0499999999999999E-3</v>
          </cell>
        </row>
      </sheetData>
      <sheetData sheetId="7760">
        <row r="19">
          <cell r="J19">
            <v>1.0499999999999999E-3</v>
          </cell>
        </row>
      </sheetData>
      <sheetData sheetId="7761">
        <row r="19">
          <cell r="J19">
            <v>1.0499999999999999E-3</v>
          </cell>
        </row>
      </sheetData>
      <sheetData sheetId="7762">
        <row r="19">
          <cell r="J19">
            <v>1.0499999999999999E-3</v>
          </cell>
        </row>
      </sheetData>
      <sheetData sheetId="7763">
        <row r="19">
          <cell r="J19">
            <v>1.0499999999999999E-3</v>
          </cell>
        </row>
      </sheetData>
      <sheetData sheetId="7764">
        <row r="19">
          <cell r="J19">
            <v>1.0499999999999999E-3</v>
          </cell>
        </row>
      </sheetData>
      <sheetData sheetId="7765">
        <row r="19">
          <cell r="J19">
            <v>1.0499999999999999E-3</v>
          </cell>
        </row>
      </sheetData>
      <sheetData sheetId="7766">
        <row r="19">
          <cell r="J19">
            <v>1.0499999999999999E-3</v>
          </cell>
        </row>
      </sheetData>
      <sheetData sheetId="7767">
        <row r="19">
          <cell r="J19">
            <v>1.0499999999999999E-3</v>
          </cell>
        </row>
      </sheetData>
      <sheetData sheetId="7768">
        <row r="19">
          <cell r="J19">
            <v>1.0499999999999999E-3</v>
          </cell>
        </row>
      </sheetData>
      <sheetData sheetId="7769">
        <row r="19">
          <cell r="J19">
            <v>1.0499999999999999E-3</v>
          </cell>
        </row>
      </sheetData>
      <sheetData sheetId="7770">
        <row r="19">
          <cell r="J19">
            <v>1.0499999999999999E-3</v>
          </cell>
        </row>
      </sheetData>
      <sheetData sheetId="7771">
        <row r="19">
          <cell r="J19">
            <v>1.0499999999999999E-3</v>
          </cell>
        </row>
      </sheetData>
      <sheetData sheetId="7772">
        <row r="19">
          <cell r="J19">
            <v>1.0499999999999999E-3</v>
          </cell>
        </row>
      </sheetData>
      <sheetData sheetId="7773">
        <row r="19">
          <cell r="J19">
            <v>1.0499999999999999E-3</v>
          </cell>
        </row>
      </sheetData>
      <sheetData sheetId="7774">
        <row r="19">
          <cell r="J19">
            <v>1.0499999999999999E-3</v>
          </cell>
        </row>
      </sheetData>
      <sheetData sheetId="7775">
        <row r="19">
          <cell r="J19">
            <v>1.0499999999999999E-3</v>
          </cell>
        </row>
      </sheetData>
      <sheetData sheetId="7776">
        <row r="19">
          <cell r="J19">
            <v>1.0499999999999999E-3</v>
          </cell>
        </row>
      </sheetData>
      <sheetData sheetId="7777">
        <row r="19">
          <cell r="J19">
            <v>1.0499999999999999E-3</v>
          </cell>
        </row>
      </sheetData>
      <sheetData sheetId="7778">
        <row r="19">
          <cell r="J19">
            <v>1.0499999999999999E-3</v>
          </cell>
        </row>
      </sheetData>
      <sheetData sheetId="7779">
        <row r="19">
          <cell r="J19">
            <v>1.0499999999999999E-3</v>
          </cell>
        </row>
      </sheetData>
      <sheetData sheetId="7780">
        <row r="19">
          <cell r="J19">
            <v>1.0499999999999999E-3</v>
          </cell>
        </row>
      </sheetData>
      <sheetData sheetId="7781">
        <row r="19">
          <cell r="J19">
            <v>1.0499999999999999E-3</v>
          </cell>
        </row>
      </sheetData>
      <sheetData sheetId="7782">
        <row r="19">
          <cell r="J19">
            <v>1.0499999999999999E-3</v>
          </cell>
        </row>
      </sheetData>
      <sheetData sheetId="7783">
        <row r="19">
          <cell r="J19">
            <v>1.0499999999999999E-3</v>
          </cell>
        </row>
      </sheetData>
      <sheetData sheetId="7784">
        <row r="19">
          <cell r="J19">
            <v>1.0499999999999999E-3</v>
          </cell>
        </row>
      </sheetData>
      <sheetData sheetId="7785">
        <row r="19">
          <cell r="J19">
            <v>1.0499999999999999E-3</v>
          </cell>
        </row>
      </sheetData>
      <sheetData sheetId="7786">
        <row r="19">
          <cell r="J19">
            <v>1.0499999999999999E-3</v>
          </cell>
        </row>
      </sheetData>
      <sheetData sheetId="7787">
        <row r="19">
          <cell r="J19">
            <v>1.0499999999999999E-3</v>
          </cell>
        </row>
      </sheetData>
      <sheetData sheetId="7788">
        <row r="19">
          <cell r="J19">
            <v>1.0499999999999999E-3</v>
          </cell>
        </row>
      </sheetData>
      <sheetData sheetId="7789">
        <row r="19">
          <cell r="J19">
            <v>1.0499999999999999E-3</v>
          </cell>
        </row>
      </sheetData>
      <sheetData sheetId="7790">
        <row r="19">
          <cell r="J19">
            <v>1.0499999999999999E-3</v>
          </cell>
        </row>
      </sheetData>
      <sheetData sheetId="7791">
        <row r="19">
          <cell r="J19">
            <v>1.0499999999999999E-3</v>
          </cell>
        </row>
      </sheetData>
      <sheetData sheetId="7792">
        <row r="19">
          <cell r="J19">
            <v>1.0499999999999999E-3</v>
          </cell>
        </row>
      </sheetData>
      <sheetData sheetId="7793">
        <row r="19">
          <cell r="J19">
            <v>1.0499999999999999E-3</v>
          </cell>
        </row>
      </sheetData>
      <sheetData sheetId="7794">
        <row r="19">
          <cell r="J19">
            <v>1.0499999999999999E-3</v>
          </cell>
        </row>
      </sheetData>
      <sheetData sheetId="7795">
        <row r="19">
          <cell r="J19">
            <v>1.0499999999999999E-3</v>
          </cell>
        </row>
      </sheetData>
      <sheetData sheetId="7796">
        <row r="19">
          <cell r="J19">
            <v>1.0499999999999999E-3</v>
          </cell>
        </row>
      </sheetData>
      <sheetData sheetId="7797">
        <row r="19">
          <cell r="J19">
            <v>1.0499999999999999E-3</v>
          </cell>
        </row>
      </sheetData>
      <sheetData sheetId="7798">
        <row r="19">
          <cell r="J19">
            <v>1.0499999999999999E-3</v>
          </cell>
        </row>
      </sheetData>
      <sheetData sheetId="7799">
        <row r="19">
          <cell r="J19">
            <v>1.0499999999999999E-3</v>
          </cell>
        </row>
      </sheetData>
      <sheetData sheetId="7800">
        <row r="19">
          <cell r="J19">
            <v>1.0499999999999999E-3</v>
          </cell>
        </row>
      </sheetData>
      <sheetData sheetId="7801">
        <row r="19">
          <cell r="J19">
            <v>1.0499999999999999E-3</v>
          </cell>
        </row>
      </sheetData>
      <sheetData sheetId="7802">
        <row r="19">
          <cell r="J19">
            <v>1.0499999999999999E-3</v>
          </cell>
        </row>
      </sheetData>
      <sheetData sheetId="7803">
        <row r="19">
          <cell r="J19">
            <v>1.0499999999999999E-3</v>
          </cell>
        </row>
      </sheetData>
      <sheetData sheetId="7804">
        <row r="19">
          <cell r="J19">
            <v>1.0499999999999999E-3</v>
          </cell>
        </row>
      </sheetData>
      <sheetData sheetId="7805">
        <row r="19">
          <cell r="J19">
            <v>1.0499999999999999E-3</v>
          </cell>
        </row>
      </sheetData>
      <sheetData sheetId="7806">
        <row r="19">
          <cell r="J19">
            <v>1.0499999999999999E-3</v>
          </cell>
        </row>
      </sheetData>
      <sheetData sheetId="7807">
        <row r="19">
          <cell r="J19">
            <v>1.0499999999999999E-3</v>
          </cell>
        </row>
      </sheetData>
      <sheetData sheetId="7808">
        <row r="19">
          <cell r="J19">
            <v>1.0499999999999999E-3</v>
          </cell>
        </row>
      </sheetData>
      <sheetData sheetId="7809">
        <row r="19">
          <cell r="J19">
            <v>1.0499999999999999E-3</v>
          </cell>
        </row>
      </sheetData>
      <sheetData sheetId="7810">
        <row r="19">
          <cell r="J19">
            <v>1.0499999999999999E-3</v>
          </cell>
        </row>
      </sheetData>
      <sheetData sheetId="7811">
        <row r="19">
          <cell r="J19">
            <v>1.0499999999999999E-3</v>
          </cell>
        </row>
      </sheetData>
      <sheetData sheetId="7812">
        <row r="19">
          <cell r="J19">
            <v>1.0499999999999999E-3</v>
          </cell>
        </row>
      </sheetData>
      <sheetData sheetId="7813">
        <row r="19">
          <cell r="J19">
            <v>1.0499999999999999E-3</v>
          </cell>
        </row>
      </sheetData>
      <sheetData sheetId="7814">
        <row r="19">
          <cell r="J19">
            <v>1.0499999999999999E-3</v>
          </cell>
        </row>
      </sheetData>
      <sheetData sheetId="7815">
        <row r="19">
          <cell r="J19">
            <v>1.0499999999999999E-3</v>
          </cell>
        </row>
      </sheetData>
      <sheetData sheetId="7816">
        <row r="19">
          <cell r="J19">
            <v>1.0499999999999999E-3</v>
          </cell>
        </row>
      </sheetData>
      <sheetData sheetId="7817">
        <row r="19">
          <cell r="J19">
            <v>1.0499999999999999E-3</v>
          </cell>
        </row>
      </sheetData>
      <sheetData sheetId="7818">
        <row r="19">
          <cell r="J19">
            <v>1.0499999999999999E-3</v>
          </cell>
        </row>
      </sheetData>
      <sheetData sheetId="7819">
        <row r="19">
          <cell r="J19">
            <v>1.0499999999999999E-3</v>
          </cell>
        </row>
      </sheetData>
      <sheetData sheetId="7820">
        <row r="19">
          <cell r="J19">
            <v>1.0499999999999999E-3</v>
          </cell>
        </row>
      </sheetData>
      <sheetData sheetId="7821">
        <row r="19">
          <cell r="J19">
            <v>1.0499999999999999E-3</v>
          </cell>
        </row>
      </sheetData>
      <sheetData sheetId="7822">
        <row r="19">
          <cell r="J19">
            <v>1.0499999999999999E-3</v>
          </cell>
        </row>
      </sheetData>
      <sheetData sheetId="7823">
        <row r="19">
          <cell r="J19">
            <v>1.0499999999999999E-3</v>
          </cell>
        </row>
      </sheetData>
      <sheetData sheetId="7824">
        <row r="19">
          <cell r="J19">
            <v>1.0499999999999999E-3</v>
          </cell>
        </row>
      </sheetData>
      <sheetData sheetId="7825">
        <row r="19">
          <cell r="J19">
            <v>1.0499999999999999E-3</v>
          </cell>
        </row>
      </sheetData>
      <sheetData sheetId="7826">
        <row r="19">
          <cell r="J19">
            <v>1.0499999999999999E-3</v>
          </cell>
        </row>
      </sheetData>
      <sheetData sheetId="7827">
        <row r="19">
          <cell r="J19">
            <v>1.0499999999999999E-3</v>
          </cell>
        </row>
      </sheetData>
      <sheetData sheetId="7828">
        <row r="19">
          <cell r="J19">
            <v>1.0499999999999999E-3</v>
          </cell>
        </row>
      </sheetData>
      <sheetData sheetId="7829">
        <row r="19">
          <cell r="J19">
            <v>1.0499999999999999E-3</v>
          </cell>
        </row>
      </sheetData>
      <sheetData sheetId="7830">
        <row r="19">
          <cell r="J19">
            <v>1.0499999999999999E-3</v>
          </cell>
        </row>
      </sheetData>
      <sheetData sheetId="7831">
        <row r="19">
          <cell r="J19">
            <v>1.0499999999999999E-3</v>
          </cell>
        </row>
      </sheetData>
      <sheetData sheetId="7832">
        <row r="19">
          <cell r="J19">
            <v>1.0499999999999999E-3</v>
          </cell>
        </row>
      </sheetData>
      <sheetData sheetId="7833">
        <row r="19">
          <cell r="J19">
            <v>1.0499999999999999E-3</v>
          </cell>
        </row>
      </sheetData>
      <sheetData sheetId="7834">
        <row r="19">
          <cell r="J19">
            <v>1.0499999999999999E-3</v>
          </cell>
        </row>
      </sheetData>
      <sheetData sheetId="7835">
        <row r="19">
          <cell r="J19">
            <v>1.0499999999999999E-3</v>
          </cell>
        </row>
      </sheetData>
      <sheetData sheetId="7836">
        <row r="19">
          <cell r="J19">
            <v>1.0499999999999999E-3</v>
          </cell>
        </row>
      </sheetData>
      <sheetData sheetId="7837">
        <row r="19">
          <cell r="J19">
            <v>1.0499999999999999E-3</v>
          </cell>
        </row>
      </sheetData>
      <sheetData sheetId="7838">
        <row r="19">
          <cell r="J19">
            <v>1.0499999999999999E-3</v>
          </cell>
        </row>
      </sheetData>
      <sheetData sheetId="7839">
        <row r="19">
          <cell r="J19">
            <v>1.0499999999999999E-3</v>
          </cell>
        </row>
      </sheetData>
      <sheetData sheetId="7840">
        <row r="19">
          <cell r="J19">
            <v>1.0499999999999999E-3</v>
          </cell>
        </row>
      </sheetData>
      <sheetData sheetId="7841">
        <row r="19">
          <cell r="J19">
            <v>1.0499999999999999E-3</v>
          </cell>
        </row>
      </sheetData>
      <sheetData sheetId="7842">
        <row r="19">
          <cell r="J19">
            <v>1.0499999999999999E-3</v>
          </cell>
        </row>
      </sheetData>
      <sheetData sheetId="7843">
        <row r="19">
          <cell r="J19">
            <v>1.0499999999999999E-3</v>
          </cell>
        </row>
      </sheetData>
      <sheetData sheetId="7844">
        <row r="19">
          <cell r="J19">
            <v>1.0499999999999999E-3</v>
          </cell>
        </row>
      </sheetData>
      <sheetData sheetId="7845">
        <row r="19">
          <cell r="J19">
            <v>1.0499999999999999E-3</v>
          </cell>
        </row>
      </sheetData>
      <sheetData sheetId="7846">
        <row r="19">
          <cell r="J19">
            <v>1.0499999999999999E-3</v>
          </cell>
        </row>
      </sheetData>
      <sheetData sheetId="7847">
        <row r="19">
          <cell r="J19">
            <v>1.0499999999999999E-3</v>
          </cell>
        </row>
      </sheetData>
      <sheetData sheetId="7848" refreshError="1"/>
      <sheetData sheetId="7849" refreshError="1"/>
      <sheetData sheetId="7850">
        <row r="19">
          <cell r="J19">
            <v>1.0499999999999999E-3</v>
          </cell>
        </row>
      </sheetData>
      <sheetData sheetId="7851">
        <row r="19">
          <cell r="J19">
            <v>1.0499999999999999E-3</v>
          </cell>
        </row>
      </sheetData>
      <sheetData sheetId="7852" refreshError="1"/>
      <sheetData sheetId="7853" refreshError="1"/>
      <sheetData sheetId="7854">
        <row r="19">
          <cell r="J19">
            <v>1.0499999999999999E-3</v>
          </cell>
        </row>
      </sheetData>
      <sheetData sheetId="7855">
        <row r="19">
          <cell r="J19">
            <v>1.0499999999999999E-3</v>
          </cell>
        </row>
      </sheetData>
      <sheetData sheetId="7856" refreshError="1"/>
      <sheetData sheetId="7857" refreshError="1"/>
      <sheetData sheetId="7858">
        <row r="19">
          <cell r="J19">
            <v>1.0499999999999999E-3</v>
          </cell>
        </row>
      </sheetData>
      <sheetData sheetId="7859">
        <row r="19">
          <cell r="J19">
            <v>1.0499999999999999E-3</v>
          </cell>
        </row>
      </sheetData>
      <sheetData sheetId="7860">
        <row r="19">
          <cell r="J19">
            <v>1.0499999999999999E-3</v>
          </cell>
        </row>
      </sheetData>
      <sheetData sheetId="7861">
        <row r="19">
          <cell r="J19">
            <v>1.0499999999999999E-3</v>
          </cell>
        </row>
      </sheetData>
      <sheetData sheetId="7862">
        <row r="19">
          <cell r="J19">
            <v>1.0499999999999999E-3</v>
          </cell>
        </row>
      </sheetData>
      <sheetData sheetId="7863">
        <row r="19">
          <cell r="J19">
            <v>1.0499999999999999E-3</v>
          </cell>
        </row>
      </sheetData>
      <sheetData sheetId="7864">
        <row r="19">
          <cell r="J19">
            <v>1.0499999999999999E-3</v>
          </cell>
        </row>
      </sheetData>
      <sheetData sheetId="7865">
        <row r="19">
          <cell r="J19">
            <v>1.0499999999999999E-3</v>
          </cell>
        </row>
      </sheetData>
      <sheetData sheetId="7866">
        <row r="19">
          <cell r="J19">
            <v>1.0499999999999999E-3</v>
          </cell>
        </row>
      </sheetData>
      <sheetData sheetId="7867">
        <row r="19">
          <cell r="J19">
            <v>1.0499999999999999E-3</v>
          </cell>
        </row>
      </sheetData>
      <sheetData sheetId="7868">
        <row r="19">
          <cell r="J19">
            <v>1.0499999999999999E-3</v>
          </cell>
        </row>
      </sheetData>
      <sheetData sheetId="7869">
        <row r="19">
          <cell r="J19">
            <v>1.0499999999999999E-3</v>
          </cell>
        </row>
      </sheetData>
      <sheetData sheetId="7870">
        <row r="19">
          <cell r="J19">
            <v>1.0499999999999999E-3</v>
          </cell>
        </row>
      </sheetData>
      <sheetData sheetId="7871">
        <row r="19">
          <cell r="J19">
            <v>1.0499999999999999E-3</v>
          </cell>
        </row>
      </sheetData>
      <sheetData sheetId="7872">
        <row r="19">
          <cell r="J19">
            <v>1.0499999999999999E-3</v>
          </cell>
        </row>
      </sheetData>
      <sheetData sheetId="7873">
        <row r="19">
          <cell r="J19">
            <v>1.0499999999999999E-3</v>
          </cell>
        </row>
      </sheetData>
      <sheetData sheetId="7874">
        <row r="19">
          <cell r="J19">
            <v>1.0499999999999999E-3</v>
          </cell>
        </row>
      </sheetData>
      <sheetData sheetId="7875">
        <row r="19">
          <cell r="J19">
            <v>1.0499999999999999E-3</v>
          </cell>
        </row>
      </sheetData>
      <sheetData sheetId="7876">
        <row r="19">
          <cell r="J19">
            <v>1.0499999999999999E-3</v>
          </cell>
        </row>
      </sheetData>
      <sheetData sheetId="7877">
        <row r="19">
          <cell r="J19">
            <v>1.0499999999999999E-3</v>
          </cell>
        </row>
      </sheetData>
      <sheetData sheetId="7878">
        <row r="19">
          <cell r="J19">
            <v>1.0499999999999999E-3</v>
          </cell>
        </row>
      </sheetData>
      <sheetData sheetId="7879">
        <row r="19">
          <cell r="J19">
            <v>1.0499999999999999E-3</v>
          </cell>
        </row>
      </sheetData>
      <sheetData sheetId="7880">
        <row r="19">
          <cell r="J19">
            <v>1.0499999999999999E-3</v>
          </cell>
        </row>
      </sheetData>
      <sheetData sheetId="7881">
        <row r="19">
          <cell r="J19">
            <v>1.0499999999999999E-3</v>
          </cell>
        </row>
      </sheetData>
      <sheetData sheetId="7882">
        <row r="19">
          <cell r="J19">
            <v>1.0499999999999999E-3</v>
          </cell>
        </row>
      </sheetData>
      <sheetData sheetId="7883">
        <row r="19">
          <cell r="J19">
            <v>1.0499999999999999E-3</v>
          </cell>
        </row>
      </sheetData>
      <sheetData sheetId="7884" refreshError="1"/>
      <sheetData sheetId="7885" refreshError="1"/>
      <sheetData sheetId="7886" refreshError="1"/>
      <sheetData sheetId="7887" refreshError="1"/>
      <sheetData sheetId="7888" refreshError="1"/>
      <sheetData sheetId="7889" refreshError="1"/>
      <sheetData sheetId="7890" refreshError="1"/>
      <sheetData sheetId="7891" refreshError="1"/>
      <sheetData sheetId="7892" refreshError="1"/>
      <sheetData sheetId="7893" refreshError="1"/>
      <sheetData sheetId="7894" refreshError="1"/>
      <sheetData sheetId="7895" refreshError="1"/>
      <sheetData sheetId="7896">
        <row r="19">
          <cell r="J19">
            <v>1.0499999999999999E-3</v>
          </cell>
        </row>
      </sheetData>
      <sheetData sheetId="7897">
        <row r="19">
          <cell r="J19">
            <v>1.0499999999999999E-3</v>
          </cell>
        </row>
      </sheetData>
      <sheetData sheetId="7898">
        <row r="19">
          <cell r="J19">
            <v>1.0499999999999999E-3</v>
          </cell>
        </row>
      </sheetData>
      <sheetData sheetId="7899">
        <row r="19">
          <cell r="J19">
            <v>1.0499999999999999E-3</v>
          </cell>
        </row>
      </sheetData>
      <sheetData sheetId="7900">
        <row r="19">
          <cell r="J19">
            <v>1.0499999999999999E-3</v>
          </cell>
        </row>
      </sheetData>
      <sheetData sheetId="7901">
        <row r="19">
          <cell r="J19">
            <v>1.0499999999999999E-3</v>
          </cell>
        </row>
      </sheetData>
      <sheetData sheetId="7902">
        <row r="19">
          <cell r="J19">
            <v>1.0499999999999999E-3</v>
          </cell>
        </row>
      </sheetData>
      <sheetData sheetId="7903">
        <row r="19">
          <cell r="J19">
            <v>1.0499999999999999E-3</v>
          </cell>
        </row>
      </sheetData>
      <sheetData sheetId="7904">
        <row r="19">
          <cell r="J19">
            <v>1.0499999999999999E-3</v>
          </cell>
        </row>
      </sheetData>
      <sheetData sheetId="7905">
        <row r="19">
          <cell r="J19">
            <v>1.0499999999999999E-3</v>
          </cell>
        </row>
      </sheetData>
      <sheetData sheetId="7906">
        <row r="19">
          <cell r="J19">
            <v>1.0499999999999999E-3</v>
          </cell>
        </row>
      </sheetData>
      <sheetData sheetId="7907">
        <row r="19">
          <cell r="J19">
            <v>1.0499999999999999E-3</v>
          </cell>
        </row>
      </sheetData>
      <sheetData sheetId="7908">
        <row r="19">
          <cell r="J19">
            <v>1.0499999999999999E-3</v>
          </cell>
        </row>
      </sheetData>
      <sheetData sheetId="7909">
        <row r="19">
          <cell r="J19">
            <v>1.0499999999999999E-3</v>
          </cell>
        </row>
      </sheetData>
      <sheetData sheetId="7910">
        <row r="19">
          <cell r="J19">
            <v>1.0499999999999999E-3</v>
          </cell>
        </row>
      </sheetData>
      <sheetData sheetId="7911">
        <row r="19">
          <cell r="J19">
            <v>1.0499999999999999E-3</v>
          </cell>
        </row>
      </sheetData>
      <sheetData sheetId="7912">
        <row r="19">
          <cell r="J19">
            <v>1.0499999999999999E-3</v>
          </cell>
        </row>
      </sheetData>
      <sheetData sheetId="7913">
        <row r="19">
          <cell r="J19">
            <v>1.0499999999999999E-3</v>
          </cell>
        </row>
      </sheetData>
      <sheetData sheetId="7914">
        <row r="19">
          <cell r="J19">
            <v>1.0499999999999999E-3</v>
          </cell>
        </row>
      </sheetData>
      <sheetData sheetId="7915">
        <row r="19">
          <cell r="J19">
            <v>1.0499999999999999E-3</v>
          </cell>
        </row>
      </sheetData>
      <sheetData sheetId="7916">
        <row r="19">
          <cell r="J19">
            <v>1.0499999999999999E-3</v>
          </cell>
        </row>
      </sheetData>
      <sheetData sheetId="7917">
        <row r="19">
          <cell r="J19">
            <v>1.0499999999999999E-3</v>
          </cell>
        </row>
      </sheetData>
      <sheetData sheetId="7918">
        <row r="19">
          <cell r="J19">
            <v>1.0499999999999999E-3</v>
          </cell>
        </row>
      </sheetData>
      <sheetData sheetId="7919">
        <row r="19">
          <cell r="J19">
            <v>1.0499999999999999E-3</v>
          </cell>
        </row>
      </sheetData>
      <sheetData sheetId="7920">
        <row r="19">
          <cell r="J19">
            <v>1.0499999999999999E-3</v>
          </cell>
        </row>
      </sheetData>
      <sheetData sheetId="7921">
        <row r="19">
          <cell r="J19">
            <v>1.0499999999999999E-3</v>
          </cell>
        </row>
      </sheetData>
      <sheetData sheetId="7922">
        <row r="19">
          <cell r="J19">
            <v>1.0499999999999999E-3</v>
          </cell>
        </row>
      </sheetData>
      <sheetData sheetId="7923">
        <row r="19">
          <cell r="J19">
            <v>1.0499999999999999E-3</v>
          </cell>
        </row>
      </sheetData>
      <sheetData sheetId="7924">
        <row r="19">
          <cell r="J19">
            <v>1.0499999999999999E-3</v>
          </cell>
        </row>
      </sheetData>
      <sheetData sheetId="7925">
        <row r="19">
          <cell r="J19">
            <v>1.0499999999999999E-3</v>
          </cell>
        </row>
      </sheetData>
      <sheetData sheetId="7926">
        <row r="19">
          <cell r="J19">
            <v>1.0499999999999999E-3</v>
          </cell>
        </row>
      </sheetData>
      <sheetData sheetId="7927">
        <row r="19">
          <cell r="J19">
            <v>1.0499999999999999E-3</v>
          </cell>
        </row>
      </sheetData>
      <sheetData sheetId="7928">
        <row r="19">
          <cell r="J19">
            <v>1.0499999999999999E-3</v>
          </cell>
        </row>
      </sheetData>
      <sheetData sheetId="7929">
        <row r="19">
          <cell r="J19">
            <v>1.0499999999999999E-3</v>
          </cell>
        </row>
      </sheetData>
      <sheetData sheetId="7930">
        <row r="19">
          <cell r="J19">
            <v>1.0499999999999999E-3</v>
          </cell>
        </row>
      </sheetData>
      <sheetData sheetId="7931">
        <row r="19">
          <cell r="J19">
            <v>1.0499999999999999E-3</v>
          </cell>
        </row>
      </sheetData>
      <sheetData sheetId="7932">
        <row r="19">
          <cell r="J19">
            <v>1.0499999999999999E-3</v>
          </cell>
        </row>
      </sheetData>
      <sheetData sheetId="7933">
        <row r="19">
          <cell r="J19">
            <v>1.0499999999999999E-3</v>
          </cell>
        </row>
      </sheetData>
      <sheetData sheetId="7934">
        <row r="19">
          <cell r="J19">
            <v>1.0499999999999999E-3</v>
          </cell>
        </row>
      </sheetData>
      <sheetData sheetId="7935">
        <row r="19">
          <cell r="J19">
            <v>1.0499999999999999E-3</v>
          </cell>
        </row>
      </sheetData>
      <sheetData sheetId="7936">
        <row r="19">
          <cell r="J19">
            <v>1.0499999999999999E-3</v>
          </cell>
        </row>
      </sheetData>
      <sheetData sheetId="7937">
        <row r="19">
          <cell r="J19">
            <v>1.0499999999999999E-3</v>
          </cell>
        </row>
      </sheetData>
      <sheetData sheetId="7938">
        <row r="19">
          <cell r="J19">
            <v>1.0499999999999999E-3</v>
          </cell>
        </row>
      </sheetData>
      <sheetData sheetId="7939">
        <row r="19">
          <cell r="J19">
            <v>1.0499999999999999E-3</v>
          </cell>
        </row>
      </sheetData>
      <sheetData sheetId="7940">
        <row r="19">
          <cell r="J19">
            <v>1.0499999999999999E-3</v>
          </cell>
        </row>
      </sheetData>
      <sheetData sheetId="7941">
        <row r="19">
          <cell r="J19">
            <v>1.0499999999999999E-3</v>
          </cell>
        </row>
      </sheetData>
      <sheetData sheetId="7942">
        <row r="19">
          <cell r="J19">
            <v>1.0499999999999999E-3</v>
          </cell>
        </row>
      </sheetData>
      <sheetData sheetId="7943">
        <row r="19">
          <cell r="J19">
            <v>1.0499999999999999E-3</v>
          </cell>
        </row>
      </sheetData>
      <sheetData sheetId="7944">
        <row r="19">
          <cell r="J19">
            <v>1.0499999999999999E-3</v>
          </cell>
        </row>
      </sheetData>
      <sheetData sheetId="7945">
        <row r="19">
          <cell r="J19">
            <v>1.0499999999999999E-3</v>
          </cell>
        </row>
      </sheetData>
      <sheetData sheetId="7946">
        <row r="19">
          <cell r="J19">
            <v>1.0499999999999999E-3</v>
          </cell>
        </row>
      </sheetData>
      <sheetData sheetId="7947">
        <row r="19">
          <cell r="J19">
            <v>1.0499999999999999E-3</v>
          </cell>
        </row>
      </sheetData>
      <sheetData sheetId="7948">
        <row r="19">
          <cell r="J19">
            <v>1.0499999999999999E-3</v>
          </cell>
        </row>
      </sheetData>
      <sheetData sheetId="7949">
        <row r="19">
          <cell r="J19">
            <v>1.0499999999999999E-3</v>
          </cell>
        </row>
      </sheetData>
      <sheetData sheetId="7950">
        <row r="19">
          <cell r="J19">
            <v>1.0499999999999999E-3</v>
          </cell>
        </row>
      </sheetData>
      <sheetData sheetId="7951">
        <row r="19">
          <cell r="J19">
            <v>1.0499999999999999E-3</v>
          </cell>
        </row>
      </sheetData>
      <sheetData sheetId="7952">
        <row r="19">
          <cell r="J19">
            <v>1.0499999999999999E-3</v>
          </cell>
        </row>
      </sheetData>
      <sheetData sheetId="7953">
        <row r="19">
          <cell r="J19">
            <v>1.0499999999999999E-3</v>
          </cell>
        </row>
      </sheetData>
      <sheetData sheetId="7954">
        <row r="19">
          <cell r="J19">
            <v>1.0499999999999999E-3</v>
          </cell>
        </row>
      </sheetData>
      <sheetData sheetId="7955">
        <row r="19">
          <cell r="J19">
            <v>1.0499999999999999E-3</v>
          </cell>
        </row>
      </sheetData>
      <sheetData sheetId="7956">
        <row r="19">
          <cell r="J19">
            <v>1.0499999999999999E-3</v>
          </cell>
        </row>
      </sheetData>
      <sheetData sheetId="7957">
        <row r="19">
          <cell r="J19">
            <v>1.0499999999999999E-3</v>
          </cell>
        </row>
      </sheetData>
      <sheetData sheetId="7958">
        <row r="19">
          <cell r="J19">
            <v>1.0499999999999999E-3</v>
          </cell>
        </row>
      </sheetData>
      <sheetData sheetId="7959">
        <row r="19">
          <cell r="J19">
            <v>1.0499999999999999E-3</v>
          </cell>
        </row>
      </sheetData>
      <sheetData sheetId="7960">
        <row r="19">
          <cell r="J19">
            <v>1.0499999999999999E-3</v>
          </cell>
        </row>
      </sheetData>
      <sheetData sheetId="7961">
        <row r="19">
          <cell r="J19">
            <v>1.0499999999999999E-3</v>
          </cell>
        </row>
      </sheetData>
      <sheetData sheetId="7962">
        <row r="19">
          <cell r="J19">
            <v>1.0499999999999999E-3</v>
          </cell>
        </row>
      </sheetData>
      <sheetData sheetId="7963">
        <row r="19">
          <cell r="J19">
            <v>1.0499999999999999E-3</v>
          </cell>
        </row>
      </sheetData>
      <sheetData sheetId="7964">
        <row r="19">
          <cell r="J19">
            <v>1.0499999999999999E-3</v>
          </cell>
        </row>
      </sheetData>
      <sheetData sheetId="7965">
        <row r="19">
          <cell r="J19">
            <v>1.0499999999999999E-3</v>
          </cell>
        </row>
      </sheetData>
      <sheetData sheetId="7966">
        <row r="19">
          <cell r="J19">
            <v>1.0499999999999999E-3</v>
          </cell>
        </row>
      </sheetData>
      <sheetData sheetId="7967">
        <row r="19">
          <cell r="J19">
            <v>1.0499999999999999E-3</v>
          </cell>
        </row>
      </sheetData>
      <sheetData sheetId="7968">
        <row r="19">
          <cell r="J19">
            <v>1.0499999999999999E-3</v>
          </cell>
        </row>
      </sheetData>
      <sheetData sheetId="7969">
        <row r="19">
          <cell r="J19">
            <v>1.0499999999999999E-3</v>
          </cell>
        </row>
      </sheetData>
      <sheetData sheetId="7970">
        <row r="19">
          <cell r="J19">
            <v>1.0499999999999999E-3</v>
          </cell>
        </row>
      </sheetData>
      <sheetData sheetId="7971">
        <row r="19">
          <cell r="J19">
            <v>1.0499999999999999E-3</v>
          </cell>
        </row>
      </sheetData>
      <sheetData sheetId="7972">
        <row r="19">
          <cell r="J19">
            <v>1.0499999999999999E-3</v>
          </cell>
        </row>
      </sheetData>
      <sheetData sheetId="7973">
        <row r="19">
          <cell r="J19">
            <v>1.0499999999999999E-3</v>
          </cell>
        </row>
      </sheetData>
      <sheetData sheetId="7974">
        <row r="19">
          <cell r="J19">
            <v>1.0499999999999999E-3</v>
          </cell>
        </row>
      </sheetData>
      <sheetData sheetId="7975">
        <row r="19">
          <cell r="J19">
            <v>1.0499999999999999E-3</v>
          </cell>
        </row>
      </sheetData>
      <sheetData sheetId="7976">
        <row r="19">
          <cell r="J19">
            <v>1.0499999999999999E-3</v>
          </cell>
        </row>
      </sheetData>
      <sheetData sheetId="7977">
        <row r="19">
          <cell r="J19">
            <v>1.0499999999999999E-3</v>
          </cell>
        </row>
      </sheetData>
      <sheetData sheetId="7978">
        <row r="19">
          <cell r="J19">
            <v>1.0499999999999999E-3</v>
          </cell>
        </row>
      </sheetData>
      <sheetData sheetId="7979">
        <row r="19">
          <cell r="J19">
            <v>1.0499999999999999E-3</v>
          </cell>
        </row>
      </sheetData>
      <sheetData sheetId="7980">
        <row r="19">
          <cell r="J19">
            <v>1.0499999999999999E-3</v>
          </cell>
        </row>
      </sheetData>
      <sheetData sheetId="7981">
        <row r="19">
          <cell r="J19">
            <v>1.0499999999999999E-3</v>
          </cell>
        </row>
      </sheetData>
      <sheetData sheetId="7982">
        <row r="19">
          <cell r="J19">
            <v>1.0499999999999999E-3</v>
          </cell>
        </row>
      </sheetData>
      <sheetData sheetId="7983">
        <row r="19">
          <cell r="J19">
            <v>1.0499999999999999E-3</v>
          </cell>
        </row>
      </sheetData>
      <sheetData sheetId="7984">
        <row r="19">
          <cell r="J19">
            <v>1.0499999999999999E-3</v>
          </cell>
        </row>
      </sheetData>
      <sheetData sheetId="7985">
        <row r="19">
          <cell r="J19">
            <v>1.0499999999999999E-3</v>
          </cell>
        </row>
      </sheetData>
      <sheetData sheetId="7986">
        <row r="19">
          <cell r="J19">
            <v>1.0499999999999999E-3</v>
          </cell>
        </row>
      </sheetData>
      <sheetData sheetId="7987">
        <row r="19">
          <cell r="J19">
            <v>1.0499999999999999E-3</v>
          </cell>
        </row>
      </sheetData>
      <sheetData sheetId="7988">
        <row r="19">
          <cell r="J19">
            <v>1.0499999999999999E-3</v>
          </cell>
        </row>
      </sheetData>
      <sheetData sheetId="7989">
        <row r="19">
          <cell r="J19">
            <v>1.0499999999999999E-3</v>
          </cell>
        </row>
      </sheetData>
      <sheetData sheetId="7990">
        <row r="19">
          <cell r="J19">
            <v>1.0499999999999999E-3</v>
          </cell>
        </row>
      </sheetData>
      <sheetData sheetId="7991">
        <row r="19">
          <cell r="J19">
            <v>1.0499999999999999E-3</v>
          </cell>
        </row>
      </sheetData>
      <sheetData sheetId="7992">
        <row r="19">
          <cell r="J19">
            <v>1.0499999999999999E-3</v>
          </cell>
        </row>
      </sheetData>
      <sheetData sheetId="7993">
        <row r="19">
          <cell r="J19">
            <v>1.0499999999999999E-3</v>
          </cell>
        </row>
      </sheetData>
      <sheetData sheetId="7994">
        <row r="19">
          <cell r="J19">
            <v>1.0499999999999999E-3</v>
          </cell>
        </row>
      </sheetData>
      <sheetData sheetId="7995">
        <row r="19">
          <cell r="J19">
            <v>1.0499999999999999E-3</v>
          </cell>
        </row>
      </sheetData>
      <sheetData sheetId="7996">
        <row r="19">
          <cell r="J19">
            <v>1.0499999999999999E-3</v>
          </cell>
        </row>
      </sheetData>
      <sheetData sheetId="7997">
        <row r="19">
          <cell r="J19">
            <v>1.0499999999999999E-3</v>
          </cell>
        </row>
      </sheetData>
      <sheetData sheetId="7998">
        <row r="19">
          <cell r="J19">
            <v>1.0499999999999999E-3</v>
          </cell>
        </row>
      </sheetData>
      <sheetData sheetId="7999">
        <row r="19">
          <cell r="J19">
            <v>1.0499999999999999E-3</v>
          </cell>
        </row>
      </sheetData>
      <sheetData sheetId="8000">
        <row r="19">
          <cell r="J19">
            <v>1.0499999999999999E-3</v>
          </cell>
        </row>
      </sheetData>
      <sheetData sheetId="8001">
        <row r="19">
          <cell r="J19">
            <v>1.0499999999999999E-3</v>
          </cell>
        </row>
      </sheetData>
      <sheetData sheetId="8002">
        <row r="19">
          <cell r="J19">
            <v>1.0499999999999999E-3</v>
          </cell>
        </row>
      </sheetData>
      <sheetData sheetId="8003">
        <row r="19">
          <cell r="J19">
            <v>1.0499999999999999E-3</v>
          </cell>
        </row>
      </sheetData>
      <sheetData sheetId="8004">
        <row r="19">
          <cell r="J19">
            <v>1.0499999999999999E-3</v>
          </cell>
        </row>
      </sheetData>
      <sheetData sheetId="8005">
        <row r="19">
          <cell r="J19">
            <v>1.0499999999999999E-3</v>
          </cell>
        </row>
      </sheetData>
      <sheetData sheetId="8006">
        <row r="19">
          <cell r="J19">
            <v>1.0499999999999999E-3</v>
          </cell>
        </row>
      </sheetData>
      <sheetData sheetId="8007">
        <row r="19">
          <cell r="J19">
            <v>1.0499999999999999E-3</v>
          </cell>
        </row>
      </sheetData>
      <sheetData sheetId="8008">
        <row r="19">
          <cell r="J19">
            <v>1.0499999999999999E-3</v>
          </cell>
        </row>
      </sheetData>
      <sheetData sheetId="8009">
        <row r="19">
          <cell r="J19">
            <v>1.0499999999999999E-3</v>
          </cell>
        </row>
      </sheetData>
      <sheetData sheetId="8010">
        <row r="19">
          <cell r="J19">
            <v>1.0499999999999999E-3</v>
          </cell>
        </row>
      </sheetData>
      <sheetData sheetId="8011">
        <row r="19">
          <cell r="J19">
            <v>1.0499999999999999E-3</v>
          </cell>
        </row>
      </sheetData>
      <sheetData sheetId="8012">
        <row r="19">
          <cell r="J19">
            <v>1.0499999999999999E-3</v>
          </cell>
        </row>
      </sheetData>
      <sheetData sheetId="8013">
        <row r="19">
          <cell r="J19">
            <v>1.0499999999999999E-3</v>
          </cell>
        </row>
      </sheetData>
      <sheetData sheetId="8014">
        <row r="19">
          <cell r="J19">
            <v>1.0499999999999999E-3</v>
          </cell>
        </row>
      </sheetData>
      <sheetData sheetId="8015">
        <row r="19">
          <cell r="J19">
            <v>1.0499999999999999E-3</v>
          </cell>
        </row>
      </sheetData>
      <sheetData sheetId="8016">
        <row r="19">
          <cell r="J19">
            <v>1.0499999999999999E-3</v>
          </cell>
        </row>
      </sheetData>
      <sheetData sheetId="8017">
        <row r="19">
          <cell r="J19">
            <v>1.0499999999999999E-3</v>
          </cell>
        </row>
      </sheetData>
      <sheetData sheetId="8018">
        <row r="19">
          <cell r="J19">
            <v>1.0499999999999999E-3</v>
          </cell>
        </row>
      </sheetData>
      <sheetData sheetId="8019">
        <row r="19">
          <cell r="J19">
            <v>1.0499999999999999E-3</v>
          </cell>
        </row>
      </sheetData>
      <sheetData sheetId="8020">
        <row r="19">
          <cell r="J19">
            <v>1.0499999999999999E-3</v>
          </cell>
        </row>
      </sheetData>
      <sheetData sheetId="8021">
        <row r="19">
          <cell r="J19">
            <v>1.0499999999999999E-3</v>
          </cell>
        </row>
      </sheetData>
      <sheetData sheetId="8022">
        <row r="19">
          <cell r="J19">
            <v>1.0499999999999999E-3</v>
          </cell>
        </row>
      </sheetData>
      <sheetData sheetId="8023">
        <row r="19">
          <cell r="J19">
            <v>1.0499999999999999E-3</v>
          </cell>
        </row>
      </sheetData>
      <sheetData sheetId="8024">
        <row r="19">
          <cell r="J19">
            <v>1.0499999999999999E-3</v>
          </cell>
        </row>
      </sheetData>
      <sheetData sheetId="8025">
        <row r="19">
          <cell r="J19">
            <v>1.0499999999999999E-3</v>
          </cell>
        </row>
      </sheetData>
      <sheetData sheetId="8026">
        <row r="19">
          <cell r="J19">
            <v>1.0499999999999999E-3</v>
          </cell>
        </row>
      </sheetData>
      <sheetData sheetId="8027">
        <row r="19">
          <cell r="J19">
            <v>1.0499999999999999E-3</v>
          </cell>
        </row>
      </sheetData>
      <sheetData sheetId="8028">
        <row r="19">
          <cell r="J19">
            <v>1.0499999999999999E-3</v>
          </cell>
        </row>
      </sheetData>
      <sheetData sheetId="8029">
        <row r="19">
          <cell r="J19">
            <v>1.0499999999999999E-3</v>
          </cell>
        </row>
      </sheetData>
      <sheetData sheetId="8030">
        <row r="19">
          <cell r="J19">
            <v>1.0499999999999999E-3</v>
          </cell>
        </row>
      </sheetData>
      <sheetData sheetId="8031">
        <row r="19">
          <cell r="J19">
            <v>1.0499999999999999E-3</v>
          </cell>
        </row>
      </sheetData>
      <sheetData sheetId="8032">
        <row r="19">
          <cell r="J19">
            <v>1.0499999999999999E-3</v>
          </cell>
        </row>
      </sheetData>
      <sheetData sheetId="8033">
        <row r="19">
          <cell r="J19">
            <v>1.0499999999999999E-3</v>
          </cell>
        </row>
      </sheetData>
      <sheetData sheetId="8034">
        <row r="19">
          <cell r="J19">
            <v>1.0499999999999999E-3</v>
          </cell>
        </row>
      </sheetData>
      <sheetData sheetId="8035">
        <row r="19">
          <cell r="J19">
            <v>1.0499999999999999E-3</v>
          </cell>
        </row>
      </sheetData>
      <sheetData sheetId="8036">
        <row r="19">
          <cell r="J19">
            <v>1.0499999999999999E-3</v>
          </cell>
        </row>
      </sheetData>
      <sheetData sheetId="8037">
        <row r="19">
          <cell r="J19">
            <v>1.0499999999999999E-3</v>
          </cell>
        </row>
      </sheetData>
      <sheetData sheetId="8038">
        <row r="19">
          <cell r="J19">
            <v>1.0499999999999999E-3</v>
          </cell>
        </row>
      </sheetData>
      <sheetData sheetId="8039">
        <row r="19">
          <cell r="J19">
            <v>1.0499999999999999E-3</v>
          </cell>
        </row>
      </sheetData>
      <sheetData sheetId="8040">
        <row r="19">
          <cell r="J19">
            <v>1.0499999999999999E-3</v>
          </cell>
        </row>
      </sheetData>
      <sheetData sheetId="8041">
        <row r="19">
          <cell r="J19">
            <v>1.0499999999999999E-3</v>
          </cell>
        </row>
      </sheetData>
      <sheetData sheetId="8042">
        <row r="19">
          <cell r="J19">
            <v>1.0499999999999999E-3</v>
          </cell>
        </row>
      </sheetData>
      <sheetData sheetId="8043">
        <row r="19">
          <cell r="J19">
            <v>1.0499999999999999E-3</v>
          </cell>
        </row>
      </sheetData>
      <sheetData sheetId="8044">
        <row r="19">
          <cell r="J19">
            <v>1.0499999999999999E-3</v>
          </cell>
        </row>
      </sheetData>
      <sheetData sheetId="8045">
        <row r="19">
          <cell r="J19">
            <v>1.0499999999999999E-3</v>
          </cell>
        </row>
      </sheetData>
      <sheetData sheetId="8046">
        <row r="19">
          <cell r="J19">
            <v>1.0499999999999999E-3</v>
          </cell>
        </row>
      </sheetData>
      <sheetData sheetId="8047">
        <row r="19">
          <cell r="J19">
            <v>1.0499999999999999E-3</v>
          </cell>
        </row>
      </sheetData>
      <sheetData sheetId="8048">
        <row r="19">
          <cell r="J19">
            <v>1.0499999999999999E-3</v>
          </cell>
        </row>
      </sheetData>
      <sheetData sheetId="8049">
        <row r="19">
          <cell r="J19">
            <v>1.0499999999999999E-3</v>
          </cell>
        </row>
      </sheetData>
      <sheetData sheetId="8050">
        <row r="19">
          <cell r="J19">
            <v>1.0499999999999999E-3</v>
          </cell>
        </row>
      </sheetData>
      <sheetData sheetId="8051">
        <row r="19">
          <cell r="J19">
            <v>1.0499999999999999E-3</v>
          </cell>
        </row>
      </sheetData>
      <sheetData sheetId="8052">
        <row r="19">
          <cell r="J19">
            <v>1.0499999999999999E-3</v>
          </cell>
        </row>
      </sheetData>
      <sheetData sheetId="8053">
        <row r="19">
          <cell r="J19">
            <v>1.0499999999999999E-3</v>
          </cell>
        </row>
      </sheetData>
      <sheetData sheetId="8054">
        <row r="19">
          <cell r="J19">
            <v>1.0499999999999999E-3</v>
          </cell>
        </row>
      </sheetData>
      <sheetData sheetId="8055">
        <row r="19">
          <cell r="J19">
            <v>1.0499999999999999E-3</v>
          </cell>
        </row>
      </sheetData>
      <sheetData sheetId="8056">
        <row r="19">
          <cell r="J19">
            <v>1.0499999999999999E-3</v>
          </cell>
        </row>
      </sheetData>
      <sheetData sheetId="8057">
        <row r="19">
          <cell r="J19">
            <v>1.0499999999999999E-3</v>
          </cell>
        </row>
      </sheetData>
      <sheetData sheetId="8058">
        <row r="19">
          <cell r="J19">
            <v>1.0499999999999999E-3</v>
          </cell>
        </row>
      </sheetData>
      <sheetData sheetId="8059">
        <row r="19">
          <cell r="J19">
            <v>1.0499999999999999E-3</v>
          </cell>
        </row>
      </sheetData>
      <sheetData sheetId="8060">
        <row r="19">
          <cell r="J19">
            <v>1.0499999999999999E-3</v>
          </cell>
        </row>
      </sheetData>
      <sheetData sheetId="8061">
        <row r="19">
          <cell r="J19">
            <v>1.0499999999999999E-3</v>
          </cell>
        </row>
      </sheetData>
      <sheetData sheetId="8062">
        <row r="19">
          <cell r="J19">
            <v>1.0499999999999999E-3</v>
          </cell>
        </row>
      </sheetData>
      <sheetData sheetId="8063">
        <row r="19">
          <cell r="J19">
            <v>1.0499999999999999E-3</v>
          </cell>
        </row>
      </sheetData>
      <sheetData sheetId="8064">
        <row r="19">
          <cell r="J19">
            <v>1.0499999999999999E-3</v>
          </cell>
        </row>
      </sheetData>
      <sheetData sheetId="8065">
        <row r="19">
          <cell r="J19">
            <v>1.0499999999999999E-3</v>
          </cell>
        </row>
      </sheetData>
      <sheetData sheetId="8066">
        <row r="19">
          <cell r="J19">
            <v>1.0499999999999999E-3</v>
          </cell>
        </row>
      </sheetData>
      <sheetData sheetId="8067">
        <row r="19">
          <cell r="J19">
            <v>1.0499999999999999E-3</v>
          </cell>
        </row>
      </sheetData>
      <sheetData sheetId="8068">
        <row r="19">
          <cell r="J19">
            <v>1.0499999999999999E-3</v>
          </cell>
        </row>
      </sheetData>
      <sheetData sheetId="8069">
        <row r="19">
          <cell r="J19">
            <v>1.0499999999999999E-3</v>
          </cell>
        </row>
      </sheetData>
      <sheetData sheetId="8070">
        <row r="19">
          <cell r="J19">
            <v>1.0499999999999999E-3</v>
          </cell>
        </row>
      </sheetData>
      <sheetData sheetId="8071">
        <row r="19">
          <cell r="J19">
            <v>1.0499999999999999E-3</v>
          </cell>
        </row>
      </sheetData>
      <sheetData sheetId="8072">
        <row r="19">
          <cell r="J19">
            <v>1.0499999999999999E-3</v>
          </cell>
        </row>
      </sheetData>
      <sheetData sheetId="8073">
        <row r="19">
          <cell r="J19">
            <v>1.0499999999999999E-3</v>
          </cell>
        </row>
      </sheetData>
      <sheetData sheetId="8074">
        <row r="19">
          <cell r="J19">
            <v>1.0499999999999999E-3</v>
          </cell>
        </row>
      </sheetData>
      <sheetData sheetId="8075">
        <row r="19">
          <cell r="J19">
            <v>1.0499999999999999E-3</v>
          </cell>
        </row>
      </sheetData>
      <sheetData sheetId="8076">
        <row r="19">
          <cell r="J19">
            <v>1.0499999999999999E-3</v>
          </cell>
        </row>
      </sheetData>
      <sheetData sheetId="8077">
        <row r="19">
          <cell r="J19">
            <v>1.0499999999999999E-3</v>
          </cell>
        </row>
      </sheetData>
      <sheetData sheetId="8078">
        <row r="19">
          <cell r="J19">
            <v>1.0499999999999999E-3</v>
          </cell>
        </row>
      </sheetData>
      <sheetData sheetId="8079">
        <row r="19">
          <cell r="J19">
            <v>1.0499999999999999E-3</v>
          </cell>
        </row>
      </sheetData>
      <sheetData sheetId="8080">
        <row r="19">
          <cell r="J19">
            <v>1.0499999999999999E-3</v>
          </cell>
        </row>
      </sheetData>
      <sheetData sheetId="8081">
        <row r="19">
          <cell r="J19">
            <v>1.0499999999999999E-3</v>
          </cell>
        </row>
      </sheetData>
      <sheetData sheetId="8082">
        <row r="19">
          <cell r="J19">
            <v>1.0499999999999999E-3</v>
          </cell>
        </row>
      </sheetData>
      <sheetData sheetId="8083">
        <row r="19">
          <cell r="J19">
            <v>1.0499999999999999E-3</v>
          </cell>
        </row>
      </sheetData>
      <sheetData sheetId="8084">
        <row r="19">
          <cell r="J19">
            <v>1.0499999999999999E-3</v>
          </cell>
        </row>
      </sheetData>
      <sheetData sheetId="8085">
        <row r="19">
          <cell r="J19">
            <v>1.0499999999999999E-3</v>
          </cell>
        </row>
      </sheetData>
      <sheetData sheetId="8086">
        <row r="19">
          <cell r="J19">
            <v>1.0499999999999999E-3</v>
          </cell>
        </row>
      </sheetData>
      <sheetData sheetId="8087">
        <row r="19">
          <cell r="J19">
            <v>1.0499999999999999E-3</v>
          </cell>
        </row>
      </sheetData>
      <sheetData sheetId="8088">
        <row r="19">
          <cell r="J19">
            <v>1.0499999999999999E-3</v>
          </cell>
        </row>
      </sheetData>
      <sheetData sheetId="8089">
        <row r="19">
          <cell r="J19">
            <v>1.0499999999999999E-3</v>
          </cell>
        </row>
      </sheetData>
      <sheetData sheetId="8090">
        <row r="19">
          <cell r="J19">
            <v>1.0499999999999999E-3</v>
          </cell>
        </row>
      </sheetData>
      <sheetData sheetId="8091">
        <row r="19">
          <cell r="J19">
            <v>1.0499999999999999E-3</v>
          </cell>
        </row>
      </sheetData>
      <sheetData sheetId="8092">
        <row r="19">
          <cell r="J19">
            <v>1.0499999999999999E-3</v>
          </cell>
        </row>
      </sheetData>
      <sheetData sheetId="8093">
        <row r="19">
          <cell r="J19">
            <v>1.0499999999999999E-3</v>
          </cell>
        </row>
      </sheetData>
      <sheetData sheetId="8094">
        <row r="19">
          <cell r="J19">
            <v>1.0499999999999999E-3</v>
          </cell>
        </row>
      </sheetData>
      <sheetData sheetId="8095">
        <row r="19">
          <cell r="J19">
            <v>1.0499999999999999E-3</v>
          </cell>
        </row>
      </sheetData>
      <sheetData sheetId="8096">
        <row r="19">
          <cell r="J19">
            <v>1.0499999999999999E-3</v>
          </cell>
        </row>
      </sheetData>
      <sheetData sheetId="8097">
        <row r="19">
          <cell r="J19">
            <v>1.0499999999999999E-3</v>
          </cell>
        </row>
      </sheetData>
      <sheetData sheetId="8098">
        <row r="19">
          <cell r="J19">
            <v>1.0499999999999999E-3</v>
          </cell>
        </row>
      </sheetData>
      <sheetData sheetId="8099">
        <row r="19">
          <cell r="J19">
            <v>1.0499999999999999E-3</v>
          </cell>
        </row>
      </sheetData>
      <sheetData sheetId="8100">
        <row r="19">
          <cell r="J19">
            <v>1.0499999999999999E-3</v>
          </cell>
        </row>
      </sheetData>
      <sheetData sheetId="8101">
        <row r="19">
          <cell r="J19">
            <v>1.0499999999999999E-3</v>
          </cell>
        </row>
      </sheetData>
      <sheetData sheetId="8102">
        <row r="19">
          <cell r="J19">
            <v>1.0499999999999999E-3</v>
          </cell>
        </row>
      </sheetData>
      <sheetData sheetId="8103">
        <row r="19">
          <cell r="J19">
            <v>1.0499999999999999E-3</v>
          </cell>
        </row>
      </sheetData>
      <sheetData sheetId="8104">
        <row r="19">
          <cell r="J19">
            <v>1.0499999999999999E-3</v>
          </cell>
        </row>
      </sheetData>
      <sheetData sheetId="8105">
        <row r="19">
          <cell r="J19">
            <v>1.0499999999999999E-3</v>
          </cell>
        </row>
      </sheetData>
      <sheetData sheetId="8106">
        <row r="19">
          <cell r="J19">
            <v>1.0499999999999999E-3</v>
          </cell>
        </row>
      </sheetData>
      <sheetData sheetId="8107">
        <row r="19">
          <cell r="J19">
            <v>1.0499999999999999E-3</v>
          </cell>
        </row>
      </sheetData>
      <sheetData sheetId="8108">
        <row r="19">
          <cell r="J19">
            <v>1.0499999999999999E-3</v>
          </cell>
        </row>
      </sheetData>
      <sheetData sheetId="8109">
        <row r="19">
          <cell r="J19">
            <v>1.0499999999999999E-3</v>
          </cell>
        </row>
      </sheetData>
      <sheetData sheetId="8110">
        <row r="19">
          <cell r="J19">
            <v>1.0499999999999999E-3</v>
          </cell>
        </row>
      </sheetData>
      <sheetData sheetId="8111">
        <row r="19">
          <cell r="J19">
            <v>1.0499999999999999E-3</v>
          </cell>
        </row>
      </sheetData>
      <sheetData sheetId="8112">
        <row r="19">
          <cell r="J19">
            <v>1.0499999999999999E-3</v>
          </cell>
        </row>
      </sheetData>
      <sheetData sheetId="8113">
        <row r="19">
          <cell r="J19">
            <v>1.0499999999999999E-3</v>
          </cell>
        </row>
      </sheetData>
      <sheetData sheetId="8114">
        <row r="19">
          <cell r="J19">
            <v>1.0499999999999999E-3</v>
          </cell>
        </row>
      </sheetData>
      <sheetData sheetId="8115">
        <row r="19">
          <cell r="J19">
            <v>1.0499999999999999E-3</v>
          </cell>
        </row>
      </sheetData>
      <sheetData sheetId="8116">
        <row r="19">
          <cell r="J19">
            <v>1.0499999999999999E-3</v>
          </cell>
        </row>
      </sheetData>
      <sheetData sheetId="8117">
        <row r="19">
          <cell r="J19">
            <v>1.0499999999999999E-3</v>
          </cell>
        </row>
      </sheetData>
      <sheetData sheetId="8118">
        <row r="19">
          <cell r="J19">
            <v>1.0499999999999999E-3</v>
          </cell>
        </row>
      </sheetData>
      <sheetData sheetId="8119">
        <row r="19">
          <cell r="J19">
            <v>1.0499999999999999E-3</v>
          </cell>
        </row>
      </sheetData>
      <sheetData sheetId="8120">
        <row r="19">
          <cell r="J19">
            <v>1.0499999999999999E-3</v>
          </cell>
        </row>
      </sheetData>
      <sheetData sheetId="8121">
        <row r="19">
          <cell r="J19">
            <v>1.0499999999999999E-3</v>
          </cell>
        </row>
      </sheetData>
      <sheetData sheetId="8122">
        <row r="19">
          <cell r="J19">
            <v>1.0499999999999999E-3</v>
          </cell>
        </row>
      </sheetData>
      <sheetData sheetId="8123">
        <row r="19">
          <cell r="J19">
            <v>1.0499999999999999E-3</v>
          </cell>
        </row>
      </sheetData>
      <sheetData sheetId="8124">
        <row r="19">
          <cell r="J19">
            <v>1.0499999999999999E-3</v>
          </cell>
        </row>
      </sheetData>
      <sheetData sheetId="8125">
        <row r="19">
          <cell r="J19">
            <v>1.0499999999999999E-3</v>
          </cell>
        </row>
      </sheetData>
      <sheetData sheetId="8126">
        <row r="19">
          <cell r="J19">
            <v>1.0499999999999999E-3</v>
          </cell>
        </row>
      </sheetData>
      <sheetData sheetId="8127">
        <row r="19">
          <cell r="J19">
            <v>1.0499999999999999E-3</v>
          </cell>
        </row>
      </sheetData>
      <sheetData sheetId="8128">
        <row r="19">
          <cell r="J19">
            <v>1.0499999999999999E-3</v>
          </cell>
        </row>
      </sheetData>
      <sheetData sheetId="8129">
        <row r="19">
          <cell r="J19">
            <v>1.0499999999999999E-3</v>
          </cell>
        </row>
      </sheetData>
      <sheetData sheetId="8130">
        <row r="19">
          <cell r="J19">
            <v>1.0499999999999999E-3</v>
          </cell>
        </row>
      </sheetData>
      <sheetData sheetId="8131">
        <row r="19">
          <cell r="J19">
            <v>1.0499999999999999E-3</v>
          </cell>
        </row>
      </sheetData>
      <sheetData sheetId="8132">
        <row r="19">
          <cell r="J19">
            <v>1.0499999999999999E-3</v>
          </cell>
        </row>
      </sheetData>
      <sheetData sheetId="8133">
        <row r="19">
          <cell r="J19">
            <v>1.0499999999999999E-3</v>
          </cell>
        </row>
      </sheetData>
      <sheetData sheetId="8134">
        <row r="19">
          <cell r="J19">
            <v>1.0499999999999999E-3</v>
          </cell>
        </row>
      </sheetData>
      <sheetData sheetId="8135">
        <row r="19">
          <cell r="J19">
            <v>1.0499999999999999E-3</v>
          </cell>
        </row>
      </sheetData>
      <sheetData sheetId="8136">
        <row r="19">
          <cell r="J19">
            <v>1.0499999999999999E-3</v>
          </cell>
        </row>
      </sheetData>
      <sheetData sheetId="8137">
        <row r="19">
          <cell r="J19">
            <v>1.0499999999999999E-3</v>
          </cell>
        </row>
      </sheetData>
      <sheetData sheetId="8138">
        <row r="19">
          <cell r="J19">
            <v>1.0499999999999999E-3</v>
          </cell>
        </row>
      </sheetData>
      <sheetData sheetId="8139">
        <row r="19">
          <cell r="J19">
            <v>1.0499999999999999E-3</v>
          </cell>
        </row>
      </sheetData>
      <sheetData sheetId="8140">
        <row r="19">
          <cell r="J19">
            <v>1.0499999999999999E-3</v>
          </cell>
        </row>
      </sheetData>
      <sheetData sheetId="8141">
        <row r="19">
          <cell r="J19">
            <v>1.0499999999999999E-3</v>
          </cell>
        </row>
      </sheetData>
      <sheetData sheetId="8142">
        <row r="19">
          <cell r="J19">
            <v>1.0499999999999999E-3</v>
          </cell>
        </row>
      </sheetData>
      <sheetData sheetId="8143">
        <row r="19">
          <cell r="J19">
            <v>1.0499999999999999E-3</v>
          </cell>
        </row>
      </sheetData>
      <sheetData sheetId="8144">
        <row r="19">
          <cell r="J19">
            <v>1.0499999999999999E-3</v>
          </cell>
        </row>
      </sheetData>
      <sheetData sheetId="8145">
        <row r="19">
          <cell r="J19">
            <v>1.0499999999999999E-3</v>
          </cell>
        </row>
      </sheetData>
      <sheetData sheetId="8146">
        <row r="19">
          <cell r="J19">
            <v>1.0499999999999999E-3</v>
          </cell>
        </row>
      </sheetData>
      <sheetData sheetId="8147">
        <row r="19">
          <cell r="J19">
            <v>1.0499999999999999E-3</v>
          </cell>
        </row>
      </sheetData>
      <sheetData sheetId="8148">
        <row r="19">
          <cell r="J19">
            <v>1.0499999999999999E-3</v>
          </cell>
        </row>
      </sheetData>
      <sheetData sheetId="8149">
        <row r="19">
          <cell r="J19">
            <v>1.0499999999999999E-3</v>
          </cell>
        </row>
      </sheetData>
      <sheetData sheetId="8150">
        <row r="19">
          <cell r="J19">
            <v>1.0499999999999999E-3</v>
          </cell>
        </row>
      </sheetData>
      <sheetData sheetId="8151">
        <row r="19">
          <cell r="J19">
            <v>1.0499999999999999E-3</v>
          </cell>
        </row>
      </sheetData>
      <sheetData sheetId="8152">
        <row r="19">
          <cell r="J19">
            <v>1.0499999999999999E-3</v>
          </cell>
        </row>
      </sheetData>
      <sheetData sheetId="8153">
        <row r="19">
          <cell r="J19">
            <v>1.0499999999999999E-3</v>
          </cell>
        </row>
      </sheetData>
      <sheetData sheetId="8154">
        <row r="19">
          <cell r="J19">
            <v>1.0499999999999999E-3</v>
          </cell>
        </row>
      </sheetData>
      <sheetData sheetId="8155">
        <row r="19">
          <cell r="J19">
            <v>1.0499999999999999E-3</v>
          </cell>
        </row>
      </sheetData>
      <sheetData sheetId="8156">
        <row r="19">
          <cell r="J19">
            <v>1.0499999999999999E-3</v>
          </cell>
        </row>
      </sheetData>
      <sheetData sheetId="8157">
        <row r="19">
          <cell r="J19">
            <v>1.0499999999999999E-3</v>
          </cell>
        </row>
      </sheetData>
      <sheetData sheetId="8158">
        <row r="19">
          <cell r="J19">
            <v>1.0499999999999999E-3</v>
          </cell>
        </row>
      </sheetData>
      <sheetData sheetId="8159">
        <row r="19">
          <cell r="J19">
            <v>1.0499999999999999E-3</v>
          </cell>
        </row>
      </sheetData>
      <sheetData sheetId="8160">
        <row r="19">
          <cell r="J19">
            <v>1.0499999999999999E-3</v>
          </cell>
        </row>
      </sheetData>
      <sheetData sheetId="8161">
        <row r="19">
          <cell r="J19">
            <v>1.0499999999999999E-3</v>
          </cell>
        </row>
      </sheetData>
      <sheetData sheetId="8162">
        <row r="19">
          <cell r="J19">
            <v>1.0499999999999999E-3</v>
          </cell>
        </row>
      </sheetData>
      <sheetData sheetId="8163">
        <row r="19">
          <cell r="J19">
            <v>1.0499999999999999E-3</v>
          </cell>
        </row>
      </sheetData>
      <sheetData sheetId="8164">
        <row r="19">
          <cell r="J19">
            <v>1.0499999999999999E-3</v>
          </cell>
        </row>
      </sheetData>
      <sheetData sheetId="8165">
        <row r="19">
          <cell r="J19">
            <v>1.0499999999999999E-3</v>
          </cell>
        </row>
      </sheetData>
      <sheetData sheetId="8166">
        <row r="19">
          <cell r="J19">
            <v>1.0499999999999999E-3</v>
          </cell>
        </row>
      </sheetData>
      <sheetData sheetId="8167">
        <row r="19">
          <cell r="J19">
            <v>1.0499999999999999E-3</v>
          </cell>
        </row>
      </sheetData>
      <sheetData sheetId="8168">
        <row r="19">
          <cell r="J19">
            <v>1.0499999999999999E-3</v>
          </cell>
        </row>
      </sheetData>
      <sheetData sheetId="8169">
        <row r="19">
          <cell r="J19">
            <v>1.0499999999999999E-3</v>
          </cell>
        </row>
      </sheetData>
      <sheetData sheetId="8170">
        <row r="19">
          <cell r="J19">
            <v>1.0499999999999999E-3</v>
          </cell>
        </row>
      </sheetData>
      <sheetData sheetId="8171">
        <row r="19">
          <cell r="J19">
            <v>1.0499999999999999E-3</v>
          </cell>
        </row>
      </sheetData>
      <sheetData sheetId="8172">
        <row r="19">
          <cell r="J19">
            <v>1.0499999999999999E-3</v>
          </cell>
        </row>
      </sheetData>
      <sheetData sheetId="8173">
        <row r="19">
          <cell r="J19">
            <v>1.0499999999999999E-3</v>
          </cell>
        </row>
      </sheetData>
      <sheetData sheetId="8174">
        <row r="19">
          <cell r="J19">
            <v>1.0499999999999999E-3</v>
          </cell>
        </row>
      </sheetData>
      <sheetData sheetId="8175">
        <row r="19">
          <cell r="J19">
            <v>1.0499999999999999E-3</v>
          </cell>
        </row>
      </sheetData>
      <sheetData sheetId="8176">
        <row r="19">
          <cell r="J19">
            <v>1.0499999999999999E-3</v>
          </cell>
        </row>
      </sheetData>
      <sheetData sheetId="8177">
        <row r="19">
          <cell r="J19">
            <v>1.0499999999999999E-3</v>
          </cell>
        </row>
      </sheetData>
      <sheetData sheetId="8178">
        <row r="19">
          <cell r="J19">
            <v>1.0499999999999999E-3</v>
          </cell>
        </row>
      </sheetData>
      <sheetData sheetId="8179">
        <row r="19">
          <cell r="J19">
            <v>1.0499999999999999E-3</v>
          </cell>
        </row>
      </sheetData>
      <sheetData sheetId="8180">
        <row r="19">
          <cell r="J19">
            <v>1.0499999999999999E-3</v>
          </cell>
        </row>
      </sheetData>
      <sheetData sheetId="8181">
        <row r="19">
          <cell r="J19">
            <v>1.0499999999999999E-3</v>
          </cell>
        </row>
      </sheetData>
      <sheetData sheetId="8182">
        <row r="19">
          <cell r="J19">
            <v>1.0499999999999999E-3</v>
          </cell>
        </row>
      </sheetData>
      <sheetData sheetId="8183">
        <row r="19">
          <cell r="J19">
            <v>1.0499999999999999E-3</v>
          </cell>
        </row>
      </sheetData>
      <sheetData sheetId="8184">
        <row r="19">
          <cell r="J19">
            <v>1.0499999999999999E-3</v>
          </cell>
        </row>
      </sheetData>
      <sheetData sheetId="8185">
        <row r="19">
          <cell r="J19">
            <v>1.0499999999999999E-3</v>
          </cell>
        </row>
      </sheetData>
      <sheetData sheetId="8186">
        <row r="19">
          <cell r="J19">
            <v>1.0499999999999999E-3</v>
          </cell>
        </row>
      </sheetData>
      <sheetData sheetId="8187">
        <row r="19">
          <cell r="J19">
            <v>1.0499999999999999E-3</v>
          </cell>
        </row>
      </sheetData>
      <sheetData sheetId="8188">
        <row r="19">
          <cell r="J19">
            <v>1.0499999999999999E-3</v>
          </cell>
        </row>
      </sheetData>
      <sheetData sheetId="8189">
        <row r="19">
          <cell r="J19">
            <v>1.0499999999999999E-3</v>
          </cell>
        </row>
      </sheetData>
      <sheetData sheetId="8190">
        <row r="19">
          <cell r="J19">
            <v>1.0499999999999999E-3</v>
          </cell>
        </row>
      </sheetData>
      <sheetData sheetId="8191">
        <row r="19">
          <cell r="J19">
            <v>1.0499999999999999E-3</v>
          </cell>
        </row>
      </sheetData>
      <sheetData sheetId="8192">
        <row r="19">
          <cell r="J19">
            <v>1.0499999999999999E-3</v>
          </cell>
        </row>
      </sheetData>
      <sheetData sheetId="8193">
        <row r="19">
          <cell r="J19">
            <v>1.0499999999999999E-3</v>
          </cell>
        </row>
      </sheetData>
      <sheetData sheetId="8194">
        <row r="19">
          <cell r="J19">
            <v>1.0499999999999999E-3</v>
          </cell>
        </row>
      </sheetData>
      <sheetData sheetId="8195">
        <row r="19">
          <cell r="J19">
            <v>1.0499999999999999E-3</v>
          </cell>
        </row>
      </sheetData>
      <sheetData sheetId="8196">
        <row r="19">
          <cell r="J19">
            <v>1.0499999999999999E-3</v>
          </cell>
        </row>
      </sheetData>
      <sheetData sheetId="8197">
        <row r="19">
          <cell r="J19">
            <v>1.0499999999999999E-3</v>
          </cell>
        </row>
      </sheetData>
      <sheetData sheetId="8198">
        <row r="19">
          <cell r="J19">
            <v>1.0499999999999999E-3</v>
          </cell>
        </row>
      </sheetData>
      <sheetData sheetId="8199">
        <row r="19">
          <cell r="J19">
            <v>1.0499999999999999E-3</v>
          </cell>
        </row>
      </sheetData>
      <sheetData sheetId="8200">
        <row r="19">
          <cell r="J19">
            <v>1.0499999999999999E-3</v>
          </cell>
        </row>
      </sheetData>
      <sheetData sheetId="8201">
        <row r="19">
          <cell r="J19">
            <v>1.0499999999999999E-3</v>
          </cell>
        </row>
      </sheetData>
      <sheetData sheetId="8202">
        <row r="19">
          <cell r="J19">
            <v>1.0499999999999999E-3</v>
          </cell>
        </row>
      </sheetData>
      <sheetData sheetId="8203">
        <row r="19">
          <cell r="J19">
            <v>1.0499999999999999E-3</v>
          </cell>
        </row>
      </sheetData>
      <sheetData sheetId="8204">
        <row r="19">
          <cell r="J19">
            <v>1.0499999999999999E-3</v>
          </cell>
        </row>
      </sheetData>
      <sheetData sheetId="8205">
        <row r="19">
          <cell r="J19">
            <v>1.0499999999999999E-3</v>
          </cell>
        </row>
      </sheetData>
      <sheetData sheetId="8206">
        <row r="19">
          <cell r="J19">
            <v>1.0499999999999999E-3</v>
          </cell>
        </row>
      </sheetData>
      <sheetData sheetId="8207">
        <row r="19">
          <cell r="J19">
            <v>1.0499999999999999E-3</v>
          </cell>
        </row>
      </sheetData>
      <sheetData sheetId="8208">
        <row r="19">
          <cell r="J19">
            <v>1.0499999999999999E-3</v>
          </cell>
        </row>
      </sheetData>
      <sheetData sheetId="8209">
        <row r="19">
          <cell r="J19">
            <v>1.0499999999999999E-3</v>
          </cell>
        </row>
      </sheetData>
      <sheetData sheetId="8210">
        <row r="19">
          <cell r="J19">
            <v>1.0499999999999999E-3</v>
          </cell>
        </row>
      </sheetData>
      <sheetData sheetId="8211">
        <row r="19">
          <cell r="J19">
            <v>1.0499999999999999E-3</v>
          </cell>
        </row>
      </sheetData>
      <sheetData sheetId="8212">
        <row r="19">
          <cell r="J19">
            <v>1.0499999999999999E-3</v>
          </cell>
        </row>
      </sheetData>
      <sheetData sheetId="8213">
        <row r="19">
          <cell r="J19">
            <v>1.0499999999999999E-3</v>
          </cell>
        </row>
      </sheetData>
      <sheetData sheetId="8214">
        <row r="19">
          <cell r="J19">
            <v>1.0499999999999999E-3</v>
          </cell>
        </row>
      </sheetData>
      <sheetData sheetId="8215">
        <row r="19">
          <cell r="J19">
            <v>1.0499999999999999E-3</v>
          </cell>
        </row>
      </sheetData>
      <sheetData sheetId="8216">
        <row r="19">
          <cell r="J19">
            <v>1.0499999999999999E-3</v>
          </cell>
        </row>
      </sheetData>
      <sheetData sheetId="8217">
        <row r="19">
          <cell r="J19">
            <v>1.0499999999999999E-3</v>
          </cell>
        </row>
      </sheetData>
      <sheetData sheetId="8218">
        <row r="19">
          <cell r="J19">
            <v>1.0499999999999999E-3</v>
          </cell>
        </row>
      </sheetData>
      <sheetData sheetId="8219">
        <row r="19">
          <cell r="J19">
            <v>1.0499999999999999E-3</v>
          </cell>
        </row>
      </sheetData>
      <sheetData sheetId="8220">
        <row r="19">
          <cell r="J19">
            <v>1.0499999999999999E-3</v>
          </cell>
        </row>
      </sheetData>
      <sheetData sheetId="8221">
        <row r="19">
          <cell r="J19">
            <v>1.0499999999999999E-3</v>
          </cell>
        </row>
      </sheetData>
      <sheetData sheetId="8222">
        <row r="19">
          <cell r="J19">
            <v>1.0499999999999999E-3</v>
          </cell>
        </row>
      </sheetData>
      <sheetData sheetId="8223">
        <row r="19">
          <cell r="J19">
            <v>1.0499999999999999E-3</v>
          </cell>
        </row>
      </sheetData>
      <sheetData sheetId="8224">
        <row r="19">
          <cell r="J19">
            <v>1.0499999999999999E-3</v>
          </cell>
        </row>
      </sheetData>
      <sheetData sheetId="8225">
        <row r="19">
          <cell r="J19">
            <v>1.0499999999999999E-3</v>
          </cell>
        </row>
      </sheetData>
      <sheetData sheetId="8226">
        <row r="19">
          <cell r="J19">
            <v>1.0499999999999999E-3</v>
          </cell>
        </row>
      </sheetData>
      <sheetData sheetId="8227">
        <row r="19">
          <cell r="J19">
            <v>1.0499999999999999E-3</v>
          </cell>
        </row>
      </sheetData>
      <sheetData sheetId="8228">
        <row r="19">
          <cell r="J19">
            <v>1.0499999999999999E-3</v>
          </cell>
        </row>
      </sheetData>
      <sheetData sheetId="8229">
        <row r="19">
          <cell r="J19">
            <v>1.0499999999999999E-3</v>
          </cell>
        </row>
      </sheetData>
      <sheetData sheetId="8230">
        <row r="19">
          <cell r="J19">
            <v>1.0499999999999999E-3</v>
          </cell>
        </row>
      </sheetData>
      <sheetData sheetId="8231">
        <row r="19">
          <cell r="J19">
            <v>1.0499999999999999E-3</v>
          </cell>
        </row>
      </sheetData>
      <sheetData sheetId="8232">
        <row r="19">
          <cell r="J19">
            <v>1.0499999999999999E-3</v>
          </cell>
        </row>
      </sheetData>
      <sheetData sheetId="8233">
        <row r="19">
          <cell r="J19">
            <v>1.0499999999999999E-3</v>
          </cell>
        </row>
      </sheetData>
      <sheetData sheetId="8234">
        <row r="19">
          <cell r="J19">
            <v>1.0499999999999999E-3</v>
          </cell>
        </row>
      </sheetData>
      <sheetData sheetId="8235">
        <row r="19">
          <cell r="J19">
            <v>1.0499999999999999E-3</v>
          </cell>
        </row>
      </sheetData>
      <sheetData sheetId="8236">
        <row r="19">
          <cell r="J19">
            <v>1.0499999999999999E-3</v>
          </cell>
        </row>
      </sheetData>
      <sheetData sheetId="8237">
        <row r="19">
          <cell r="J19">
            <v>1.0499999999999999E-3</v>
          </cell>
        </row>
      </sheetData>
      <sheetData sheetId="8238">
        <row r="19">
          <cell r="J19">
            <v>1.0499999999999999E-3</v>
          </cell>
        </row>
      </sheetData>
      <sheetData sheetId="8239">
        <row r="19">
          <cell r="J19">
            <v>1.0499999999999999E-3</v>
          </cell>
        </row>
      </sheetData>
      <sheetData sheetId="8240">
        <row r="19">
          <cell r="J19">
            <v>1.0499999999999999E-3</v>
          </cell>
        </row>
      </sheetData>
      <sheetData sheetId="8241">
        <row r="19">
          <cell r="J19">
            <v>1.0499999999999999E-3</v>
          </cell>
        </row>
      </sheetData>
      <sheetData sheetId="8242">
        <row r="19">
          <cell r="J19">
            <v>1.0499999999999999E-3</v>
          </cell>
        </row>
      </sheetData>
      <sheetData sheetId="8243">
        <row r="19">
          <cell r="J19">
            <v>1.0499999999999999E-3</v>
          </cell>
        </row>
      </sheetData>
      <sheetData sheetId="8244">
        <row r="19">
          <cell r="J19">
            <v>1.0499999999999999E-3</v>
          </cell>
        </row>
      </sheetData>
      <sheetData sheetId="8245">
        <row r="19">
          <cell r="J19">
            <v>1.0499999999999999E-3</v>
          </cell>
        </row>
      </sheetData>
      <sheetData sheetId="8246">
        <row r="19">
          <cell r="J19">
            <v>1.0499999999999999E-3</v>
          </cell>
        </row>
      </sheetData>
      <sheetData sheetId="8247">
        <row r="19">
          <cell r="J19">
            <v>1.0499999999999999E-3</v>
          </cell>
        </row>
      </sheetData>
      <sheetData sheetId="8248">
        <row r="19">
          <cell r="J19">
            <v>1.0499999999999999E-3</v>
          </cell>
        </row>
      </sheetData>
      <sheetData sheetId="8249">
        <row r="19">
          <cell r="J19">
            <v>1.0499999999999999E-3</v>
          </cell>
        </row>
      </sheetData>
      <sheetData sheetId="8250">
        <row r="19">
          <cell r="J19">
            <v>1.0499999999999999E-3</v>
          </cell>
        </row>
      </sheetData>
      <sheetData sheetId="8251">
        <row r="19">
          <cell r="J19">
            <v>1.0499999999999999E-3</v>
          </cell>
        </row>
      </sheetData>
      <sheetData sheetId="8252">
        <row r="19">
          <cell r="J19">
            <v>1.0499999999999999E-3</v>
          </cell>
        </row>
      </sheetData>
      <sheetData sheetId="8253">
        <row r="19">
          <cell r="J19">
            <v>1.0499999999999999E-3</v>
          </cell>
        </row>
      </sheetData>
      <sheetData sheetId="8254">
        <row r="19">
          <cell r="J19">
            <v>1.0499999999999999E-3</v>
          </cell>
        </row>
      </sheetData>
      <sheetData sheetId="8255">
        <row r="19">
          <cell r="J19">
            <v>1.0499999999999999E-3</v>
          </cell>
        </row>
      </sheetData>
      <sheetData sheetId="8256">
        <row r="19">
          <cell r="J19">
            <v>1.0499999999999999E-3</v>
          </cell>
        </row>
      </sheetData>
      <sheetData sheetId="8257">
        <row r="19">
          <cell r="J19">
            <v>1.0499999999999999E-3</v>
          </cell>
        </row>
      </sheetData>
      <sheetData sheetId="8258">
        <row r="19">
          <cell r="J19">
            <v>1.0499999999999999E-3</v>
          </cell>
        </row>
      </sheetData>
      <sheetData sheetId="8259">
        <row r="19">
          <cell r="J19">
            <v>1.0499999999999999E-3</v>
          </cell>
        </row>
      </sheetData>
      <sheetData sheetId="8260">
        <row r="19">
          <cell r="J19">
            <v>1.0499999999999999E-3</v>
          </cell>
        </row>
      </sheetData>
      <sheetData sheetId="8261">
        <row r="19">
          <cell r="J19">
            <v>1.0499999999999999E-3</v>
          </cell>
        </row>
      </sheetData>
      <sheetData sheetId="8262">
        <row r="19">
          <cell r="J19">
            <v>1.0499999999999999E-3</v>
          </cell>
        </row>
      </sheetData>
      <sheetData sheetId="8263">
        <row r="19">
          <cell r="J19">
            <v>1.0499999999999999E-3</v>
          </cell>
        </row>
      </sheetData>
      <sheetData sheetId="8264">
        <row r="19">
          <cell r="J19">
            <v>1.0499999999999999E-3</v>
          </cell>
        </row>
      </sheetData>
      <sheetData sheetId="8265">
        <row r="19">
          <cell r="J19">
            <v>1.0499999999999999E-3</v>
          </cell>
        </row>
      </sheetData>
      <sheetData sheetId="8266">
        <row r="19">
          <cell r="J19">
            <v>1.0499999999999999E-3</v>
          </cell>
        </row>
      </sheetData>
      <sheetData sheetId="8267">
        <row r="19">
          <cell r="J19">
            <v>1.0499999999999999E-3</v>
          </cell>
        </row>
      </sheetData>
      <sheetData sheetId="8268">
        <row r="19">
          <cell r="J19">
            <v>1.0499999999999999E-3</v>
          </cell>
        </row>
      </sheetData>
      <sheetData sheetId="8269">
        <row r="19">
          <cell r="J19">
            <v>1.0499999999999999E-3</v>
          </cell>
        </row>
      </sheetData>
      <sheetData sheetId="8270">
        <row r="19">
          <cell r="J19">
            <v>1.0499999999999999E-3</v>
          </cell>
        </row>
      </sheetData>
      <sheetData sheetId="8271">
        <row r="19">
          <cell r="J19">
            <v>1.0499999999999999E-3</v>
          </cell>
        </row>
      </sheetData>
      <sheetData sheetId="8272">
        <row r="19">
          <cell r="J19">
            <v>1.0499999999999999E-3</v>
          </cell>
        </row>
      </sheetData>
      <sheetData sheetId="8273">
        <row r="19">
          <cell r="J19">
            <v>1.0499999999999999E-3</v>
          </cell>
        </row>
      </sheetData>
      <sheetData sheetId="8274">
        <row r="19">
          <cell r="J19">
            <v>1.0499999999999999E-3</v>
          </cell>
        </row>
      </sheetData>
      <sheetData sheetId="8275">
        <row r="19">
          <cell r="J19">
            <v>1.0499999999999999E-3</v>
          </cell>
        </row>
      </sheetData>
      <sheetData sheetId="8276">
        <row r="19">
          <cell r="J19">
            <v>1.0499999999999999E-3</v>
          </cell>
        </row>
      </sheetData>
      <sheetData sheetId="8277">
        <row r="19">
          <cell r="J19">
            <v>1.0499999999999999E-3</v>
          </cell>
        </row>
      </sheetData>
      <sheetData sheetId="8278">
        <row r="19">
          <cell r="J19">
            <v>1.0499999999999999E-3</v>
          </cell>
        </row>
      </sheetData>
      <sheetData sheetId="8279">
        <row r="19">
          <cell r="J19">
            <v>1.0499999999999999E-3</v>
          </cell>
        </row>
      </sheetData>
      <sheetData sheetId="8280">
        <row r="19">
          <cell r="J19">
            <v>1.0499999999999999E-3</v>
          </cell>
        </row>
      </sheetData>
      <sheetData sheetId="8281">
        <row r="19">
          <cell r="J19">
            <v>1.0499999999999999E-3</v>
          </cell>
        </row>
      </sheetData>
      <sheetData sheetId="8282">
        <row r="19">
          <cell r="J19">
            <v>1.0499999999999999E-3</v>
          </cell>
        </row>
      </sheetData>
      <sheetData sheetId="8283">
        <row r="19">
          <cell r="J19">
            <v>1.0499999999999999E-3</v>
          </cell>
        </row>
      </sheetData>
      <sheetData sheetId="8284">
        <row r="19">
          <cell r="J19">
            <v>1.0499999999999999E-3</v>
          </cell>
        </row>
      </sheetData>
      <sheetData sheetId="8285">
        <row r="19">
          <cell r="J19">
            <v>1.0499999999999999E-3</v>
          </cell>
        </row>
      </sheetData>
      <sheetData sheetId="8286">
        <row r="19">
          <cell r="J19">
            <v>1.0499999999999999E-3</v>
          </cell>
        </row>
      </sheetData>
      <sheetData sheetId="8287">
        <row r="19">
          <cell r="J19">
            <v>1.0499999999999999E-3</v>
          </cell>
        </row>
      </sheetData>
      <sheetData sheetId="8288">
        <row r="19">
          <cell r="J19">
            <v>1.0499999999999999E-3</v>
          </cell>
        </row>
      </sheetData>
      <sheetData sheetId="8289">
        <row r="19">
          <cell r="J19">
            <v>1.0499999999999999E-3</v>
          </cell>
        </row>
      </sheetData>
      <sheetData sheetId="8290">
        <row r="19">
          <cell r="J19">
            <v>1.0499999999999999E-3</v>
          </cell>
        </row>
      </sheetData>
      <sheetData sheetId="8291">
        <row r="19">
          <cell r="J19">
            <v>1.0499999999999999E-3</v>
          </cell>
        </row>
      </sheetData>
      <sheetData sheetId="8292">
        <row r="19">
          <cell r="J19">
            <v>1.0499999999999999E-3</v>
          </cell>
        </row>
      </sheetData>
      <sheetData sheetId="8293">
        <row r="19">
          <cell r="J19">
            <v>1.0499999999999999E-3</v>
          </cell>
        </row>
      </sheetData>
      <sheetData sheetId="8294">
        <row r="19">
          <cell r="J19">
            <v>1.0499999999999999E-3</v>
          </cell>
        </row>
      </sheetData>
      <sheetData sheetId="8295">
        <row r="19">
          <cell r="J19">
            <v>1.0499999999999999E-3</v>
          </cell>
        </row>
      </sheetData>
      <sheetData sheetId="8296">
        <row r="19">
          <cell r="J19">
            <v>1.0499999999999999E-3</v>
          </cell>
        </row>
      </sheetData>
      <sheetData sheetId="8297">
        <row r="19">
          <cell r="J19">
            <v>1.0499999999999999E-3</v>
          </cell>
        </row>
      </sheetData>
      <sheetData sheetId="8298">
        <row r="19">
          <cell r="J19">
            <v>1.0499999999999999E-3</v>
          </cell>
        </row>
      </sheetData>
      <sheetData sheetId="8299">
        <row r="19">
          <cell r="J19">
            <v>1.0499999999999999E-3</v>
          </cell>
        </row>
      </sheetData>
      <sheetData sheetId="8300">
        <row r="19">
          <cell r="J19">
            <v>1.0499999999999999E-3</v>
          </cell>
        </row>
      </sheetData>
      <sheetData sheetId="8301">
        <row r="19">
          <cell r="J19">
            <v>1.0499999999999999E-3</v>
          </cell>
        </row>
      </sheetData>
      <sheetData sheetId="8302">
        <row r="19">
          <cell r="J19">
            <v>1.0499999999999999E-3</v>
          </cell>
        </row>
      </sheetData>
      <sheetData sheetId="8303">
        <row r="19">
          <cell r="J19">
            <v>1.0499999999999999E-3</v>
          </cell>
        </row>
      </sheetData>
      <sheetData sheetId="8304">
        <row r="19">
          <cell r="J19">
            <v>1.0499999999999999E-3</v>
          </cell>
        </row>
      </sheetData>
      <sheetData sheetId="8305">
        <row r="19">
          <cell r="J19">
            <v>1.0499999999999999E-3</v>
          </cell>
        </row>
      </sheetData>
      <sheetData sheetId="8306">
        <row r="19">
          <cell r="J19">
            <v>1.0499999999999999E-3</v>
          </cell>
        </row>
      </sheetData>
      <sheetData sheetId="8307">
        <row r="19">
          <cell r="J19">
            <v>1.0499999999999999E-3</v>
          </cell>
        </row>
      </sheetData>
      <sheetData sheetId="8308">
        <row r="19">
          <cell r="J19">
            <v>1.0499999999999999E-3</v>
          </cell>
        </row>
      </sheetData>
      <sheetData sheetId="8309">
        <row r="19">
          <cell r="J19">
            <v>1.0499999999999999E-3</v>
          </cell>
        </row>
      </sheetData>
      <sheetData sheetId="8310">
        <row r="19">
          <cell r="J19">
            <v>1.0499999999999999E-3</v>
          </cell>
        </row>
      </sheetData>
      <sheetData sheetId="8311">
        <row r="19">
          <cell r="J19">
            <v>1.0499999999999999E-3</v>
          </cell>
        </row>
      </sheetData>
      <sheetData sheetId="8312">
        <row r="19">
          <cell r="J19">
            <v>1.0499999999999999E-3</v>
          </cell>
        </row>
      </sheetData>
      <sheetData sheetId="8313">
        <row r="19">
          <cell r="J19">
            <v>1.0499999999999999E-3</v>
          </cell>
        </row>
      </sheetData>
      <sheetData sheetId="8314">
        <row r="19">
          <cell r="J19">
            <v>1.0499999999999999E-3</v>
          </cell>
        </row>
      </sheetData>
      <sheetData sheetId="8315">
        <row r="19">
          <cell r="J19">
            <v>1.0499999999999999E-3</v>
          </cell>
        </row>
      </sheetData>
      <sheetData sheetId="8316">
        <row r="19">
          <cell r="J19">
            <v>1.0499999999999999E-3</v>
          </cell>
        </row>
      </sheetData>
      <sheetData sheetId="8317">
        <row r="19">
          <cell r="J19">
            <v>1.0499999999999999E-3</v>
          </cell>
        </row>
      </sheetData>
      <sheetData sheetId="8318">
        <row r="19">
          <cell r="J19">
            <v>1.0499999999999999E-3</v>
          </cell>
        </row>
      </sheetData>
      <sheetData sheetId="8319">
        <row r="19">
          <cell r="J19">
            <v>1.0499999999999999E-3</v>
          </cell>
        </row>
      </sheetData>
      <sheetData sheetId="8320">
        <row r="19">
          <cell r="J19">
            <v>1.0499999999999999E-3</v>
          </cell>
        </row>
      </sheetData>
      <sheetData sheetId="8321">
        <row r="19">
          <cell r="J19">
            <v>1.0499999999999999E-3</v>
          </cell>
        </row>
      </sheetData>
      <sheetData sheetId="8322">
        <row r="19">
          <cell r="J19">
            <v>1.0499999999999999E-3</v>
          </cell>
        </row>
      </sheetData>
      <sheetData sheetId="8323">
        <row r="19">
          <cell r="J19">
            <v>1.0499999999999999E-3</v>
          </cell>
        </row>
      </sheetData>
      <sheetData sheetId="8324">
        <row r="19">
          <cell r="J19">
            <v>1.0499999999999999E-3</v>
          </cell>
        </row>
      </sheetData>
      <sheetData sheetId="8325">
        <row r="19">
          <cell r="J19">
            <v>1.0499999999999999E-3</v>
          </cell>
        </row>
      </sheetData>
      <sheetData sheetId="8326">
        <row r="19">
          <cell r="J19">
            <v>1.0499999999999999E-3</v>
          </cell>
        </row>
      </sheetData>
      <sheetData sheetId="8327">
        <row r="19">
          <cell r="J19">
            <v>1.0499999999999999E-3</v>
          </cell>
        </row>
      </sheetData>
      <sheetData sheetId="8328">
        <row r="19">
          <cell r="J19">
            <v>1.0499999999999999E-3</v>
          </cell>
        </row>
      </sheetData>
      <sheetData sheetId="8329">
        <row r="19">
          <cell r="J19">
            <v>1.0499999999999999E-3</v>
          </cell>
        </row>
      </sheetData>
      <sheetData sheetId="8330">
        <row r="19">
          <cell r="J19">
            <v>1.0499999999999999E-3</v>
          </cell>
        </row>
      </sheetData>
      <sheetData sheetId="8331">
        <row r="19">
          <cell r="J19">
            <v>1.0499999999999999E-3</v>
          </cell>
        </row>
      </sheetData>
      <sheetData sheetId="8332">
        <row r="19">
          <cell r="J19">
            <v>1.0499999999999999E-3</v>
          </cell>
        </row>
      </sheetData>
      <sheetData sheetId="8333">
        <row r="19">
          <cell r="J19">
            <v>1.0499999999999999E-3</v>
          </cell>
        </row>
      </sheetData>
      <sheetData sheetId="8334">
        <row r="19">
          <cell r="J19">
            <v>1.0499999999999999E-3</v>
          </cell>
        </row>
      </sheetData>
      <sheetData sheetId="8335">
        <row r="19">
          <cell r="J19">
            <v>1.0499999999999999E-3</v>
          </cell>
        </row>
      </sheetData>
      <sheetData sheetId="8336">
        <row r="19">
          <cell r="J19">
            <v>1.0499999999999999E-3</v>
          </cell>
        </row>
      </sheetData>
      <sheetData sheetId="8337">
        <row r="19">
          <cell r="J19">
            <v>1.0499999999999999E-3</v>
          </cell>
        </row>
      </sheetData>
      <sheetData sheetId="8338">
        <row r="19">
          <cell r="J19">
            <v>1.0499999999999999E-3</v>
          </cell>
        </row>
      </sheetData>
      <sheetData sheetId="8339">
        <row r="19">
          <cell r="J19">
            <v>1.0499999999999999E-3</v>
          </cell>
        </row>
      </sheetData>
      <sheetData sheetId="8340">
        <row r="19">
          <cell r="J19">
            <v>1.0499999999999999E-3</v>
          </cell>
        </row>
      </sheetData>
      <sheetData sheetId="8341">
        <row r="19">
          <cell r="J19">
            <v>1.0499999999999999E-3</v>
          </cell>
        </row>
      </sheetData>
      <sheetData sheetId="8342">
        <row r="19">
          <cell r="J19">
            <v>1.0499999999999999E-3</v>
          </cell>
        </row>
      </sheetData>
      <sheetData sheetId="8343">
        <row r="19">
          <cell r="J19">
            <v>1.0499999999999999E-3</v>
          </cell>
        </row>
      </sheetData>
      <sheetData sheetId="8344">
        <row r="19">
          <cell r="J19">
            <v>1.0499999999999999E-3</v>
          </cell>
        </row>
      </sheetData>
      <sheetData sheetId="8345">
        <row r="19">
          <cell r="J19">
            <v>1.0499999999999999E-3</v>
          </cell>
        </row>
      </sheetData>
      <sheetData sheetId="8346">
        <row r="19">
          <cell r="J19">
            <v>1.0499999999999999E-3</v>
          </cell>
        </row>
      </sheetData>
      <sheetData sheetId="8347">
        <row r="19">
          <cell r="J19">
            <v>1.0499999999999999E-3</v>
          </cell>
        </row>
      </sheetData>
      <sheetData sheetId="8348">
        <row r="19">
          <cell r="J19">
            <v>1.0499999999999999E-3</v>
          </cell>
        </row>
      </sheetData>
      <sheetData sheetId="8349">
        <row r="19">
          <cell r="J19">
            <v>1.0499999999999999E-3</v>
          </cell>
        </row>
      </sheetData>
      <sheetData sheetId="8350">
        <row r="19">
          <cell r="J19">
            <v>1.0499999999999999E-3</v>
          </cell>
        </row>
      </sheetData>
      <sheetData sheetId="8351">
        <row r="19">
          <cell r="J19">
            <v>1.0499999999999999E-3</v>
          </cell>
        </row>
      </sheetData>
      <sheetData sheetId="8352">
        <row r="19">
          <cell r="J19">
            <v>1.0499999999999999E-3</v>
          </cell>
        </row>
      </sheetData>
      <sheetData sheetId="8353">
        <row r="19">
          <cell r="J19">
            <v>1.0499999999999999E-3</v>
          </cell>
        </row>
      </sheetData>
      <sheetData sheetId="8354">
        <row r="19">
          <cell r="J19">
            <v>1.0499999999999999E-3</v>
          </cell>
        </row>
      </sheetData>
      <sheetData sheetId="8355">
        <row r="19">
          <cell r="J19">
            <v>1.0499999999999999E-3</v>
          </cell>
        </row>
      </sheetData>
      <sheetData sheetId="8356">
        <row r="19">
          <cell r="J19">
            <v>1.0499999999999999E-3</v>
          </cell>
        </row>
      </sheetData>
      <sheetData sheetId="8357">
        <row r="19">
          <cell r="J19">
            <v>1.0499999999999999E-3</v>
          </cell>
        </row>
      </sheetData>
      <sheetData sheetId="8358">
        <row r="19">
          <cell r="J19">
            <v>1.0499999999999999E-3</v>
          </cell>
        </row>
      </sheetData>
      <sheetData sheetId="8359">
        <row r="19">
          <cell r="J19">
            <v>1.0499999999999999E-3</v>
          </cell>
        </row>
      </sheetData>
      <sheetData sheetId="8360">
        <row r="19">
          <cell r="J19">
            <v>1.0499999999999999E-3</v>
          </cell>
        </row>
      </sheetData>
      <sheetData sheetId="8361">
        <row r="19">
          <cell r="J19">
            <v>1.0499999999999999E-3</v>
          </cell>
        </row>
      </sheetData>
      <sheetData sheetId="8362">
        <row r="19">
          <cell r="J19">
            <v>1.0499999999999999E-3</v>
          </cell>
        </row>
      </sheetData>
      <sheetData sheetId="8363">
        <row r="19">
          <cell r="J19">
            <v>1.0499999999999999E-3</v>
          </cell>
        </row>
      </sheetData>
      <sheetData sheetId="8364">
        <row r="19">
          <cell r="J19">
            <v>1.0499999999999999E-3</v>
          </cell>
        </row>
      </sheetData>
      <sheetData sheetId="8365">
        <row r="19">
          <cell r="J19">
            <v>1.0499999999999999E-3</v>
          </cell>
        </row>
      </sheetData>
      <sheetData sheetId="8366">
        <row r="19">
          <cell r="J19">
            <v>1.0499999999999999E-3</v>
          </cell>
        </row>
      </sheetData>
      <sheetData sheetId="8367">
        <row r="19">
          <cell r="J19">
            <v>1.0499999999999999E-3</v>
          </cell>
        </row>
      </sheetData>
      <sheetData sheetId="8368">
        <row r="19">
          <cell r="J19">
            <v>1.0499999999999999E-3</v>
          </cell>
        </row>
      </sheetData>
      <sheetData sheetId="8369">
        <row r="19">
          <cell r="J19">
            <v>1.0499999999999999E-3</v>
          </cell>
        </row>
      </sheetData>
      <sheetData sheetId="8370">
        <row r="19">
          <cell r="J19">
            <v>1.0499999999999999E-3</v>
          </cell>
        </row>
      </sheetData>
      <sheetData sheetId="8371">
        <row r="19">
          <cell r="J19">
            <v>1.0499999999999999E-3</v>
          </cell>
        </row>
      </sheetData>
      <sheetData sheetId="8372">
        <row r="19">
          <cell r="J19">
            <v>1.0499999999999999E-3</v>
          </cell>
        </row>
      </sheetData>
      <sheetData sheetId="8373">
        <row r="19">
          <cell r="J19">
            <v>1.0499999999999999E-3</v>
          </cell>
        </row>
      </sheetData>
      <sheetData sheetId="8374">
        <row r="19">
          <cell r="J19">
            <v>1.0499999999999999E-3</v>
          </cell>
        </row>
      </sheetData>
      <sheetData sheetId="8375">
        <row r="19">
          <cell r="J19">
            <v>1.0499999999999999E-3</v>
          </cell>
        </row>
      </sheetData>
      <sheetData sheetId="8376">
        <row r="19">
          <cell r="J19">
            <v>1.0499999999999999E-3</v>
          </cell>
        </row>
      </sheetData>
      <sheetData sheetId="8377">
        <row r="19">
          <cell r="J19">
            <v>1.0499999999999999E-3</v>
          </cell>
        </row>
      </sheetData>
      <sheetData sheetId="8378">
        <row r="19">
          <cell r="J19">
            <v>1.0499999999999999E-3</v>
          </cell>
        </row>
      </sheetData>
      <sheetData sheetId="8379">
        <row r="19">
          <cell r="J19">
            <v>1.0499999999999999E-3</v>
          </cell>
        </row>
      </sheetData>
      <sheetData sheetId="8380">
        <row r="19">
          <cell r="J19">
            <v>1.0499999999999999E-3</v>
          </cell>
        </row>
      </sheetData>
      <sheetData sheetId="8381">
        <row r="19">
          <cell r="J19">
            <v>1.0499999999999999E-3</v>
          </cell>
        </row>
      </sheetData>
      <sheetData sheetId="8382">
        <row r="19">
          <cell r="J19">
            <v>1.0499999999999999E-3</v>
          </cell>
        </row>
      </sheetData>
      <sheetData sheetId="8383">
        <row r="19">
          <cell r="J19">
            <v>1.0499999999999999E-3</v>
          </cell>
        </row>
      </sheetData>
      <sheetData sheetId="8384">
        <row r="19">
          <cell r="J19">
            <v>1.0499999999999999E-3</v>
          </cell>
        </row>
      </sheetData>
      <sheetData sheetId="8385">
        <row r="19">
          <cell r="J19">
            <v>1.0499999999999999E-3</v>
          </cell>
        </row>
      </sheetData>
      <sheetData sheetId="8386">
        <row r="19">
          <cell r="J19">
            <v>1.0499999999999999E-3</v>
          </cell>
        </row>
      </sheetData>
      <sheetData sheetId="8387">
        <row r="19">
          <cell r="J19">
            <v>1.0499999999999999E-3</v>
          </cell>
        </row>
      </sheetData>
      <sheetData sheetId="8388">
        <row r="19">
          <cell r="J19">
            <v>1.0499999999999999E-3</v>
          </cell>
        </row>
      </sheetData>
      <sheetData sheetId="8389">
        <row r="19">
          <cell r="J19">
            <v>1.0499999999999999E-3</v>
          </cell>
        </row>
      </sheetData>
      <sheetData sheetId="8390">
        <row r="19">
          <cell r="J19">
            <v>1.0499999999999999E-3</v>
          </cell>
        </row>
      </sheetData>
      <sheetData sheetId="8391">
        <row r="19">
          <cell r="J19">
            <v>1.0499999999999999E-3</v>
          </cell>
        </row>
      </sheetData>
      <sheetData sheetId="8392">
        <row r="19">
          <cell r="J19">
            <v>1.0499999999999999E-3</v>
          </cell>
        </row>
      </sheetData>
      <sheetData sheetId="8393">
        <row r="19">
          <cell r="J19">
            <v>1.0499999999999999E-3</v>
          </cell>
        </row>
      </sheetData>
      <sheetData sheetId="8394">
        <row r="19">
          <cell r="J19">
            <v>1.0499999999999999E-3</v>
          </cell>
        </row>
      </sheetData>
      <sheetData sheetId="8395">
        <row r="19">
          <cell r="J19">
            <v>1.0499999999999999E-3</v>
          </cell>
        </row>
      </sheetData>
      <sheetData sheetId="8396">
        <row r="19">
          <cell r="J19">
            <v>1.0499999999999999E-3</v>
          </cell>
        </row>
      </sheetData>
      <sheetData sheetId="8397">
        <row r="19">
          <cell r="J19">
            <v>1.0499999999999999E-3</v>
          </cell>
        </row>
      </sheetData>
      <sheetData sheetId="8398">
        <row r="19">
          <cell r="J19">
            <v>1.0499999999999999E-3</v>
          </cell>
        </row>
      </sheetData>
      <sheetData sheetId="8399">
        <row r="19">
          <cell r="J19">
            <v>1.0499999999999999E-3</v>
          </cell>
        </row>
      </sheetData>
      <sheetData sheetId="8400">
        <row r="19">
          <cell r="J19">
            <v>1.0499999999999999E-3</v>
          </cell>
        </row>
      </sheetData>
      <sheetData sheetId="8401">
        <row r="19">
          <cell r="J19">
            <v>1.0499999999999999E-3</v>
          </cell>
        </row>
      </sheetData>
      <sheetData sheetId="8402">
        <row r="19">
          <cell r="J19">
            <v>1.0499999999999999E-3</v>
          </cell>
        </row>
      </sheetData>
      <sheetData sheetId="8403">
        <row r="19">
          <cell r="J19">
            <v>1.0499999999999999E-3</v>
          </cell>
        </row>
      </sheetData>
      <sheetData sheetId="8404">
        <row r="19">
          <cell r="J19">
            <v>1.0499999999999999E-3</v>
          </cell>
        </row>
      </sheetData>
      <sheetData sheetId="8405">
        <row r="19">
          <cell r="J19">
            <v>1.0499999999999999E-3</v>
          </cell>
        </row>
      </sheetData>
      <sheetData sheetId="8406">
        <row r="19">
          <cell r="J19">
            <v>1.0499999999999999E-3</v>
          </cell>
        </row>
      </sheetData>
      <sheetData sheetId="8407">
        <row r="19">
          <cell r="J19">
            <v>1.0499999999999999E-3</v>
          </cell>
        </row>
      </sheetData>
      <sheetData sheetId="8408">
        <row r="19">
          <cell r="J19">
            <v>1.0499999999999999E-3</v>
          </cell>
        </row>
      </sheetData>
      <sheetData sheetId="8409">
        <row r="19">
          <cell r="J19">
            <v>1.0499999999999999E-3</v>
          </cell>
        </row>
      </sheetData>
      <sheetData sheetId="8410">
        <row r="19">
          <cell r="J19">
            <v>1.0499999999999999E-3</v>
          </cell>
        </row>
      </sheetData>
      <sheetData sheetId="8411">
        <row r="19">
          <cell r="J19">
            <v>1.0499999999999999E-3</v>
          </cell>
        </row>
      </sheetData>
      <sheetData sheetId="8412">
        <row r="19">
          <cell r="J19">
            <v>1.0499999999999999E-3</v>
          </cell>
        </row>
      </sheetData>
      <sheetData sheetId="8413">
        <row r="19">
          <cell r="J19">
            <v>1.0499999999999999E-3</v>
          </cell>
        </row>
      </sheetData>
      <sheetData sheetId="8414">
        <row r="19">
          <cell r="J19">
            <v>1.0499999999999999E-3</v>
          </cell>
        </row>
      </sheetData>
      <sheetData sheetId="8415">
        <row r="19">
          <cell r="J19">
            <v>1.0499999999999999E-3</v>
          </cell>
        </row>
      </sheetData>
      <sheetData sheetId="8416">
        <row r="19">
          <cell r="J19">
            <v>1.0499999999999999E-3</v>
          </cell>
        </row>
      </sheetData>
      <sheetData sheetId="8417">
        <row r="19">
          <cell r="J19">
            <v>1.0499999999999999E-3</v>
          </cell>
        </row>
      </sheetData>
      <sheetData sheetId="8418">
        <row r="19">
          <cell r="J19">
            <v>1.0499999999999999E-3</v>
          </cell>
        </row>
      </sheetData>
      <sheetData sheetId="8419">
        <row r="19">
          <cell r="J19">
            <v>1.0499999999999999E-3</v>
          </cell>
        </row>
      </sheetData>
      <sheetData sheetId="8420">
        <row r="19">
          <cell r="J19">
            <v>1.0499999999999999E-3</v>
          </cell>
        </row>
      </sheetData>
      <sheetData sheetId="8421">
        <row r="19">
          <cell r="J19">
            <v>1.0499999999999999E-3</v>
          </cell>
        </row>
      </sheetData>
      <sheetData sheetId="8422">
        <row r="19">
          <cell r="J19">
            <v>1.0499999999999999E-3</v>
          </cell>
        </row>
      </sheetData>
      <sheetData sheetId="8423">
        <row r="19">
          <cell r="J19">
            <v>1.0499999999999999E-3</v>
          </cell>
        </row>
      </sheetData>
      <sheetData sheetId="8424">
        <row r="19">
          <cell r="J19">
            <v>1.0499999999999999E-3</v>
          </cell>
        </row>
      </sheetData>
      <sheetData sheetId="8425">
        <row r="19">
          <cell r="J19">
            <v>1.0499999999999999E-3</v>
          </cell>
        </row>
      </sheetData>
      <sheetData sheetId="8426">
        <row r="19">
          <cell r="J19">
            <v>1.0499999999999999E-3</v>
          </cell>
        </row>
      </sheetData>
      <sheetData sheetId="8427">
        <row r="19">
          <cell r="J19">
            <v>1.0499999999999999E-3</v>
          </cell>
        </row>
      </sheetData>
      <sheetData sheetId="8428">
        <row r="19">
          <cell r="J19">
            <v>1.0499999999999999E-3</v>
          </cell>
        </row>
      </sheetData>
      <sheetData sheetId="8429">
        <row r="19">
          <cell r="J19">
            <v>1.0499999999999999E-3</v>
          </cell>
        </row>
      </sheetData>
      <sheetData sheetId="8430">
        <row r="19">
          <cell r="J19">
            <v>1.0499999999999999E-3</v>
          </cell>
        </row>
      </sheetData>
      <sheetData sheetId="8431">
        <row r="19">
          <cell r="J19">
            <v>1.0499999999999999E-3</v>
          </cell>
        </row>
      </sheetData>
      <sheetData sheetId="8432">
        <row r="19">
          <cell r="J19">
            <v>1.0499999999999999E-3</v>
          </cell>
        </row>
      </sheetData>
      <sheetData sheetId="8433">
        <row r="19">
          <cell r="J19">
            <v>1.0499999999999999E-3</v>
          </cell>
        </row>
      </sheetData>
      <sheetData sheetId="8434">
        <row r="19">
          <cell r="J19">
            <v>1.0499999999999999E-3</v>
          </cell>
        </row>
      </sheetData>
      <sheetData sheetId="8435">
        <row r="19">
          <cell r="J19">
            <v>1.0499999999999999E-3</v>
          </cell>
        </row>
      </sheetData>
      <sheetData sheetId="8436">
        <row r="19">
          <cell r="J19">
            <v>1.0499999999999999E-3</v>
          </cell>
        </row>
      </sheetData>
      <sheetData sheetId="8437">
        <row r="19">
          <cell r="J19">
            <v>1.0499999999999999E-3</v>
          </cell>
        </row>
      </sheetData>
      <sheetData sheetId="8438">
        <row r="19">
          <cell r="J19">
            <v>1.0499999999999999E-3</v>
          </cell>
        </row>
      </sheetData>
      <sheetData sheetId="8439">
        <row r="19">
          <cell r="J19">
            <v>1.0499999999999999E-3</v>
          </cell>
        </row>
      </sheetData>
      <sheetData sheetId="8440">
        <row r="19">
          <cell r="J19">
            <v>1.0499999999999999E-3</v>
          </cell>
        </row>
      </sheetData>
      <sheetData sheetId="8441">
        <row r="19">
          <cell r="J19">
            <v>1.0499999999999999E-3</v>
          </cell>
        </row>
      </sheetData>
      <sheetData sheetId="8442">
        <row r="19">
          <cell r="J19">
            <v>1.0499999999999999E-3</v>
          </cell>
        </row>
      </sheetData>
      <sheetData sheetId="8443">
        <row r="19">
          <cell r="J19">
            <v>1.0499999999999999E-3</v>
          </cell>
        </row>
      </sheetData>
      <sheetData sheetId="8444">
        <row r="19">
          <cell r="J19">
            <v>1.0499999999999999E-3</v>
          </cell>
        </row>
      </sheetData>
      <sheetData sheetId="8445">
        <row r="19">
          <cell r="J19">
            <v>1.0499999999999999E-3</v>
          </cell>
        </row>
      </sheetData>
      <sheetData sheetId="8446">
        <row r="19">
          <cell r="J19">
            <v>1.0499999999999999E-3</v>
          </cell>
        </row>
      </sheetData>
      <sheetData sheetId="8447">
        <row r="19">
          <cell r="J19">
            <v>1.0499999999999999E-3</v>
          </cell>
        </row>
      </sheetData>
      <sheetData sheetId="8448">
        <row r="19">
          <cell r="J19">
            <v>1.0499999999999999E-3</v>
          </cell>
        </row>
      </sheetData>
      <sheetData sheetId="8449">
        <row r="19">
          <cell r="J19">
            <v>1.0499999999999999E-3</v>
          </cell>
        </row>
      </sheetData>
      <sheetData sheetId="8450">
        <row r="19">
          <cell r="J19">
            <v>1.0499999999999999E-3</v>
          </cell>
        </row>
      </sheetData>
      <sheetData sheetId="8451">
        <row r="19">
          <cell r="J19">
            <v>1.0499999999999999E-3</v>
          </cell>
        </row>
      </sheetData>
      <sheetData sheetId="8452">
        <row r="19">
          <cell r="J19">
            <v>1.0499999999999999E-3</v>
          </cell>
        </row>
      </sheetData>
      <sheetData sheetId="8453">
        <row r="19">
          <cell r="J19">
            <v>1.0499999999999999E-3</v>
          </cell>
        </row>
      </sheetData>
      <sheetData sheetId="8454">
        <row r="19">
          <cell r="J19">
            <v>1.0499999999999999E-3</v>
          </cell>
        </row>
      </sheetData>
      <sheetData sheetId="8455">
        <row r="19">
          <cell r="J19">
            <v>1.0499999999999999E-3</v>
          </cell>
        </row>
      </sheetData>
      <sheetData sheetId="8456">
        <row r="19">
          <cell r="J19">
            <v>1.0499999999999999E-3</v>
          </cell>
        </row>
      </sheetData>
      <sheetData sheetId="8457">
        <row r="19">
          <cell r="J19">
            <v>1.0499999999999999E-3</v>
          </cell>
        </row>
      </sheetData>
      <sheetData sheetId="8458">
        <row r="19">
          <cell r="J19">
            <v>1.0499999999999999E-3</v>
          </cell>
        </row>
      </sheetData>
      <sheetData sheetId="8459">
        <row r="19">
          <cell r="J19">
            <v>1.0499999999999999E-3</v>
          </cell>
        </row>
      </sheetData>
      <sheetData sheetId="8460">
        <row r="19">
          <cell r="J19">
            <v>1.0499999999999999E-3</v>
          </cell>
        </row>
      </sheetData>
      <sheetData sheetId="8461">
        <row r="19">
          <cell r="J19">
            <v>1.0499999999999999E-3</v>
          </cell>
        </row>
      </sheetData>
      <sheetData sheetId="8462">
        <row r="19">
          <cell r="J19">
            <v>1.0499999999999999E-3</v>
          </cell>
        </row>
      </sheetData>
      <sheetData sheetId="8463">
        <row r="19">
          <cell r="J19">
            <v>1.0499999999999999E-3</v>
          </cell>
        </row>
      </sheetData>
      <sheetData sheetId="8464">
        <row r="19">
          <cell r="J19">
            <v>1.0499999999999999E-3</v>
          </cell>
        </row>
      </sheetData>
      <sheetData sheetId="8465">
        <row r="19">
          <cell r="J19">
            <v>1.0499999999999999E-3</v>
          </cell>
        </row>
      </sheetData>
      <sheetData sheetId="8466">
        <row r="19">
          <cell r="J19">
            <v>1.0499999999999999E-3</v>
          </cell>
        </row>
      </sheetData>
      <sheetData sheetId="8467">
        <row r="19">
          <cell r="J19">
            <v>1.0499999999999999E-3</v>
          </cell>
        </row>
      </sheetData>
      <sheetData sheetId="8468">
        <row r="19">
          <cell r="J19">
            <v>1.0499999999999999E-3</v>
          </cell>
        </row>
      </sheetData>
      <sheetData sheetId="8469">
        <row r="19">
          <cell r="J19">
            <v>1.0499999999999999E-3</v>
          </cell>
        </row>
      </sheetData>
      <sheetData sheetId="8470">
        <row r="19">
          <cell r="J19">
            <v>1.0499999999999999E-3</v>
          </cell>
        </row>
      </sheetData>
      <sheetData sheetId="8471">
        <row r="19">
          <cell r="J19">
            <v>1.0499999999999999E-3</v>
          </cell>
        </row>
      </sheetData>
      <sheetData sheetId="8472">
        <row r="19">
          <cell r="J19">
            <v>1.0499999999999999E-3</v>
          </cell>
        </row>
      </sheetData>
      <sheetData sheetId="8473">
        <row r="19">
          <cell r="J19">
            <v>1.0499999999999999E-3</v>
          </cell>
        </row>
      </sheetData>
      <sheetData sheetId="8474">
        <row r="19">
          <cell r="J19">
            <v>1.0499999999999999E-3</v>
          </cell>
        </row>
      </sheetData>
      <sheetData sheetId="8475">
        <row r="19">
          <cell r="J19">
            <v>1.0499999999999999E-3</v>
          </cell>
        </row>
      </sheetData>
      <sheetData sheetId="8476">
        <row r="19">
          <cell r="J19">
            <v>1.0499999999999999E-3</v>
          </cell>
        </row>
      </sheetData>
      <sheetData sheetId="8477">
        <row r="19">
          <cell r="J19">
            <v>1.0499999999999999E-3</v>
          </cell>
        </row>
      </sheetData>
      <sheetData sheetId="8478">
        <row r="19">
          <cell r="J19">
            <v>1.0499999999999999E-3</v>
          </cell>
        </row>
      </sheetData>
      <sheetData sheetId="8479">
        <row r="19">
          <cell r="J19">
            <v>1.0499999999999999E-3</v>
          </cell>
        </row>
      </sheetData>
      <sheetData sheetId="8480">
        <row r="19">
          <cell r="J19">
            <v>1.0499999999999999E-3</v>
          </cell>
        </row>
      </sheetData>
      <sheetData sheetId="8481">
        <row r="19">
          <cell r="J19">
            <v>1.0499999999999999E-3</v>
          </cell>
        </row>
      </sheetData>
      <sheetData sheetId="8482">
        <row r="19">
          <cell r="J19">
            <v>1.0499999999999999E-3</v>
          </cell>
        </row>
      </sheetData>
      <sheetData sheetId="8483">
        <row r="19">
          <cell r="J19">
            <v>1.0499999999999999E-3</v>
          </cell>
        </row>
      </sheetData>
      <sheetData sheetId="8484">
        <row r="19">
          <cell r="J19">
            <v>1.0499999999999999E-3</v>
          </cell>
        </row>
      </sheetData>
      <sheetData sheetId="8485">
        <row r="19">
          <cell r="J19">
            <v>1.0499999999999999E-3</v>
          </cell>
        </row>
      </sheetData>
      <sheetData sheetId="8486">
        <row r="19">
          <cell r="J19">
            <v>1.0499999999999999E-3</v>
          </cell>
        </row>
      </sheetData>
      <sheetData sheetId="8487">
        <row r="19">
          <cell r="J19">
            <v>1.0499999999999999E-3</v>
          </cell>
        </row>
      </sheetData>
      <sheetData sheetId="8488">
        <row r="19">
          <cell r="J19">
            <v>1.0499999999999999E-3</v>
          </cell>
        </row>
      </sheetData>
      <sheetData sheetId="8489">
        <row r="19">
          <cell r="J19">
            <v>1.0499999999999999E-3</v>
          </cell>
        </row>
      </sheetData>
      <sheetData sheetId="8490">
        <row r="19">
          <cell r="J19">
            <v>1.0499999999999999E-3</v>
          </cell>
        </row>
      </sheetData>
      <sheetData sheetId="8491">
        <row r="19">
          <cell r="J19">
            <v>1.0499999999999999E-3</v>
          </cell>
        </row>
      </sheetData>
      <sheetData sheetId="8492">
        <row r="19">
          <cell r="J19">
            <v>1.0499999999999999E-3</v>
          </cell>
        </row>
      </sheetData>
      <sheetData sheetId="8493">
        <row r="19">
          <cell r="J19">
            <v>1.0499999999999999E-3</v>
          </cell>
        </row>
      </sheetData>
      <sheetData sheetId="8494">
        <row r="19">
          <cell r="J19">
            <v>1.0499999999999999E-3</v>
          </cell>
        </row>
      </sheetData>
      <sheetData sheetId="8495">
        <row r="19">
          <cell r="J19">
            <v>1.0499999999999999E-3</v>
          </cell>
        </row>
      </sheetData>
      <sheetData sheetId="8496">
        <row r="19">
          <cell r="J19">
            <v>1.0499999999999999E-3</v>
          </cell>
        </row>
      </sheetData>
      <sheetData sheetId="8497">
        <row r="19">
          <cell r="J19">
            <v>1.0499999999999999E-3</v>
          </cell>
        </row>
      </sheetData>
      <sheetData sheetId="8498">
        <row r="19">
          <cell r="J19">
            <v>1.0499999999999999E-3</v>
          </cell>
        </row>
      </sheetData>
      <sheetData sheetId="8499">
        <row r="19">
          <cell r="J19">
            <v>1.0499999999999999E-3</v>
          </cell>
        </row>
      </sheetData>
      <sheetData sheetId="8500">
        <row r="19">
          <cell r="J19">
            <v>1.0499999999999999E-3</v>
          </cell>
        </row>
      </sheetData>
      <sheetData sheetId="8501">
        <row r="19">
          <cell r="J19">
            <v>1.0499999999999999E-3</v>
          </cell>
        </row>
      </sheetData>
      <sheetData sheetId="8502">
        <row r="19">
          <cell r="J19">
            <v>1.0499999999999999E-3</v>
          </cell>
        </row>
      </sheetData>
      <sheetData sheetId="8503">
        <row r="19">
          <cell r="J19">
            <v>1.0499999999999999E-3</v>
          </cell>
        </row>
      </sheetData>
      <sheetData sheetId="8504">
        <row r="19">
          <cell r="J19">
            <v>1.0499999999999999E-3</v>
          </cell>
        </row>
      </sheetData>
      <sheetData sheetId="8505">
        <row r="19">
          <cell r="J19">
            <v>1.0499999999999999E-3</v>
          </cell>
        </row>
      </sheetData>
      <sheetData sheetId="8506">
        <row r="19">
          <cell r="J19">
            <v>1.0499999999999999E-3</v>
          </cell>
        </row>
      </sheetData>
      <sheetData sheetId="8507">
        <row r="19">
          <cell r="J19">
            <v>1.0499999999999999E-3</v>
          </cell>
        </row>
      </sheetData>
      <sheetData sheetId="8508">
        <row r="19">
          <cell r="J19">
            <v>1.0499999999999999E-3</v>
          </cell>
        </row>
      </sheetData>
      <sheetData sheetId="8509">
        <row r="19">
          <cell r="J19">
            <v>1.0499999999999999E-3</v>
          </cell>
        </row>
      </sheetData>
      <sheetData sheetId="8510">
        <row r="19">
          <cell r="J19">
            <v>1.0499999999999999E-3</v>
          </cell>
        </row>
      </sheetData>
      <sheetData sheetId="8511">
        <row r="19">
          <cell r="J19">
            <v>1.0499999999999999E-3</v>
          </cell>
        </row>
      </sheetData>
      <sheetData sheetId="8512">
        <row r="19">
          <cell r="J19">
            <v>1.0499999999999999E-3</v>
          </cell>
        </row>
      </sheetData>
      <sheetData sheetId="8513">
        <row r="19">
          <cell r="J19">
            <v>1.0499999999999999E-3</v>
          </cell>
        </row>
      </sheetData>
      <sheetData sheetId="8514">
        <row r="19">
          <cell r="J19">
            <v>1.0499999999999999E-3</v>
          </cell>
        </row>
      </sheetData>
      <sheetData sheetId="8515">
        <row r="19">
          <cell r="J19">
            <v>1.0499999999999999E-3</v>
          </cell>
        </row>
      </sheetData>
      <sheetData sheetId="8516">
        <row r="19">
          <cell r="J19">
            <v>1.0499999999999999E-3</v>
          </cell>
        </row>
      </sheetData>
      <sheetData sheetId="8517">
        <row r="19">
          <cell r="J19">
            <v>1.0499999999999999E-3</v>
          </cell>
        </row>
      </sheetData>
      <sheetData sheetId="8518">
        <row r="19">
          <cell r="J19">
            <v>1.0499999999999999E-3</v>
          </cell>
        </row>
      </sheetData>
      <sheetData sheetId="8519">
        <row r="19">
          <cell r="J19">
            <v>1.0499999999999999E-3</v>
          </cell>
        </row>
      </sheetData>
      <sheetData sheetId="8520">
        <row r="19">
          <cell r="J19">
            <v>1.0499999999999999E-3</v>
          </cell>
        </row>
      </sheetData>
      <sheetData sheetId="8521">
        <row r="19">
          <cell r="J19">
            <v>1.0499999999999999E-3</v>
          </cell>
        </row>
      </sheetData>
      <sheetData sheetId="8522">
        <row r="19">
          <cell r="J19">
            <v>1.0499999999999999E-3</v>
          </cell>
        </row>
      </sheetData>
      <sheetData sheetId="8523">
        <row r="19">
          <cell r="J19">
            <v>1.0499999999999999E-3</v>
          </cell>
        </row>
      </sheetData>
      <sheetData sheetId="8524">
        <row r="19">
          <cell r="J19">
            <v>1.0499999999999999E-3</v>
          </cell>
        </row>
      </sheetData>
      <sheetData sheetId="8525">
        <row r="19">
          <cell r="J19">
            <v>1.0499999999999999E-3</v>
          </cell>
        </row>
      </sheetData>
      <sheetData sheetId="8526">
        <row r="19">
          <cell r="J19">
            <v>1.0499999999999999E-3</v>
          </cell>
        </row>
      </sheetData>
      <sheetData sheetId="8527">
        <row r="19">
          <cell r="J19">
            <v>1.0499999999999999E-3</v>
          </cell>
        </row>
      </sheetData>
      <sheetData sheetId="8528">
        <row r="19">
          <cell r="J19">
            <v>1.0499999999999999E-3</v>
          </cell>
        </row>
      </sheetData>
      <sheetData sheetId="8529">
        <row r="19">
          <cell r="J19">
            <v>1.0499999999999999E-3</v>
          </cell>
        </row>
      </sheetData>
      <sheetData sheetId="8530">
        <row r="19">
          <cell r="J19">
            <v>1.0499999999999999E-3</v>
          </cell>
        </row>
      </sheetData>
      <sheetData sheetId="8531">
        <row r="19">
          <cell r="J19">
            <v>1.0499999999999999E-3</v>
          </cell>
        </row>
      </sheetData>
      <sheetData sheetId="8532">
        <row r="19">
          <cell r="J19">
            <v>1.0499999999999999E-3</v>
          </cell>
        </row>
      </sheetData>
      <sheetData sheetId="8533">
        <row r="19">
          <cell r="J19">
            <v>1.0499999999999999E-3</v>
          </cell>
        </row>
      </sheetData>
      <sheetData sheetId="8534">
        <row r="19">
          <cell r="J19">
            <v>1.0499999999999999E-3</v>
          </cell>
        </row>
      </sheetData>
      <sheetData sheetId="8535">
        <row r="19">
          <cell r="J19">
            <v>1.0499999999999999E-3</v>
          </cell>
        </row>
      </sheetData>
      <sheetData sheetId="8536">
        <row r="19">
          <cell r="J19">
            <v>1.0499999999999999E-3</v>
          </cell>
        </row>
      </sheetData>
      <sheetData sheetId="8537">
        <row r="19">
          <cell r="J19">
            <v>1.0499999999999999E-3</v>
          </cell>
        </row>
      </sheetData>
      <sheetData sheetId="8538">
        <row r="19">
          <cell r="J19">
            <v>1.0499999999999999E-3</v>
          </cell>
        </row>
      </sheetData>
      <sheetData sheetId="8539">
        <row r="19">
          <cell r="J19">
            <v>1.0499999999999999E-3</v>
          </cell>
        </row>
      </sheetData>
      <sheetData sheetId="8540">
        <row r="19">
          <cell r="J19">
            <v>1.0499999999999999E-3</v>
          </cell>
        </row>
      </sheetData>
      <sheetData sheetId="8541">
        <row r="19">
          <cell r="J19">
            <v>1.0499999999999999E-3</v>
          </cell>
        </row>
      </sheetData>
      <sheetData sheetId="8542">
        <row r="19">
          <cell r="J19">
            <v>1.0499999999999999E-3</v>
          </cell>
        </row>
      </sheetData>
      <sheetData sheetId="8543">
        <row r="19">
          <cell r="J19">
            <v>1.0499999999999999E-3</v>
          </cell>
        </row>
      </sheetData>
      <sheetData sheetId="8544">
        <row r="19">
          <cell r="J19">
            <v>1.0499999999999999E-3</v>
          </cell>
        </row>
      </sheetData>
      <sheetData sheetId="8545">
        <row r="19">
          <cell r="J19">
            <v>1.0499999999999999E-3</v>
          </cell>
        </row>
      </sheetData>
      <sheetData sheetId="8546">
        <row r="19">
          <cell r="J19">
            <v>1.0499999999999999E-3</v>
          </cell>
        </row>
      </sheetData>
      <sheetData sheetId="8547">
        <row r="19">
          <cell r="J19">
            <v>1.0499999999999999E-3</v>
          </cell>
        </row>
      </sheetData>
      <sheetData sheetId="8548">
        <row r="19">
          <cell r="J19">
            <v>1.0499999999999999E-3</v>
          </cell>
        </row>
      </sheetData>
      <sheetData sheetId="8549">
        <row r="19">
          <cell r="J19">
            <v>1.0499999999999999E-3</v>
          </cell>
        </row>
      </sheetData>
      <sheetData sheetId="8550">
        <row r="19">
          <cell r="J19">
            <v>1.0499999999999999E-3</v>
          </cell>
        </row>
      </sheetData>
      <sheetData sheetId="8551">
        <row r="19">
          <cell r="J19">
            <v>1.0499999999999999E-3</v>
          </cell>
        </row>
      </sheetData>
      <sheetData sheetId="8552">
        <row r="19">
          <cell r="J19">
            <v>1.0499999999999999E-3</v>
          </cell>
        </row>
      </sheetData>
      <sheetData sheetId="8553">
        <row r="19">
          <cell r="J19">
            <v>1.0499999999999999E-3</v>
          </cell>
        </row>
      </sheetData>
      <sheetData sheetId="8554">
        <row r="19">
          <cell r="J19">
            <v>1.0499999999999999E-3</v>
          </cell>
        </row>
      </sheetData>
      <sheetData sheetId="8555">
        <row r="19">
          <cell r="J19">
            <v>1.0499999999999999E-3</v>
          </cell>
        </row>
      </sheetData>
      <sheetData sheetId="8556">
        <row r="19">
          <cell r="J19">
            <v>1.0499999999999999E-3</v>
          </cell>
        </row>
      </sheetData>
      <sheetData sheetId="8557">
        <row r="19">
          <cell r="J19">
            <v>1.0499999999999999E-3</v>
          </cell>
        </row>
      </sheetData>
      <sheetData sheetId="8558">
        <row r="19">
          <cell r="J19">
            <v>1.0499999999999999E-3</v>
          </cell>
        </row>
      </sheetData>
      <sheetData sheetId="8559">
        <row r="19">
          <cell r="J19">
            <v>1.0499999999999999E-3</v>
          </cell>
        </row>
      </sheetData>
      <sheetData sheetId="8560">
        <row r="19">
          <cell r="J19">
            <v>1.0499999999999999E-3</v>
          </cell>
        </row>
      </sheetData>
      <sheetData sheetId="8561">
        <row r="19">
          <cell r="J19">
            <v>1.0499999999999999E-3</v>
          </cell>
        </row>
      </sheetData>
      <sheetData sheetId="8562">
        <row r="19">
          <cell r="J19">
            <v>1.0499999999999999E-3</v>
          </cell>
        </row>
      </sheetData>
      <sheetData sheetId="8563">
        <row r="19">
          <cell r="J19">
            <v>1.0499999999999999E-3</v>
          </cell>
        </row>
      </sheetData>
      <sheetData sheetId="8564">
        <row r="19">
          <cell r="J19">
            <v>1.0499999999999999E-3</v>
          </cell>
        </row>
      </sheetData>
      <sheetData sheetId="8565">
        <row r="19">
          <cell r="J19">
            <v>1.0499999999999999E-3</v>
          </cell>
        </row>
      </sheetData>
      <sheetData sheetId="8566">
        <row r="19">
          <cell r="J19">
            <v>1.0499999999999999E-3</v>
          </cell>
        </row>
      </sheetData>
      <sheetData sheetId="8567">
        <row r="19">
          <cell r="J19">
            <v>1.0499999999999999E-3</v>
          </cell>
        </row>
      </sheetData>
      <sheetData sheetId="8568">
        <row r="19">
          <cell r="J19">
            <v>1.0499999999999999E-3</v>
          </cell>
        </row>
      </sheetData>
      <sheetData sheetId="8569">
        <row r="19">
          <cell r="J19">
            <v>1.0499999999999999E-3</v>
          </cell>
        </row>
      </sheetData>
      <sheetData sheetId="8570">
        <row r="19">
          <cell r="J19">
            <v>1.0499999999999999E-3</v>
          </cell>
        </row>
      </sheetData>
      <sheetData sheetId="8571">
        <row r="19">
          <cell r="J19">
            <v>1.0499999999999999E-3</v>
          </cell>
        </row>
      </sheetData>
      <sheetData sheetId="8572">
        <row r="19">
          <cell r="J19">
            <v>1.0499999999999999E-3</v>
          </cell>
        </row>
      </sheetData>
      <sheetData sheetId="8573">
        <row r="19">
          <cell r="J19">
            <v>1.0499999999999999E-3</v>
          </cell>
        </row>
      </sheetData>
      <sheetData sheetId="8574">
        <row r="19">
          <cell r="J19">
            <v>1.0499999999999999E-3</v>
          </cell>
        </row>
      </sheetData>
      <sheetData sheetId="8575">
        <row r="19">
          <cell r="J19">
            <v>1.0499999999999999E-3</v>
          </cell>
        </row>
      </sheetData>
      <sheetData sheetId="8576">
        <row r="19">
          <cell r="J19">
            <v>1.0499999999999999E-3</v>
          </cell>
        </row>
      </sheetData>
      <sheetData sheetId="8577">
        <row r="19">
          <cell r="J19">
            <v>1.0499999999999999E-3</v>
          </cell>
        </row>
      </sheetData>
      <sheetData sheetId="8578">
        <row r="19">
          <cell r="J19">
            <v>1.0499999999999999E-3</v>
          </cell>
        </row>
      </sheetData>
      <sheetData sheetId="8579">
        <row r="19">
          <cell r="J19">
            <v>1.0499999999999999E-3</v>
          </cell>
        </row>
      </sheetData>
      <sheetData sheetId="8580">
        <row r="19">
          <cell r="J19">
            <v>1.0499999999999999E-3</v>
          </cell>
        </row>
      </sheetData>
      <sheetData sheetId="8581">
        <row r="19">
          <cell r="J19">
            <v>1.0499999999999999E-3</v>
          </cell>
        </row>
      </sheetData>
      <sheetData sheetId="8582">
        <row r="19">
          <cell r="J19">
            <v>1.0499999999999999E-3</v>
          </cell>
        </row>
      </sheetData>
      <sheetData sheetId="8583">
        <row r="19">
          <cell r="J19">
            <v>1.0499999999999999E-3</v>
          </cell>
        </row>
      </sheetData>
      <sheetData sheetId="8584">
        <row r="19">
          <cell r="J19">
            <v>1.0499999999999999E-3</v>
          </cell>
        </row>
      </sheetData>
      <sheetData sheetId="8585">
        <row r="19">
          <cell r="J19">
            <v>1.0499999999999999E-3</v>
          </cell>
        </row>
      </sheetData>
      <sheetData sheetId="8586">
        <row r="19">
          <cell r="J19">
            <v>1.0499999999999999E-3</v>
          </cell>
        </row>
      </sheetData>
      <sheetData sheetId="8587">
        <row r="19">
          <cell r="J19">
            <v>1.0499999999999999E-3</v>
          </cell>
        </row>
      </sheetData>
      <sheetData sheetId="8588">
        <row r="19">
          <cell r="J19">
            <v>1.0499999999999999E-3</v>
          </cell>
        </row>
      </sheetData>
      <sheetData sheetId="8589">
        <row r="19">
          <cell r="J19">
            <v>1.0499999999999999E-3</v>
          </cell>
        </row>
      </sheetData>
      <sheetData sheetId="8590">
        <row r="19">
          <cell r="J19">
            <v>1.0499999999999999E-3</v>
          </cell>
        </row>
      </sheetData>
      <sheetData sheetId="8591">
        <row r="19">
          <cell r="J19">
            <v>1.0499999999999999E-3</v>
          </cell>
        </row>
      </sheetData>
      <sheetData sheetId="8592">
        <row r="19">
          <cell r="J19">
            <v>1.0499999999999999E-3</v>
          </cell>
        </row>
      </sheetData>
      <sheetData sheetId="8593">
        <row r="19">
          <cell r="J19">
            <v>1.0499999999999999E-3</v>
          </cell>
        </row>
      </sheetData>
      <sheetData sheetId="8594">
        <row r="19">
          <cell r="J19">
            <v>1.0499999999999999E-3</v>
          </cell>
        </row>
      </sheetData>
      <sheetData sheetId="8595">
        <row r="19">
          <cell r="J19">
            <v>1.0499999999999999E-3</v>
          </cell>
        </row>
      </sheetData>
      <sheetData sheetId="8596">
        <row r="19">
          <cell r="J19">
            <v>1.0499999999999999E-3</v>
          </cell>
        </row>
      </sheetData>
      <sheetData sheetId="8597">
        <row r="19">
          <cell r="J19">
            <v>1.0499999999999999E-3</v>
          </cell>
        </row>
      </sheetData>
      <sheetData sheetId="8598">
        <row r="19">
          <cell r="J19">
            <v>1.0499999999999999E-3</v>
          </cell>
        </row>
      </sheetData>
      <sheetData sheetId="8599">
        <row r="19">
          <cell r="J19">
            <v>1.0499999999999999E-3</v>
          </cell>
        </row>
      </sheetData>
      <sheetData sheetId="8600">
        <row r="19">
          <cell r="J19">
            <v>1.0499999999999999E-3</v>
          </cell>
        </row>
      </sheetData>
      <sheetData sheetId="8601">
        <row r="19">
          <cell r="J19">
            <v>1.0499999999999999E-3</v>
          </cell>
        </row>
      </sheetData>
      <sheetData sheetId="8602">
        <row r="19">
          <cell r="J19">
            <v>1.0499999999999999E-3</v>
          </cell>
        </row>
      </sheetData>
      <sheetData sheetId="8603">
        <row r="19">
          <cell r="J19">
            <v>1.0499999999999999E-3</v>
          </cell>
        </row>
      </sheetData>
      <sheetData sheetId="8604">
        <row r="19">
          <cell r="J19">
            <v>1.0499999999999999E-3</v>
          </cell>
        </row>
      </sheetData>
      <sheetData sheetId="8605">
        <row r="19">
          <cell r="J19">
            <v>1.0499999999999999E-3</v>
          </cell>
        </row>
      </sheetData>
      <sheetData sheetId="8606">
        <row r="19">
          <cell r="J19">
            <v>1.0499999999999999E-3</v>
          </cell>
        </row>
      </sheetData>
      <sheetData sheetId="8607">
        <row r="19">
          <cell r="J19">
            <v>1.0499999999999999E-3</v>
          </cell>
        </row>
      </sheetData>
      <sheetData sheetId="8608">
        <row r="19">
          <cell r="J19">
            <v>1.0499999999999999E-3</v>
          </cell>
        </row>
      </sheetData>
      <sheetData sheetId="8609">
        <row r="19">
          <cell r="J19">
            <v>1.0499999999999999E-3</v>
          </cell>
        </row>
      </sheetData>
      <sheetData sheetId="8610">
        <row r="19">
          <cell r="J19">
            <v>1.0499999999999999E-3</v>
          </cell>
        </row>
      </sheetData>
      <sheetData sheetId="8611">
        <row r="19">
          <cell r="J19">
            <v>1.0499999999999999E-3</v>
          </cell>
        </row>
      </sheetData>
      <sheetData sheetId="8612">
        <row r="19">
          <cell r="J19">
            <v>1.0499999999999999E-3</v>
          </cell>
        </row>
      </sheetData>
      <sheetData sheetId="8613">
        <row r="19">
          <cell r="J19">
            <v>1.0499999999999999E-3</v>
          </cell>
        </row>
      </sheetData>
      <sheetData sheetId="8614">
        <row r="19">
          <cell r="J19">
            <v>1.0499999999999999E-3</v>
          </cell>
        </row>
      </sheetData>
      <sheetData sheetId="8615">
        <row r="19">
          <cell r="J19">
            <v>1.0499999999999999E-3</v>
          </cell>
        </row>
      </sheetData>
      <sheetData sheetId="8616">
        <row r="19">
          <cell r="J19">
            <v>1.0499999999999999E-3</v>
          </cell>
        </row>
      </sheetData>
      <sheetData sheetId="8617">
        <row r="19">
          <cell r="J19">
            <v>1.0499999999999999E-3</v>
          </cell>
        </row>
      </sheetData>
      <sheetData sheetId="8618">
        <row r="19">
          <cell r="J19">
            <v>1.0499999999999999E-3</v>
          </cell>
        </row>
      </sheetData>
      <sheetData sheetId="8619">
        <row r="19">
          <cell r="J19">
            <v>1.0499999999999999E-3</v>
          </cell>
        </row>
      </sheetData>
      <sheetData sheetId="8620">
        <row r="19">
          <cell r="J19">
            <v>1.0499999999999999E-3</v>
          </cell>
        </row>
      </sheetData>
      <sheetData sheetId="8621">
        <row r="19">
          <cell r="J19">
            <v>1.0499999999999999E-3</v>
          </cell>
        </row>
      </sheetData>
      <sheetData sheetId="8622">
        <row r="19">
          <cell r="J19">
            <v>1.0499999999999999E-3</v>
          </cell>
        </row>
      </sheetData>
      <sheetData sheetId="8623">
        <row r="19">
          <cell r="J19">
            <v>1.0499999999999999E-3</v>
          </cell>
        </row>
      </sheetData>
      <sheetData sheetId="8624">
        <row r="19">
          <cell r="J19">
            <v>1.0499999999999999E-3</v>
          </cell>
        </row>
      </sheetData>
      <sheetData sheetId="8625">
        <row r="19">
          <cell r="J19">
            <v>1.0499999999999999E-3</v>
          </cell>
        </row>
      </sheetData>
      <sheetData sheetId="8626">
        <row r="19">
          <cell r="J19">
            <v>1.0499999999999999E-3</v>
          </cell>
        </row>
      </sheetData>
      <sheetData sheetId="8627">
        <row r="19">
          <cell r="J19">
            <v>1.0499999999999999E-3</v>
          </cell>
        </row>
      </sheetData>
      <sheetData sheetId="8628">
        <row r="19">
          <cell r="J19">
            <v>1.0499999999999999E-3</v>
          </cell>
        </row>
      </sheetData>
      <sheetData sheetId="8629">
        <row r="19">
          <cell r="J19">
            <v>1.0499999999999999E-3</v>
          </cell>
        </row>
      </sheetData>
      <sheetData sheetId="8630">
        <row r="19">
          <cell r="J19">
            <v>1.0499999999999999E-3</v>
          </cell>
        </row>
      </sheetData>
      <sheetData sheetId="8631">
        <row r="19">
          <cell r="J19">
            <v>1.0499999999999999E-3</v>
          </cell>
        </row>
      </sheetData>
      <sheetData sheetId="8632">
        <row r="19">
          <cell r="J19">
            <v>1.0499999999999999E-3</v>
          </cell>
        </row>
      </sheetData>
      <sheetData sheetId="8633">
        <row r="19">
          <cell r="J19">
            <v>1.0499999999999999E-3</v>
          </cell>
        </row>
      </sheetData>
      <sheetData sheetId="8634">
        <row r="19">
          <cell r="J19">
            <v>1.0499999999999999E-3</v>
          </cell>
        </row>
      </sheetData>
      <sheetData sheetId="8635">
        <row r="19">
          <cell r="J19">
            <v>1.0499999999999999E-3</v>
          </cell>
        </row>
      </sheetData>
      <sheetData sheetId="8636">
        <row r="19">
          <cell r="J19">
            <v>1.0499999999999999E-3</v>
          </cell>
        </row>
      </sheetData>
      <sheetData sheetId="8637">
        <row r="19">
          <cell r="J19">
            <v>1.0499999999999999E-3</v>
          </cell>
        </row>
      </sheetData>
      <sheetData sheetId="8638">
        <row r="19">
          <cell r="J19">
            <v>1.0499999999999999E-3</v>
          </cell>
        </row>
      </sheetData>
      <sheetData sheetId="8639">
        <row r="19">
          <cell r="J19">
            <v>1.0499999999999999E-3</v>
          </cell>
        </row>
      </sheetData>
      <sheetData sheetId="8640">
        <row r="19">
          <cell r="J19">
            <v>1.0499999999999999E-3</v>
          </cell>
        </row>
      </sheetData>
      <sheetData sheetId="8641">
        <row r="19">
          <cell r="J19">
            <v>1.0499999999999999E-3</v>
          </cell>
        </row>
      </sheetData>
      <sheetData sheetId="8642">
        <row r="19">
          <cell r="J19">
            <v>1.0499999999999999E-3</v>
          </cell>
        </row>
      </sheetData>
      <sheetData sheetId="8643">
        <row r="19">
          <cell r="J19">
            <v>1.0499999999999999E-3</v>
          </cell>
        </row>
      </sheetData>
      <sheetData sheetId="8644">
        <row r="19">
          <cell r="J19">
            <v>1.0499999999999999E-3</v>
          </cell>
        </row>
      </sheetData>
      <sheetData sheetId="8645">
        <row r="19">
          <cell r="J19">
            <v>1.0499999999999999E-3</v>
          </cell>
        </row>
      </sheetData>
      <sheetData sheetId="8646">
        <row r="19">
          <cell r="J19">
            <v>1.0499999999999999E-3</v>
          </cell>
        </row>
      </sheetData>
      <sheetData sheetId="8647">
        <row r="19">
          <cell r="J19">
            <v>1.0499999999999999E-3</v>
          </cell>
        </row>
      </sheetData>
      <sheetData sheetId="8648">
        <row r="19">
          <cell r="J19">
            <v>1.0499999999999999E-3</v>
          </cell>
        </row>
      </sheetData>
      <sheetData sheetId="8649">
        <row r="19">
          <cell r="J19">
            <v>1.0499999999999999E-3</v>
          </cell>
        </row>
      </sheetData>
      <sheetData sheetId="8650">
        <row r="19">
          <cell r="J19">
            <v>1.0499999999999999E-3</v>
          </cell>
        </row>
      </sheetData>
      <sheetData sheetId="8651">
        <row r="19">
          <cell r="J19">
            <v>1.0499999999999999E-3</v>
          </cell>
        </row>
      </sheetData>
      <sheetData sheetId="8652">
        <row r="19">
          <cell r="J19">
            <v>1.0499999999999999E-3</v>
          </cell>
        </row>
      </sheetData>
      <sheetData sheetId="8653">
        <row r="19">
          <cell r="J19">
            <v>1.0499999999999999E-3</v>
          </cell>
        </row>
      </sheetData>
      <sheetData sheetId="8654">
        <row r="19">
          <cell r="J19">
            <v>1.0499999999999999E-3</v>
          </cell>
        </row>
      </sheetData>
      <sheetData sheetId="8655">
        <row r="19">
          <cell r="J19">
            <v>1.0499999999999999E-3</v>
          </cell>
        </row>
      </sheetData>
      <sheetData sheetId="8656">
        <row r="19">
          <cell r="J19">
            <v>1.0499999999999999E-3</v>
          </cell>
        </row>
      </sheetData>
      <sheetData sheetId="8657">
        <row r="19">
          <cell r="J19">
            <v>1.0499999999999999E-3</v>
          </cell>
        </row>
      </sheetData>
      <sheetData sheetId="8658">
        <row r="19">
          <cell r="J19">
            <v>1.0499999999999999E-3</v>
          </cell>
        </row>
      </sheetData>
      <sheetData sheetId="8659">
        <row r="19">
          <cell r="J19">
            <v>1.0499999999999999E-3</v>
          </cell>
        </row>
      </sheetData>
      <sheetData sheetId="8660">
        <row r="19">
          <cell r="J19">
            <v>1.0499999999999999E-3</v>
          </cell>
        </row>
      </sheetData>
      <sheetData sheetId="8661">
        <row r="19">
          <cell r="J19">
            <v>1.0499999999999999E-3</v>
          </cell>
        </row>
      </sheetData>
      <sheetData sheetId="8662">
        <row r="19">
          <cell r="J19">
            <v>1.0499999999999999E-3</v>
          </cell>
        </row>
      </sheetData>
      <sheetData sheetId="8663">
        <row r="19">
          <cell r="J19">
            <v>1.0499999999999999E-3</v>
          </cell>
        </row>
      </sheetData>
      <sheetData sheetId="8664">
        <row r="19">
          <cell r="J19">
            <v>1.0499999999999999E-3</v>
          </cell>
        </row>
      </sheetData>
      <sheetData sheetId="8665">
        <row r="19">
          <cell r="J19">
            <v>1.0499999999999999E-3</v>
          </cell>
        </row>
      </sheetData>
      <sheetData sheetId="8666">
        <row r="19">
          <cell r="J19">
            <v>1.0499999999999999E-3</v>
          </cell>
        </row>
      </sheetData>
      <sheetData sheetId="8667">
        <row r="19">
          <cell r="J19">
            <v>1.0499999999999999E-3</v>
          </cell>
        </row>
      </sheetData>
      <sheetData sheetId="8668">
        <row r="19">
          <cell r="J19">
            <v>1.0499999999999999E-3</v>
          </cell>
        </row>
      </sheetData>
      <sheetData sheetId="8669">
        <row r="19">
          <cell r="J19">
            <v>1.0499999999999999E-3</v>
          </cell>
        </row>
      </sheetData>
      <sheetData sheetId="8670">
        <row r="19">
          <cell r="J19">
            <v>1.0499999999999999E-3</v>
          </cell>
        </row>
      </sheetData>
      <sheetData sheetId="8671">
        <row r="19">
          <cell r="J19">
            <v>1.0499999999999999E-3</v>
          </cell>
        </row>
      </sheetData>
      <sheetData sheetId="8672">
        <row r="19">
          <cell r="J19">
            <v>1.0499999999999999E-3</v>
          </cell>
        </row>
      </sheetData>
      <sheetData sheetId="8673">
        <row r="19">
          <cell r="J19">
            <v>1.0499999999999999E-3</v>
          </cell>
        </row>
      </sheetData>
      <sheetData sheetId="8674">
        <row r="19">
          <cell r="J19">
            <v>1.0499999999999999E-3</v>
          </cell>
        </row>
      </sheetData>
      <sheetData sheetId="8675">
        <row r="19">
          <cell r="J19">
            <v>1.0499999999999999E-3</v>
          </cell>
        </row>
      </sheetData>
      <sheetData sheetId="8676">
        <row r="19">
          <cell r="J19">
            <v>1.0499999999999999E-3</v>
          </cell>
        </row>
      </sheetData>
      <sheetData sheetId="8677">
        <row r="19">
          <cell r="J19">
            <v>1.0499999999999999E-3</v>
          </cell>
        </row>
      </sheetData>
      <sheetData sheetId="8678">
        <row r="19">
          <cell r="J19">
            <v>1.0499999999999999E-3</v>
          </cell>
        </row>
      </sheetData>
      <sheetData sheetId="8679">
        <row r="19">
          <cell r="J19">
            <v>1.0499999999999999E-3</v>
          </cell>
        </row>
      </sheetData>
      <sheetData sheetId="8680">
        <row r="19">
          <cell r="J19">
            <v>1.0499999999999999E-3</v>
          </cell>
        </row>
      </sheetData>
      <sheetData sheetId="8681">
        <row r="19">
          <cell r="J19">
            <v>1.0499999999999999E-3</v>
          </cell>
        </row>
      </sheetData>
      <sheetData sheetId="8682">
        <row r="19">
          <cell r="J19">
            <v>1.0499999999999999E-3</v>
          </cell>
        </row>
      </sheetData>
      <sheetData sheetId="8683">
        <row r="19">
          <cell r="J19">
            <v>1.0499999999999999E-3</v>
          </cell>
        </row>
      </sheetData>
      <sheetData sheetId="8684">
        <row r="19">
          <cell r="J19">
            <v>1.0499999999999999E-3</v>
          </cell>
        </row>
      </sheetData>
      <sheetData sheetId="8685">
        <row r="19">
          <cell r="J19">
            <v>1.0499999999999999E-3</v>
          </cell>
        </row>
      </sheetData>
      <sheetData sheetId="8686">
        <row r="19">
          <cell r="J19">
            <v>1.0499999999999999E-3</v>
          </cell>
        </row>
      </sheetData>
      <sheetData sheetId="8687">
        <row r="19">
          <cell r="J19">
            <v>1.0499999999999999E-3</v>
          </cell>
        </row>
      </sheetData>
      <sheetData sheetId="8688">
        <row r="19">
          <cell r="J19">
            <v>1.0499999999999999E-3</v>
          </cell>
        </row>
      </sheetData>
      <sheetData sheetId="8689">
        <row r="19">
          <cell r="J19">
            <v>1.0499999999999999E-3</v>
          </cell>
        </row>
      </sheetData>
      <sheetData sheetId="8690">
        <row r="19">
          <cell r="J19">
            <v>1.0499999999999999E-3</v>
          </cell>
        </row>
      </sheetData>
      <sheetData sheetId="8691">
        <row r="19">
          <cell r="J19">
            <v>1.0499999999999999E-3</v>
          </cell>
        </row>
      </sheetData>
      <sheetData sheetId="8692">
        <row r="19">
          <cell r="J19">
            <v>1.0499999999999999E-3</v>
          </cell>
        </row>
      </sheetData>
      <sheetData sheetId="8693">
        <row r="19">
          <cell r="J19">
            <v>1.0499999999999999E-3</v>
          </cell>
        </row>
      </sheetData>
      <sheetData sheetId="8694">
        <row r="19">
          <cell r="J19">
            <v>1.0499999999999999E-3</v>
          </cell>
        </row>
      </sheetData>
      <sheetData sheetId="8695">
        <row r="19">
          <cell r="J19">
            <v>1.0499999999999999E-3</v>
          </cell>
        </row>
      </sheetData>
      <sheetData sheetId="8696">
        <row r="19">
          <cell r="J19">
            <v>1.0499999999999999E-3</v>
          </cell>
        </row>
      </sheetData>
      <sheetData sheetId="8697">
        <row r="19">
          <cell r="J19">
            <v>1.0499999999999999E-3</v>
          </cell>
        </row>
      </sheetData>
      <sheetData sheetId="8698">
        <row r="19">
          <cell r="J19">
            <v>1.0499999999999999E-3</v>
          </cell>
        </row>
      </sheetData>
      <sheetData sheetId="8699">
        <row r="19">
          <cell r="J19">
            <v>1.0499999999999999E-3</v>
          </cell>
        </row>
      </sheetData>
      <sheetData sheetId="8700">
        <row r="19">
          <cell r="J19">
            <v>1.0499999999999999E-3</v>
          </cell>
        </row>
      </sheetData>
      <sheetData sheetId="8701">
        <row r="19">
          <cell r="J19">
            <v>1.0499999999999999E-3</v>
          </cell>
        </row>
      </sheetData>
      <sheetData sheetId="8702">
        <row r="19">
          <cell r="J19">
            <v>1.0499999999999999E-3</v>
          </cell>
        </row>
      </sheetData>
      <sheetData sheetId="8703">
        <row r="19">
          <cell r="J19">
            <v>1.0499999999999999E-3</v>
          </cell>
        </row>
      </sheetData>
      <sheetData sheetId="8704">
        <row r="19">
          <cell r="J19">
            <v>1.0499999999999999E-3</v>
          </cell>
        </row>
      </sheetData>
      <sheetData sheetId="8705">
        <row r="19">
          <cell r="J19">
            <v>1.0499999999999999E-3</v>
          </cell>
        </row>
      </sheetData>
      <sheetData sheetId="8706">
        <row r="19">
          <cell r="J19">
            <v>1.0499999999999999E-3</v>
          </cell>
        </row>
      </sheetData>
      <sheetData sheetId="8707">
        <row r="19">
          <cell r="J19">
            <v>1.0499999999999999E-3</v>
          </cell>
        </row>
      </sheetData>
      <sheetData sheetId="8708">
        <row r="19">
          <cell r="J19">
            <v>1.0499999999999999E-3</v>
          </cell>
        </row>
      </sheetData>
      <sheetData sheetId="8709">
        <row r="19">
          <cell r="J19">
            <v>1.0499999999999999E-3</v>
          </cell>
        </row>
      </sheetData>
      <sheetData sheetId="8710">
        <row r="19">
          <cell r="J19">
            <v>1.0499999999999999E-3</v>
          </cell>
        </row>
      </sheetData>
      <sheetData sheetId="8711">
        <row r="19">
          <cell r="J19">
            <v>1.0499999999999999E-3</v>
          </cell>
        </row>
      </sheetData>
      <sheetData sheetId="8712">
        <row r="19">
          <cell r="J19">
            <v>1.0499999999999999E-3</v>
          </cell>
        </row>
      </sheetData>
      <sheetData sheetId="8713">
        <row r="19">
          <cell r="J19">
            <v>1.0499999999999999E-3</v>
          </cell>
        </row>
      </sheetData>
      <sheetData sheetId="8714">
        <row r="19">
          <cell r="J19">
            <v>1.0499999999999999E-3</v>
          </cell>
        </row>
      </sheetData>
      <sheetData sheetId="8715">
        <row r="19">
          <cell r="J19">
            <v>1.0499999999999999E-3</v>
          </cell>
        </row>
      </sheetData>
      <sheetData sheetId="8716">
        <row r="19">
          <cell r="J19">
            <v>1.0499999999999999E-3</v>
          </cell>
        </row>
      </sheetData>
      <sheetData sheetId="8717">
        <row r="19">
          <cell r="J19">
            <v>1.0499999999999999E-3</v>
          </cell>
        </row>
      </sheetData>
      <sheetData sheetId="8718">
        <row r="19">
          <cell r="J19">
            <v>1.0499999999999999E-3</v>
          </cell>
        </row>
      </sheetData>
      <sheetData sheetId="8719">
        <row r="19">
          <cell r="J19">
            <v>1.0499999999999999E-3</v>
          </cell>
        </row>
      </sheetData>
      <sheetData sheetId="8720">
        <row r="19">
          <cell r="J19">
            <v>1.0499999999999999E-3</v>
          </cell>
        </row>
      </sheetData>
      <sheetData sheetId="8721">
        <row r="19">
          <cell r="J19">
            <v>1.0499999999999999E-3</v>
          </cell>
        </row>
      </sheetData>
      <sheetData sheetId="8722">
        <row r="19">
          <cell r="J19">
            <v>1.0499999999999999E-3</v>
          </cell>
        </row>
      </sheetData>
      <sheetData sheetId="8723">
        <row r="19">
          <cell r="J19">
            <v>1.0499999999999999E-3</v>
          </cell>
        </row>
      </sheetData>
      <sheetData sheetId="8724">
        <row r="19">
          <cell r="J19">
            <v>1.0499999999999999E-3</v>
          </cell>
        </row>
      </sheetData>
      <sheetData sheetId="8725">
        <row r="19">
          <cell r="J19">
            <v>1.0499999999999999E-3</v>
          </cell>
        </row>
      </sheetData>
      <sheetData sheetId="8726">
        <row r="19">
          <cell r="J19">
            <v>1.0499999999999999E-3</v>
          </cell>
        </row>
      </sheetData>
      <sheetData sheetId="8727">
        <row r="19">
          <cell r="J19">
            <v>1.0499999999999999E-3</v>
          </cell>
        </row>
      </sheetData>
      <sheetData sheetId="8728">
        <row r="19">
          <cell r="J19">
            <v>1.0499999999999999E-3</v>
          </cell>
        </row>
      </sheetData>
      <sheetData sheetId="8729">
        <row r="19">
          <cell r="J19">
            <v>1.0499999999999999E-3</v>
          </cell>
        </row>
      </sheetData>
      <sheetData sheetId="8730">
        <row r="19">
          <cell r="J19">
            <v>1.0499999999999999E-3</v>
          </cell>
        </row>
      </sheetData>
      <sheetData sheetId="8731">
        <row r="19">
          <cell r="J19">
            <v>1.0499999999999999E-3</v>
          </cell>
        </row>
      </sheetData>
      <sheetData sheetId="8732">
        <row r="19">
          <cell r="J19">
            <v>1.0499999999999999E-3</v>
          </cell>
        </row>
      </sheetData>
      <sheetData sheetId="8733">
        <row r="19">
          <cell r="J19">
            <v>1.0499999999999999E-3</v>
          </cell>
        </row>
      </sheetData>
      <sheetData sheetId="8734">
        <row r="19">
          <cell r="J19">
            <v>1.0499999999999999E-3</v>
          </cell>
        </row>
      </sheetData>
      <sheetData sheetId="8735">
        <row r="19">
          <cell r="J19">
            <v>1.0499999999999999E-3</v>
          </cell>
        </row>
      </sheetData>
      <sheetData sheetId="8736">
        <row r="19">
          <cell r="J19">
            <v>1.0499999999999999E-3</v>
          </cell>
        </row>
      </sheetData>
      <sheetData sheetId="8737">
        <row r="19">
          <cell r="J19">
            <v>1.0499999999999999E-3</v>
          </cell>
        </row>
      </sheetData>
      <sheetData sheetId="8738">
        <row r="19">
          <cell r="J19">
            <v>1.0499999999999999E-3</v>
          </cell>
        </row>
      </sheetData>
      <sheetData sheetId="8739">
        <row r="19">
          <cell r="J19">
            <v>1.0499999999999999E-3</v>
          </cell>
        </row>
      </sheetData>
      <sheetData sheetId="8740">
        <row r="19">
          <cell r="J19">
            <v>1.0499999999999999E-3</v>
          </cell>
        </row>
      </sheetData>
      <sheetData sheetId="8741">
        <row r="19">
          <cell r="J19">
            <v>1.0499999999999999E-3</v>
          </cell>
        </row>
      </sheetData>
      <sheetData sheetId="8742">
        <row r="19">
          <cell r="J19">
            <v>1.0499999999999999E-3</v>
          </cell>
        </row>
      </sheetData>
      <sheetData sheetId="8743">
        <row r="19">
          <cell r="J19">
            <v>1.0499999999999999E-3</v>
          </cell>
        </row>
      </sheetData>
      <sheetData sheetId="8744">
        <row r="19">
          <cell r="J19">
            <v>1.0499999999999999E-3</v>
          </cell>
        </row>
      </sheetData>
      <sheetData sheetId="8745">
        <row r="19">
          <cell r="J19">
            <v>1.0499999999999999E-3</v>
          </cell>
        </row>
      </sheetData>
      <sheetData sheetId="8746">
        <row r="19">
          <cell r="J19">
            <v>1.0499999999999999E-3</v>
          </cell>
        </row>
      </sheetData>
      <sheetData sheetId="8747">
        <row r="19">
          <cell r="J19">
            <v>1.0499999999999999E-3</v>
          </cell>
        </row>
      </sheetData>
      <sheetData sheetId="8748">
        <row r="19">
          <cell r="J19">
            <v>1.0499999999999999E-3</v>
          </cell>
        </row>
      </sheetData>
      <sheetData sheetId="8749">
        <row r="19">
          <cell r="J19">
            <v>1.0499999999999999E-3</v>
          </cell>
        </row>
      </sheetData>
      <sheetData sheetId="8750">
        <row r="19">
          <cell r="J19">
            <v>1.0499999999999999E-3</v>
          </cell>
        </row>
      </sheetData>
      <sheetData sheetId="8751">
        <row r="19">
          <cell r="J19">
            <v>1.0499999999999999E-3</v>
          </cell>
        </row>
      </sheetData>
      <sheetData sheetId="8752">
        <row r="19">
          <cell r="J19">
            <v>1.0499999999999999E-3</v>
          </cell>
        </row>
      </sheetData>
      <sheetData sheetId="8753">
        <row r="19">
          <cell r="J19">
            <v>1.0499999999999999E-3</v>
          </cell>
        </row>
      </sheetData>
      <sheetData sheetId="8754">
        <row r="19">
          <cell r="J19">
            <v>1.0499999999999999E-3</v>
          </cell>
        </row>
      </sheetData>
      <sheetData sheetId="8755">
        <row r="19">
          <cell r="J19">
            <v>1.0499999999999999E-3</v>
          </cell>
        </row>
      </sheetData>
      <sheetData sheetId="8756">
        <row r="19">
          <cell r="J19">
            <v>1.0499999999999999E-3</v>
          </cell>
        </row>
      </sheetData>
      <sheetData sheetId="8757">
        <row r="19">
          <cell r="J19">
            <v>1.0499999999999999E-3</v>
          </cell>
        </row>
      </sheetData>
      <sheetData sheetId="8758">
        <row r="19">
          <cell r="J19">
            <v>1.0499999999999999E-3</v>
          </cell>
        </row>
      </sheetData>
      <sheetData sheetId="8759">
        <row r="19">
          <cell r="J19">
            <v>1.0499999999999999E-3</v>
          </cell>
        </row>
      </sheetData>
      <sheetData sheetId="8760">
        <row r="19">
          <cell r="J19">
            <v>1.0499999999999999E-3</v>
          </cell>
        </row>
      </sheetData>
      <sheetData sheetId="8761">
        <row r="19">
          <cell r="J19">
            <v>1.0499999999999999E-3</v>
          </cell>
        </row>
      </sheetData>
      <sheetData sheetId="8762">
        <row r="19">
          <cell r="J19">
            <v>1.0499999999999999E-3</v>
          </cell>
        </row>
      </sheetData>
      <sheetData sheetId="8763">
        <row r="19">
          <cell r="J19">
            <v>1.0499999999999999E-3</v>
          </cell>
        </row>
      </sheetData>
      <sheetData sheetId="8764">
        <row r="19">
          <cell r="J19">
            <v>1.0499999999999999E-3</v>
          </cell>
        </row>
      </sheetData>
      <sheetData sheetId="8765">
        <row r="19">
          <cell r="J19">
            <v>1.0499999999999999E-3</v>
          </cell>
        </row>
      </sheetData>
      <sheetData sheetId="8766">
        <row r="19">
          <cell r="J19">
            <v>1.0499999999999999E-3</v>
          </cell>
        </row>
      </sheetData>
      <sheetData sheetId="8767">
        <row r="19">
          <cell r="J19">
            <v>1.0499999999999999E-3</v>
          </cell>
        </row>
      </sheetData>
      <sheetData sheetId="8768">
        <row r="19">
          <cell r="J19">
            <v>1.0499999999999999E-3</v>
          </cell>
        </row>
      </sheetData>
      <sheetData sheetId="8769">
        <row r="19">
          <cell r="J19">
            <v>1.0499999999999999E-3</v>
          </cell>
        </row>
      </sheetData>
      <sheetData sheetId="8770">
        <row r="19">
          <cell r="J19">
            <v>1.0499999999999999E-3</v>
          </cell>
        </row>
      </sheetData>
      <sheetData sheetId="8771">
        <row r="19">
          <cell r="J19">
            <v>1.0499999999999999E-3</v>
          </cell>
        </row>
      </sheetData>
      <sheetData sheetId="8772">
        <row r="19">
          <cell r="J19">
            <v>1.0499999999999999E-3</v>
          </cell>
        </row>
      </sheetData>
      <sheetData sheetId="8773">
        <row r="19">
          <cell r="J19">
            <v>1.0499999999999999E-3</v>
          </cell>
        </row>
      </sheetData>
      <sheetData sheetId="8774">
        <row r="19">
          <cell r="J19">
            <v>1.0499999999999999E-3</v>
          </cell>
        </row>
      </sheetData>
      <sheetData sheetId="8775">
        <row r="19">
          <cell r="J19">
            <v>1.0499999999999999E-3</v>
          </cell>
        </row>
      </sheetData>
      <sheetData sheetId="8776">
        <row r="19">
          <cell r="J19">
            <v>1.0499999999999999E-3</v>
          </cell>
        </row>
      </sheetData>
      <sheetData sheetId="8777">
        <row r="19">
          <cell r="J19">
            <v>1.0499999999999999E-3</v>
          </cell>
        </row>
      </sheetData>
      <sheetData sheetId="8778">
        <row r="19">
          <cell r="J19">
            <v>1.0499999999999999E-3</v>
          </cell>
        </row>
      </sheetData>
      <sheetData sheetId="8779">
        <row r="19">
          <cell r="J19">
            <v>1.0499999999999999E-3</v>
          </cell>
        </row>
      </sheetData>
      <sheetData sheetId="8780">
        <row r="19">
          <cell r="J19">
            <v>1.0499999999999999E-3</v>
          </cell>
        </row>
      </sheetData>
      <sheetData sheetId="8781">
        <row r="19">
          <cell r="J19">
            <v>1.0499999999999999E-3</v>
          </cell>
        </row>
      </sheetData>
      <sheetData sheetId="8782">
        <row r="19">
          <cell r="J19">
            <v>1.0499999999999999E-3</v>
          </cell>
        </row>
      </sheetData>
      <sheetData sheetId="8783">
        <row r="19">
          <cell r="J19">
            <v>1.0499999999999999E-3</v>
          </cell>
        </row>
      </sheetData>
      <sheetData sheetId="8784">
        <row r="19">
          <cell r="J19">
            <v>1.0499999999999999E-3</v>
          </cell>
        </row>
      </sheetData>
      <sheetData sheetId="8785">
        <row r="19">
          <cell r="J19">
            <v>1.0499999999999999E-3</v>
          </cell>
        </row>
      </sheetData>
      <sheetData sheetId="8786">
        <row r="19">
          <cell r="J19">
            <v>1.0499999999999999E-3</v>
          </cell>
        </row>
      </sheetData>
      <sheetData sheetId="8787">
        <row r="19">
          <cell r="J19">
            <v>1.0499999999999999E-3</v>
          </cell>
        </row>
      </sheetData>
      <sheetData sheetId="8788">
        <row r="19">
          <cell r="J19">
            <v>1.0499999999999999E-3</v>
          </cell>
        </row>
      </sheetData>
      <sheetData sheetId="8789">
        <row r="19">
          <cell r="J19">
            <v>1.0499999999999999E-3</v>
          </cell>
        </row>
      </sheetData>
      <sheetData sheetId="8790">
        <row r="19">
          <cell r="J19">
            <v>1.0499999999999999E-3</v>
          </cell>
        </row>
      </sheetData>
      <sheetData sheetId="8791">
        <row r="19">
          <cell r="J19">
            <v>1.0499999999999999E-3</v>
          </cell>
        </row>
      </sheetData>
      <sheetData sheetId="8792">
        <row r="19">
          <cell r="J19">
            <v>1.0499999999999999E-3</v>
          </cell>
        </row>
      </sheetData>
      <sheetData sheetId="8793">
        <row r="19">
          <cell r="J19">
            <v>1.0499999999999999E-3</v>
          </cell>
        </row>
      </sheetData>
      <sheetData sheetId="8794">
        <row r="19">
          <cell r="J19">
            <v>1.0499999999999999E-3</v>
          </cell>
        </row>
      </sheetData>
      <sheetData sheetId="8795">
        <row r="19">
          <cell r="J19">
            <v>1.0499999999999999E-3</v>
          </cell>
        </row>
      </sheetData>
      <sheetData sheetId="8796">
        <row r="19">
          <cell r="J19">
            <v>1.0499999999999999E-3</v>
          </cell>
        </row>
      </sheetData>
      <sheetData sheetId="8797">
        <row r="19">
          <cell r="J19">
            <v>1.0499999999999999E-3</v>
          </cell>
        </row>
      </sheetData>
      <sheetData sheetId="8798">
        <row r="19">
          <cell r="J19">
            <v>1.0499999999999999E-3</v>
          </cell>
        </row>
      </sheetData>
      <sheetData sheetId="8799">
        <row r="19">
          <cell r="J19">
            <v>1.0499999999999999E-3</v>
          </cell>
        </row>
      </sheetData>
      <sheetData sheetId="8800">
        <row r="19">
          <cell r="J19">
            <v>1.0499999999999999E-3</v>
          </cell>
        </row>
      </sheetData>
      <sheetData sheetId="8801">
        <row r="19">
          <cell r="J19">
            <v>1.0499999999999999E-3</v>
          </cell>
        </row>
      </sheetData>
      <sheetData sheetId="8802">
        <row r="19">
          <cell r="J19">
            <v>1.0499999999999999E-3</v>
          </cell>
        </row>
      </sheetData>
      <sheetData sheetId="8803">
        <row r="19">
          <cell r="J19">
            <v>1.0499999999999999E-3</v>
          </cell>
        </row>
      </sheetData>
      <sheetData sheetId="8804">
        <row r="19">
          <cell r="J19">
            <v>1.0499999999999999E-3</v>
          </cell>
        </row>
      </sheetData>
      <sheetData sheetId="8805">
        <row r="19">
          <cell r="J19">
            <v>1.0499999999999999E-3</v>
          </cell>
        </row>
      </sheetData>
      <sheetData sheetId="8806">
        <row r="19">
          <cell r="J19">
            <v>1.0499999999999999E-3</v>
          </cell>
        </row>
      </sheetData>
      <sheetData sheetId="8807">
        <row r="19">
          <cell r="J19">
            <v>1.0499999999999999E-3</v>
          </cell>
        </row>
      </sheetData>
      <sheetData sheetId="8808">
        <row r="19">
          <cell r="J19">
            <v>1.0499999999999999E-3</v>
          </cell>
        </row>
      </sheetData>
      <sheetData sheetId="8809">
        <row r="19">
          <cell r="J19">
            <v>1.0499999999999999E-3</v>
          </cell>
        </row>
      </sheetData>
      <sheetData sheetId="8810">
        <row r="19">
          <cell r="J19">
            <v>1.0499999999999999E-3</v>
          </cell>
        </row>
      </sheetData>
      <sheetData sheetId="8811">
        <row r="19">
          <cell r="J19">
            <v>1.0499999999999999E-3</v>
          </cell>
        </row>
      </sheetData>
      <sheetData sheetId="8812">
        <row r="19">
          <cell r="J19">
            <v>1.0499999999999999E-3</v>
          </cell>
        </row>
      </sheetData>
      <sheetData sheetId="8813">
        <row r="19">
          <cell r="J19">
            <v>1.0499999999999999E-3</v>
          </cell>
        </row>
      </sheetData>
      <sheetData sheetId="8814">
        <row r="19">
          <cell r="J19">
            <v>1.0499999999999999E-3</v>
          </cell>
        </row>
      </sheetData>
      <sheetData sheetId="8815">
        <row r="19">
          <cell r="J19">
            <v>1.0499999999999999E-3</v>
          </cell>
        </row>
      </sheetData>
      <sheetData sheetId="8816">
        <row r="19">
          <cell r="J19">
            <v>1.0499999999999999E-3</v>
          </cell>
        </row>
      </sheetData>
      <sheetData sheetId="8817">
        <row r="19">
          <cell r="J19">
            <v>1.0499999999999999E-3</v>
          </cell>
        </row>
      </sheetData>
      <sheetData sheetId="8818">
        <row r="19">
          <cell r="J19">
            <v>1.0499999999999999E-3</v>
          </cell>
        </row>
      </sheetData>
      <sheetData sheetId="8819">
        <row r="19">
          <cell r="J19">
            <v>1.0499999999999999E-3</v>
          </cell>
        </row>
      </sheetData>
      <sheetData sheetId="8820">
        <row r="19">
          <cell r="J19">
            <v>1.0499999999999999E-3</v>
          </cell>
        </row>
      </sheetData>
      <sheetData sheetId="8821">
        <row r="19">
          <cell r="J19">
            <v>1.0499999999999999E-3</v>
          </cell>
        </row>
      </sheetData>
      <sheetData sheetId="8822">
        <row r="19">
          <cell r="J19">
            <v>1.0499999999999999E-3</v>
          </cell>
        </row>
      </sheetData>
      <sheetData sheetId="8823">
        <row r="19">
          <cell r="J19">
            <v>1.0499999999999999E-3</v>
          </cell>
        </row>
      </sheetData>
      <sheetData sheetId="8824">
        <row r="19">
          <cell r="J19">
            <v>1.0499999999999999E-3</v>
          </cell>
        </row>
      </sheetData>
      <sheetData sheetId="8825">
        <row r="19">
          <cell r="J19">
            <v>1.0499999999999999E-3</v>
          </cell>
        </row>
      </sheetData>
      <sheetData sheetId="8826">
        <row r="19">
          <cell r="J19">
            <v>1.0499999999999999E-3</v>
          </cell>
        </row>
      </sheetData>
      <sheetData sheetId="8827">
        <row r="19">
          <cell r="J19">
            <v>1.0499999999999999E-3</v>
          </cell>
        </row>
      </sheetData>
      <sheetData sheetId="8828">
        <row r="19">
          <cell r="J19">
            <v>1.0499999999999999E-3</v>
          </cell>
        </row>
      </sheetData>
      <sheetData sheetId="8829">
        <row r="19">
          <cell r="J19">
            <v>1.0499999999999999E-3</v>
          </cell>
        </row>
      </sheetData>
      <sheetData sheetId="8830">
        <row r="19">
          <cell r="J19">
            <v>1.0499999999999999E-3</v>
          </cell>
        </row>
      </sheetData>
      <sheetData sheetId="8831">
        <row r="19">
          <cell r="J19">
            <v>1.0499999999999999E-3</v>
          </cell>
        </row>
      </sheetData>
      <sheetData sheetId="8832">
        <row r="19">
          <cell r="J19">
            <v>1.0499999999999999E-3</v>
          </cell>
        </row>
      </sheetData>
      <sheetData sheetId="8833">
        <row r="19">
          <cell r="J19">
            <v>1.0499999999999999E-3</v>
          </cell>
        </row>
      </sheetData>
      <sheetData sheetId="8834">
        <row r="19">
          <cell r="J19">
            <v>1.0499999999999999E-3</v>
          </cell>
        </row>
      </sheetData>
      <sheetData sheetId="8835">
        <row r="19">
          <cell r="J19">
            <v>1.0499999999999999E-3</v>
          </cell>
        </row>
      </sheetData>
      <sheetData sheetId="8836">
        <row r="19">
          <cell r="J19">
            <v>1.0499999999999999E-3</v>
          </cell>
        </row>
      </sheetData>
      <sheetData sheetId="8837">
        <row r="19">
          <cell r="J19">
            <v>1.0499999999999999E-3</v>
          </cell>
        </row>
      </sheetData>
      <sheetData sheetId="8838">
        <row r="19">
          <cell r="J19">
            <v>1.0499999999999999E-3</v>
          </cell>
        </row>
      </sheetData>
      <sheetData sheetId="8839">
        <row r="19">
          <cell r="J19">
            <v>1.0499999999999999E-3</v>
          </cell>
        </row>
      </sheetData>
      <sheetData sheetId="8840">
        <row r="19">
          <cell r="J19">
            <v>1.0499999999999999E-3</v>
          </cell>
        </row>
      </sheetData>
      <sheetData sheetId="8841">
        <row r="19">
          <cell r="J19">
            <v>1.0499999999999999E-3</v>
          </cell>
        </row>
      </sheetData>
      <sheetData sheetId="8842">
        <row r="19">
          <cell r="J19">
            <v>1.0499999999999999E-3</v>
          </cell>
        </row>
      </sheetData>
      <sheetData sheetId="8843">
        <row r="19">
          <cell r="J19">
            <v>1.0499999999999999E-3</v>
          </cell>
        </row>
      </sheetData>
      <sheetData sheetId="8844">
        <row r="19">
          <cell r="J19">
            <v>1.0499999999999999E-3</v>
          </cell>
        </row>
      </sheetData>
      <sheetData sheetId="8845">
        <row r="19">
          <cell r="J19">
            <v>1.0499999999999999E-3</v>
          </cell>
        </row>
      </sheetData>
      <sheetData sheetId="8846">
        <row r="19">
          <cell r="J19">
            <v>1.0499999999999999E-3</v>
          </cell>
        </row>
      </sheetData>
      <sheetData sheetId="8847">
        <row r="19">
          <cell r="J19">
            <v>1.0499999999999999E-3</v>
          </cell>
        </row>
      </sheetData>
      <sheetData sheetId="8848">
        <row r="19">
          <cell r="J19">
            <v>1.0499999999999999E-3</v>
          </cell>
        </row>
      </sheetData>
      <sheetData sheetId="8849">
        <row r="19">
          <cell r="J19">
            <v>1.0499999999999999E-3</v>
          </cell>
        </row>
      </sheetData>
      <sheetData sheetId="8850">
        <row r="19">
          <cell r="J19">
            <v>1.0499999999999999E-3</v>
          </cell>
        </row>
      </sheetData>
      <sheetData sheetId="8851">
        <row r="19">
          <cell r="J19">
            <v>1.0499999999999999E-3</v>
          </cell>
        </row>
      </sheetData>
      <sheetData sheetId="8852">
        <row r="19">
          <cell r="J19">
            <v>1.0499999999999999E-3</v>
          </cell>
        </row>
      </sheetData>
      <sheetData sheetId="8853">
        <row r="19">
          <cell r="J19">
            <v>1.0499999999999999E-3</v>
          </cell>
        </row>
      </sheetData>
      <sheetData sheetId="8854">
        <row r="19">
          <cell r="J19">
            <v>1.0499999999999999E-3</v>
          </cell>
        </row>
      </sheetData>
      <sheetData sheetId="8855">
        <row r="19">
          <cell r="J19">
            <v>1.0499999999999999E-3</v>
          </cell>
        </row>
      </sheetData>
      <sheetData sheetId="8856">
        <row r="19">
          <cell r="J19">
            <v>1.0499999999999999E-3</v>
          </cell>
        </row>
      </sheetData>
      <sheetData sheetId="8857">
        <row r="19">
          <cell r="J19">
            <v>1.0499999999999999E-3</v>
          </cell>
        </row>
      </sheetData>
      <sheetData sheetId="8858">
        <row r="19">
          <cell r="J19">
            <v>1.0499999999999999E-3</v>
          </cell>
        </row>
      </sheetData>
      <sheetData sheetId="8859">
        <row r="19">
          <cell r="J19">
            <v>1.0499999999999999E-3</v>
          </cell>
        </row>
      </sheetData>
      <sheetData sheetId="8860">
        <row r="19">
          <cell r="J19">
            <v>1.0499999999999999E-3</v>
          </cell>
        </row>
      </sheetData>
      <sheetData sheetId="8861">
        <row r="19">
          <cell r="J19">
            <v>1.0499999999999999E-3</v>
          </cell>
        </row>
      </sheetData>
      <sheetData sheetId="8862">
        <row r="19">
          <cell r="J19">
            <v>1.0499999999999999E-3</v>
          </cell>
        </row>
      </sheetData>
      <sheetData sheetId="8863">
        <row r="19">
          <cell r="J19">
            <v>1.0499999999999999E-3</v>
          </cell>
        </row>
      </sheetData>
      <sheetData sheetId="8864">
        <row r="19">
          <cell r="J19">
            <v>1.0499999999999999E-3</v>
          </cell>
        </row>
      </sheetData>
      <sheetData sheetId="8865">
        <row r="19">
          <cell r="J19">
            <v>1.0499999999999999E-3</v>
          </cell>
        </row>
      </sheetData>
      <sheetData sheetId="8866">
        <row r="19">
          <cell r="J19">
            <v>1.0499999999999999E-3</v>
          </cell>
        </row>
      </sheetData>
      <sheetData sheetId="8867">
        <row r="19">
          <cell r="J19">
            <v>1.0499999999999999E-3</v>
          </cell>
        </row>
      </sheetData>
      <sheetData sheetId="8868">
        <row r="19">
          <cell r="J19">
            <v>1.0499999999999999E-3</v>
          </cell>
        </row>
      </sheetData>
      <sheetData sheetId="8869">
        <row r="19">
          <cell r="J19">
            <v>1.0499999999999999E-3</v>
          </cell>
        </row>
      </sheetData>
      <sheetData sheetId="8870">
        <row r="19">
          <cell r="J19">
            <v>1.0499999999999999E-3</v>
          </cell>
        </row>
      </sheetData>
      <sheetData sheetId="8871">
        <row r="19">
          <cell r="J19">
            <v>1.0499999999999999E-3</v>
          </cell>
        </row>
      </sheetData>
      <sheetData sheetId="8872">
        <row r="19">
          <cell r="J19">
            <v>1.0499999999999999E-3</v>
          </cell>
        </row>
      </sheetData>
      <sheetData sheetId="8873">
        <row r="19">
          <cell r="J19">
            <v>1.0499999999999999E-3</v>
          </cell>
        </row>
      </sheetData>
      <sheetData sheetId="8874">
        <row r="19">
          <cell r="J19">
            <v>1.0499999999999999E-3</v>
          </cell>
        </row>
      </sheetData>
      <sheetData sheetId="8875">
        <row r="19">
          <cell r="J19">
            <v>1.0499999999999999E-3</v>
          </cell>
        </row>
      </sheetData>
      <sheetData sheetId="8876">
        <row r="19">
          <cell r="J19">
            <v>1.0499999999999999E-3</v>
          </cell>
        </row>
      </sheetData>
      <sheetData sheetId="8877">
        <row r="19">
          <cell r="J19">
            <v>1.0499999999999999E-3</v>
          </cell>
        </row>
      </sheetData>
      <sheetData sheetId="8878">
        <row r="19">
          <cell r="J19">
            <v>1.0499999999999999E-3</v>
          </cell>
        </row>
      </sheetData>
      <sheetData sheetId="8879">
        <row r="19">
          <cell r="J19">
            <v>1.0499999999999999E-3</v>
          </cell>
        </row>
      </sheetData>
      <sheetData sheetId="8880">
        <row r="19">
          <cell r="J19">
            <v>1.0499999999999999E-3</v>
          </cell>
        </row>
      </sheetData>
      <sheetData sheetId="8881">
        <row r="19">
          <cell r="J19">
            <v>1.0499999999999999E-3</v>
          </cell>
        </row>
      </sheetData>
      <sheetData sheetId="8882">
        <row r="19">
          <cell r="J19">
            <v>1.0499999999999999E-3</v>
          </cell>
        </row>
      </sheetData>
      <sheetData sheetId="8883">
        <row r="19">
          <cell r="J19">
            <v>1.0499999999999999E-3</v>
          </cell>
        </row>
      </sheetData>
      <sheetData sheetId="8884">
        <row r="19">
          <cell r="J19">
            <v>1.0499999999999999E-3</v>
          </cell>
        </row>
      </sheetData>
      <sheetData sheetId="8885">
        <row r="19">
          <cell r="J19">
            <v>1.0499999999999999E-3</v>
          </cell>
        </row>
      </sheetData>
      <sheetData sheetId="8886">
        <row r="19">
          <cell r="J19">
            <v>1.0499999999999999E-3</v>
          </cell>
        </row>
      </sheetData>
      <sheetData sheetId="8887">
        <row r="19">
          <cell r="J19">
            <v>1.0499999999999999E-3</v>
          </cell>
        </row>
      </sheetData>
      <sheetData sheetId="8888">
        <row r="19">
          <cell r="J19">
            <v>1.0499999999999999E-3</v>
          </cell>
        </row>
      </sheetData>
      <sheetData sheetId="8889">
        <row r="19">
          <cell r="J19">
            <v>1.0499999999999999E-3</v>
          </cell>
        </row>
      </sheetData>
      <sheetData sheetId="8890">
        <row r="19">
          <cell r="J19">
            <v>1.0499999999999999E-3</v>
          </cell>
        </row>
      </sheetData>
      <sheetData sheetId="8891">
        <row r="19">
          <cell r="J19">
            <v>1.0499999999999999E-3</v>
          </cell>
        </row>
      </sheetData>
      <sheetData sheetId="8892">
        <row r="19">
          <cell r="J19">
            <v>1.0499999999999999E-3</v>
          </cell>
        </row>
      </sheetData>
      <sheetData sheetId="8893">
        <row r="19">
          <cell r="J19">
            <v>1.0499999999999999E-3</v>
          </cell>
        </row>
      </sheetData>
      <sheetData sheetId="8894">
        <row r="19">
          <cell r="J19">
            <v>1.0499999999999999E-3</v>
          </cell>
        </row>
      </sheetData>
      <sheetData sheetId="8895">
        <row r="19">
          <cell r="J19">
            <v>1.0499999999999999E-3</v>
          </cell>
        </row>
      </sheetData>
      <sheetData sheetId="8896">
        <row r="19">
          <cell r="J19">
            <v>1.0499999999999999E-3</v>
          </cell>
        </row>
      </sheetData>
      <sheetData sheetId="8897">
        <row r="19">
          <cell r="J19">
            <v>1.0499999999999999E-3</v>
          </cell>
        </row>
      </sheetData>
      <sheetData sheetId="8898">
        <row r="19">
          <cell r="J19">
            <v>1.0499999999999999E-3</v>
          </cell>
        </row>
      </sheetData>
      <sheetData sheetId="8899">
        <row r="19">
          <cell r="J19">
            <v>1.0499999999999999E-3</v>
          </cell>
        </row>
      </sheetData>
      <sheetData sheetId="8900">
        <row r="19">
          <cell r="J19">
            <v>1.0499999999999999E-3</v>
          </cell>
        </row>
      </sheetData>
      <sheetData sheetId="8901">
        <row r="19">
          <cell r="J19">
            <v>1.0499999999999999E-3</v>
          </cell>
        </row>
      </sheetData>
      <sheetData sheetId="8902">
        <row r="19">
          <cell r="J19">
            <v>1.0499999999999999E-3</v>
          </cell>
        </row>
      </sheetData>
      <sheetData sheetId="8903">
        <row r="19">
          <cell r="J19">
            <v>1.0499999999999999E-3</v>
          </cell>
        </row>
      </sheetData>
      <sheetData sheetId="8904">
        <row r="19">
          <cell r="J19">
            <v>1.0499999999999999E-3</v>
          </cell>
        </row>
      </sheetData>
      <sheetData sheetId="8905">
        <row r="19">
          <cell r="J19">
            <v>1.0499999999999999E-3</v>
          </cell>
        </row>
      </sheetData>
      <sheetData sheetId="8906">
        <row r="19">
          <cell r="J19">
            <v>1.0499999999999999E-3</v>
          </cell>
        </row>
      </sheetData>
      <sheetData sheetId="8907">
        <row r="19">
          <cell r="J19">
            <v>1.0499999999999999E-3</v>
          </cell>
        </row>
      </sheetData>
      <sheetData sheetId="8908">
        <row r="19">
          <cell r="J19">
            <v>1.0499999999999999E-3</v>
          </cell>
        </row>
      </sheetData>
      <sheetData sheetId="8909">
        <row r="19">
          <cell r="J19">
            <v>1.0499999999999999E-3</v>
          </cell>
        </row>
      </sheetData>
      <sheetData sheetId="8910">
        <row r="19">
          <cell r="J19">
            <v>1.0499999999999999E-3</v>
          </cell>
        </row>
      </sheetData>
      <sheetData sheetId="8911">
        <row r="19">
          <cell r="J19">
            <v>1.0499999999999999E-3</v>
          </cell>
        </row>
      </sheetData>
      <sheetData sheetId="8912">
        <row r="19">
          <cell r="J19">
            <v>1.0499999999999999E-3</v>
          </cell>
        </row>
      </sheetData>
      <sheetData sheetId="8913">
        <row r="19">
          <cell r="J19">
            <v>1.0499999999999999E-3</v>
          </cell>
        </row>
      </sheetData>
      <sheetData sheetId="8914">
        <row r="19">
          <cell r="J19">
            <v>1.0499999999999999E-3</v>
          </cell>
        </row>
      </sheetData>
      <sheetData sheetId="8915">
        <row r="19">
          <cell r="J19">
            <v>1.0499999999999999E-3</v>
          </cell>
        </row>
      </sheetData>
      <sheetData sheetId="8916">
        <row r="19">
          <cell r="J19">
            <v>1.0499999999999999E-3</v>
          </cell>
        </row>
      </sheetData>
      <sheetData sheetId="8917">
        <row r="19">
          <cell r="J19">
            <v>1.0499999999999999E-3</v>
          </cell>
        </row>
      </sheetData>
      <sheetData sheetId="8918">
        <row r="19">
          <cell r="J19">
            <v>1.0499999999999999E-3</v>
          </cell>
        </row>
      </sheetData>
      <sheetData sheetId="8919">
        <row r="19">
          <cell r="J19">
            <v>1.0499999999999999E-3</v>
          </cell>
        </row>
      </sheetData>
      <sheetData sheetId="8920">
        <row r="19">
          <cell r="J19">
            <v>1.0499999999999999E-3</v>
          </cell>
        </row>
      </sheetData>
      <sheetData sheetId="8921">
        <row r="19">
          <cell r="J19">
            <v>1.0499999999999999E-3</v>
          </cell>
        </row>
      </sheetData>
      <sheetData sheetId="8922">
        <row r="19">
          <cell r="J19">
            <v>1.0499999999999999E-3</v>
          </cell>
        </row>
      </sheetData>
      <sheetData sheetId="8923">
        <row r="19">
          <cell r="J19">
            <v>1.0499999999999999E-3</v>
          </cell>
        </row>
      </sheetData>
      <sheetData sheetId="8924">
        <row r="19">
          <cell r="J19">
            <v>1.0499999999999999E-3</v>
          </cell>
        </row>
      </sheetData>
      <sheetData sheetId="8925">
        <row r="19">
          <cell r="J19">
            <v>1.0499999999999999E-3</v>
          </cell>
        </row>
      </sheetData>
      <sheetData sheetId="8926">
        <row r="19">
          <cell r="J19">
            <v>1.0499999999999999E-3</v>
          </cell>
        </row>
      </sheetData>
      <sheetData sheetId="8927">
        <row r="19">
          <cell r="J19">
            <v>1.0499999999999999E-3</v>
          </cell>
        </row>
      </sheetData>
      <sheetData sheetId="8928">
        <row r="19">
          <cell r="J19">
            <v>1.0499999999999999E-3</v>
          </cell>
        </row>
      </sheetData>
      <sheetData sheetId="8929">
        <row r="19">
          <cell r="J19">
            <v>1.0499999999999999E-3</v>
          </cell>
        </row>
      </sheetData>
      <sheetData sheetId="8930">
        <row r="19">
          <cell r="J19">
            <v>1.0499999999999999E-3</v>
          </cell>
        </row>
      </sheetData>
      <sheetData sheetId="8931">
        <row r="19">
          <cell r="J19">
            <v>1.0499999999999999E-3</v>
          </cell>
        </row>
      </sheetData>
      <sheetData sheetId="8932">
        <row r="19">
          <cell r="J19">
            <v>1.0499999999999999E-3</v>
          </cell>
        </row>
      </sheetData>
      <sheetData sheetId="8933">
        <row r="19">
          <cell r="J19">
            <v>1.0499999999999999E-3</v>
          </cell>
        </row>
      </sheetData>
      <sheetData sheetId="8934">
        <row r="19">
          <cell r="J19">
            <v>1.0499999999999999E-3</v>
          </cell>
        </row>
      </sheetData>
      <sheetData sheetId="8935">
        <row r="19">
          <cell r="J19">
            <v>1.0499999999999999E-3</v>
          </cell>
        </row>
      </sheetData>
      <sheetData sheetId="8936">
        <row r="19">
          <cell r="J19">
            <v>1.0499999999999999E-3</v>
          </cell>
        </row>
      </sheetData>
      <sheetData sheetId="8937">
        <row r="19">
          <cell r="J19">
            <v>1.0499999999999999E-3</v>
          </cell>
        </row>
      </sheetData>
      <sheetData sheetId="8938">
        <row r="19">
          <cell r="J19">
            <v>1.0499999999999999E-3</v>
          </cell>
        </row>
      </sheetData>
      <sheetData sheetId="8939">
        <row r="19">
          <cell r="J19">
            <v>1.0499999999999999E-3</v>
          </cell>
        </row>
      </sheetData>
      <sheetData sheetId="8940">
        <row r="19">
          <cell r="J19">
            <v>1.0499999999999999E-3</v>
          </cell>
        </row>
      </sheetData>
      <sheetData sheetId="8941">
        <row r="19">
          <cell r="J19">
            <v>1.0499999999999999E-3</v>
          </cell>
        </row>
      </sheetData>
      <sheetData sheetId="8942">
        <row r="19">
          <cell r="J19">
            <v>1.0499999999999999E-3</v>
          </cell>
        </row>
      </sheetData>
      <sheetData sheetId="8943">
        <row r="19">
          <cell r="J19">
            <v>1.0499999999999999E-3</v>
          </cell>
        </row>
      </sheetData>
      <sheetData sheetId="8944">
        <row r="19">
          <cell r="J19">
            <v>1.0499999999999999E-3</v>
          </cell>
        </row>
      </sheetData>
      <sheetData sheetId="8945">
        <row r="19">
          <cell r="J19">
            <v>1.0499999999999999E-3</v>
          </cell>
        </row>
      </sheetData>
      <sheetData sheetId="8946">
        <row r="19">
          <cell r="J19">
            <v>1.0499999999999999E-3</v>
          </cell>
        </row>
      </sheetData>
      <sheetData sheetId="8947">
        <row r="19">
          <cell r="J19">
            <v>1.0499999999999999E-3</v>
          </cell>
        </row>
      </sheetData>
      <sheetData sheetId="8948">
        <row r="19">
          <cell r="J19">
            <v>1.0499999999999999E-3</v>
          </cell>
        </row>
      </sheetData>
      <sheetData sheetId="8949">
        <row r="19">
          <cell r="J19">
            <v>1.0499999999999999E-3</v>
          </cell>
        </row>
      </sheetData>
      <sheetData sheetId="8950">
        <row r="19">
          <cell r="J19">
            <v>1.0499999999999999E-3</v>
          </cell>
        </row>
      </sheetData>
      <sheetData sheetId="8951">
        <row r="19">
          <cell r="J19">
            <v>1.0499999999999999E-3</v>
          </cell>
        </row>
      </sheetData>
      <sheetData sheetId="8952">
        <row r="19">
          <cell r="J19">
            <v>1.0499999999999999E-3</v>
          </cell>
        </row>
      </sheetData>
      <sheetData sheetId="8953">
        <row r="19">
          <cell r="J19">
            <v>1.0499999999999999E-3</v>
          </cell>
        </row>
      </sheetData>
      <sheetData sheetId="8954">
        <row r="19">
          <cell r="J19">
            <v>1.0499999999999999E-3</v>
          </cell>
        </row>
      </sheetData>
      <sheetData sheetId="8955">
        <row r="19">
          <cell r="J19">
            <v>1.0499999999999999E-3</v>
          </cell>
        </row>
      </sheetData>
      <sheetData sheetId="8956">
        <row r="19">
          <cell r="J19">
            <v>1.0499999999999999E-3</v>
          </cell>
        </row>
      </sheetData>
      <sheetData sheetId="8957">
        <row r="19">
          <cell r="J19">
            <v>1.0499999999999999E-3</v>
          </cell>
        </row>
      </sheetData>
      <sheetData sheetId="8958">
        <row r="19">
          <cell r="J19">
            <v>1.0499999999999999E-3</v>
          </cell>
        </row>
      </sheetData>
      <sheetData sheetId="8959">
        <row r="19">
          <cell r="J19">
            <v>1.0499999999999999E-3</v>
          </cell>
        </row>
      </sheetData>
      <sheetData sheetId="8960">
        <row r="19">
          <cell r="J19">
            <v>1.0499999999999999E-3</v>
          </cell>
        </row>
      </sheetData>
      <sheetData sheetId="8961">
        <row r="19">
          <cell r="J19">
            <v>1.0499999999999999E-3</v>
          </cell>
        </row>
      </sheetData>
      <sheetData sheetId="8962">
        <row r="19">
          <cell r="J19">
            <v>1.0499999999999999E-3</v>
          </cell>
        </row>
      </sheetData>
      <sheetData sheetId="8963">
        <row r="19">
          <cell r="J19">
            <v>1.0499999999999999E-3</v>
          </cell>
        </row>
      </sheetData>
      <sheetData sheetId="8964">
        <row r="19">
          <cell r="J19">
            <v>1.0499999999999999E-3</v>
          </cell>
        </row>
      </sheetData>
      <sheetData sheetId="8965">
        <row r="19">
          <cell r="J19">
            <v>1.0499999999999999E-3</v>
          </cell>
        </row>
      </sheetData>
      <sheetData sheetId="8966">
        <row r="19">
          <cell r="J19">
            <v>1.0499999999999999E-3</v>
          </cell>
        </row>
      </sheetData>
      <sheetData sheetId="8967">
        <row r="19">
          <cell r="J19">
            <v>1.0499999999999999E-3</v>
          </cell>
        </row>
      </sheetData>
      <sheetData sheetId="8968">
        <row r="19">
          <cell r="J19">
            <v>1.0499999999999999E-3</v>
          </cell>
        </row>
      </sheetData>
      <sheetData sheetId="8969">
        <row r="19">
          <cell r="J19">
            <v>1.0499999999999999E-3</v>
          </cell>
        </row>
      </sheetData>
      <sheetData sheetId="8970">
        <row r="19">
          <cell r="J19">
            <v>1.0499999999999999E-3</v>
          </cell>
        </row>
      </sheetData>
      <sheetData sheetId="8971">
        <row r="19">
          <cell r="J19">
            <v>1.0499999999999999E-3</v>
          </cell>
        </row>
      </sheetData>
      <sheetData sheetId="8972">
        <row r="19">
          <cell r="J19">
            <v>1.0499999999999999E-3</v>
          </cell>
        </row>
      </sheetData>
      <sheetData sheetId="8973">
        <row r="19">
          <cell r="J19">
            <v>1.0499999999999999E-3</v>
          </cell>
        </row>
      </sheetData>
      <sheetData sheetId="8974">
        <row r="19">
          <cell r="J19">
            <v>1.0499999999999999E-3</v>
          </cell>
        </row>
      </sheetData>
      <sheetData sheetId="8975">
        <row r="19">
          <cell r="J19">
            <v>1.0499999999999999E-3</v>
          </cell>
        </row>
      </sheetData>
      <sheetData sheetId="8976">
        <row r="19">
          <cell r="J19">
            <v>1.0499999999999999E-3</v>
          </cell>
        </row>
      </sheetData>
      <sheetData sheetId="8977">
        <row r="19">
          <cell r="J19">
            <v>1.0499999999999999E-3</v>
          </cell>
        </row>
      </sheetData>
      <sheetData sheetId="8978">
        <row r="19">
          <cell r="J19">
            <v>1.0499999999999999E-3</v>
          </cell>
        </row>
      </sheetData>
      <sheetData sheetId="8979">
        <row r="19">
          <cell r="J19">
            <v>1.0499999999999999E-3</v>
          </cell>
        </row>
      </sheetData>
      <sheetData sheetId="8980">
        <row r="19">
          <cell r="J19">
            <v>1.0499999999999999E-3</v>
          </cell>
        </row>
      </sheetData>
      <sheetData sheetId="8981">
        <row r="19">
          <cell r="J19">
            <v>1.0499999999999999E-3</v>
          </cell>
        </row>
      </sheetData>
      <sheetData sheetId="8982">
        <row r="19">
          <cell r="J19">
            <v>1.0499999999999999E-3</v>
          </cell>
        </row>
      </sheetData>
      <sheetData sheetId="8983">
        <row r="19">
          <cell r="J19">
            <v>1.0499999999999999E-3</v>
          </cell>
        </row>
      </sheetData>
      <sheetData sheetId="8984">
        <row r="19">
          <cell r="J19">
            <v>1.0499999999999999E-3</v>
          </cell>
        </row>
      </sheetData>
      <sheetData sheetId="8985">
        <row r="19">
          <cell r="J19">
            <v>1.0499999999999999E-3</v>
          </cell>
        </row>
      </sheetData>
      <sheetData sheetId="8986">
        <row r="19">
          <cell r="J19">
            <v>1.0499999999999999E-3</v>
          </cell>
        </row>
      </sheetData>
      <sheetData sheetId="8987">
        <row r="19">
          <cell r="J19">
            <v>1.0499999999999999E-3</v>
          </cell>
        </row>
      </sheetData>
      <sheetData sheetId="8988">
        <row r="19">
          <cell r="J19">
            <v>1.0499999999999999E-3</v>
          </cell>
        </row>
      </sheetData>
      <sheetData sheetId="8989">
        <row r="19">
          <cell r="J19">
            <v>1.0499999999999999E-3</v>
          </cell>
        </row>
      </sheetData>
      <sheetData sheetId="8990">
        <row r="19">
          <cell r="J19">
            <v>1.0499999999999999E-3</v>
          </cell>
        </row>
      </sheetData>
      <sheetData sheetId="8991">
        <row r="19">
          <cell r="J19">
            <v>1.0499999999999999E-3</v>
          </cell>
        </row>
      </sheetData>
      <sheetData sheetId="8992">
        <row r="19">
          <cell r="J19">
            <v>1.0499999999999999E-3</v>
          </cell>
        </row>
      </sheetData>
      <sheetData sheetId="8993">
        <row r="19">
          <cell r="J19">
            <v>1.0499999999999999E-3</v>
          </cell>
        </row>
      </sheetData>
      <sheetData sheetId="8994">
        <row r="19">
          <cell r="J19">
            <v>1.0499999999999999E-3</v>
          </cell>
        </row>
      </sheetData>
      <sheetData sheetId="8995">
        <row r="19">
          <cell r="J19">
            <v>1.0499999999999999E-3</v>
          </cell>
        </row>
      </sheetData>
      <sheetData sheetId="8996">
        <row r="19">
          <cell r="J19">
            <v>1.0499999999999999E-3</v>
          </cell>
        </row>
      </sheetData>
      <sheetData sheetId="8997">
        <row r="19">
          <cell r="J19">
            <v>1.0499999999999999E-3</v>
          </cell>
        </row>
      </sheetData>
      <sheetData sheetId="8998">
        <row r="19">
          <cell r="J19">
            <v>1.0499999999999999E-3</v>
          </cell>
        </row>
      </sheetData>
      <sheetData sheetId="8999">
        <row r="19">
          <cell r="J19">
            <v>1.0499999999999999E-3</v>
          </cell>
        </row>
      </sheetData>
      <sheetData sheetId="9000">
        <row r="19">
          <cell r="J19">
            <v>1.0499999999999999E-3</v>
          </cell>
        </row>
      </sheetData>
      <sheetData sheetId="9001">
        <row r="19">
          <cell r="J19">
            <v>1.0499999999999999E-3</v>
          </cell>
        </row>
      </sheetData>
      <sheetData sheetId="9002">
        <row r="19">
          <cell r="J19">
            <v>1.0499999999999999E-3</v>
          </cell>
        </row>
      </sheetData>
      <sheetData sheetId="9003">
        <row r="19">
          <cell r="J19">
            <v>1.0499999999999999E-3</v>
          </cell>
        </row>
      </sheetData>
      <sheetData sheetId="9004">
        <row r="19">
          <cell r="J19">
            <v>1.0499999999999999E-3</v>
          </cell>
        </row>
      </sheetData>
      <sheetData sheetId="9005">
        <row r="19">
          <cell r="J19">
            <v>1.0499999999999999E-3</v>
          </cell>
        </row>
      </sheetData>
      <sheetData sheetId="9006">
        <row r="19">
          <cell r="J19">
            <v>1.0499999999999999E-3</v>
          </cell>
        </row>
      </sheetData>
      <sheetData sheetId="9007">
        <row r="19">
          <cell r="J19">
            <v>1.0499999999999999E-3</v>
          </cell>
        </row>
      </sheetData>
      <sheetData sheetId="9008">
        <row r="19">
          <cell r="J19">
            <v>1.0499999999999999E-3</v>
          </cell>
        </row>
      </sheetData>
      <sheetData sheetId="9009">
        <row r="19">
          <cell r="J19">
            <v>1.0499999999999999E-3</v>
          </cell>
        </row>
      </sheetData>
      <sheetData sheetId="9010">
        <row r="19">
          <cell r="J19">
            <v>1.0499999999999999E-3</v>
          </cell>
        </row>
      </sheetData>
      <sheetData sheetId="9011">
        <row r="19">
          <cell r="J19">
            <v>1.0499999999999999E-3</v>
          </cell>
        </row>
      </sheetData>
      <sheetData sheetId="9012">
        <row r="19">
          <cell r="J19">
            <v>1.0499999999999999E-3</v>
          </cell>
        </row>
      </sheetData>
      <sheetData sheetId="9013">
        <row r="19">
          <cell r="J19">
            <v>1.0499999999999999E-3</v>
          </cell>
        </row>
      </sheetData>
      <sheetData sheetId="9014">
        <row r="19">
          <cell r="J19">
            <v>1.0499999999999999E-3</v>
          </cell>
        </row>
      </sheetData>
      <sheetData sheetId="9015">
        <row r="19">
          <cell r="J19">
            <v>1.0499999999999999E-3</v>
          </cell>
        </row>
      </sheetData>
      <sheetData sheetId="9016">
        <row r="19">
          <cell r="J19">
            <v>1.0499999999999999E-3</v>
          </cell>
        </row>
      </sheetData>
      <sheetData sheetId="9017">
        <row r="19">
          <cell r="J19">
            <v>1.0499999999999999E-3</v>
          </cell>
        </row>
      </sheetData>
      <sheetData sheetId="9018">
        <row r="19">
          <cell r="J19">
            <v>1.0499999999999999E-3</v>
          </cell>
        </row>
      </sheetData>
      <sheetData sheetId="9019">
        <row r="19">
          <cell r="J19">
            <v>1.0499999999999999E-3</v>
          </cell>
        </row>
      </sheetData>
      <sheetData sheetId="9020">
        <row r="19">
          <cell r="J19">
            <v>1.0499999999999999E-3</v>
          </cell>
        </row>
      </sheetData>
      <sheetData sheetId="9021">
        <row r="19">
          <cell r="J19">
            <v>1.0499999999999999E-3</v>
          </cell>
        </row>
      </sheetData>
      <sheetData sheetId="9022">
        <row r="19">
          <cell r="J19">
            <v>1.0499999999999999E-3</v>
          </cell>
        </row>
      </sheetData>
      <sheetData sheetId="9023">
        <row r="19">
          <cell r="J19">
            <v>1.0499999999999999E-3</v>
          </cell>
        </row>
      </sheetData>
      <sheetData sheetId="9024">
        <row r="19">
          <cell r="J19">
            <v>1.0499999999999999E-3</v>
          </cell>
        </row>
      </sheetData>
      <sheetData sheetId="9025">
        <row r="19">
          <cell r="J19">
            <v>1.0499999999999999E-3</v>
          </cell>
        </row>
      </sheetData>
      <sheetData sheetId="9026">
        <row r="19">
          <cell r="J19">
            <v>1.0499999999999999E-3</v>
          </cell>
        </row>
      </sheetData>
      <sheetData sheetId="9027">
        <row r="19">
          <cell r="J19">
            <v>1.0499999999999999E-3</v>
          </cell>
        </row>
      </sheetData>
      <sheetData sheetId="9028">
        <row r="19">
          <cell r="J19">
            <v>1.0499999999999999E-3</v>
          </cell>
        </row>
      </sheetData>
      <sheetData sheetId="9029">
        <row r="19">
          <cell r="J19">
            <v>1.0499999999999999E-3</v>
          </cell>
        </row>
      </sheetData>
      <sheetData sheetId="9030">
        <row r="19">
          <cell r="J19">
            <v>1.0499999999999999E-3</v>
          </cell>
        </row>
      </sheetData>
      <sheetData sheetId="9031">
        <row r="19">
          <cell r="J19">
            <v>1.0499999999999999E-3</v>
          </cell>
        </row>
      </sheetData>
      <sheetData sheetId="9032">
        <row r="19">
          <cell r="J19">
            <v>1.0499999999999999E-3</v>
          </cell>
        </row>
      </sheetData>
      <sheetData sheetId="9033">
        <row r="19">
          <cell r="J19">
            <v>1.0499999999999999E-3</v>
          </cell>
        </row>
      </sheetData>
      <sheetData sheetId="9034">
        <row r="19">
          <cell r="J19">
            <v>1.0499999999999999E-3</v>
          </cell>
        </row>
      </sheetData>
      <sheetData sheetId="9035">
        <row r="19">
          <cell r="J19">
            <v>1.0499999999999999E-3</v>
          </cell>
        </row>
      </sheetData>
      <sheetData sheetId="9036">
        <row r="19">
          <cell r="J19">
            <v>1.0499999999999999E-3</v>
          </cell>
        </row>
      </sheetData>
      <sheetData sheetId="9037">
        <row r="19">
          <cell r="J19">
            <v>1.0499999999999999E-3</v>
          </cell>
        </row>
      </sheetData>
      <sheetData sheetId="9038">
        <row r="19">
          <cell r="J19">
            <v>1.0499999999999999E-3</v>
          </cell>
        </row>
      </sheetData>
      <sheetData sheetId="9039">
        <row r="19">
          <cell r="J19">
            <v>1.0499999999999999E-3</v>
          </cell>
        </row>
      </sheetData>
      <sheetData sheetId="9040">
        <row r="19">
          <cell r="J19">
            <v>1.0499999999999999E-3</v>
          </cell>
        </row>
      </sheetData>
      <sheetData sheetId="9041">
        <row r="19">
          <cell r="J19">
            <v>1.0499999999999999E-3</v>
          </cell>
        </row>
      </sheetData>
      <sheetData sheetId="9042">
        <row r="19">
          <cell r="J19">
            <v>1.0499999999999999E-3</v>
          </cell>
        </row>
      </sheetData>
      <sheetData sheetId="9043">
        <row r="19">
          <cell r="J19">
            <v>1.0499999999999999E-3</v>
          </cell>
        </row>
      </sheetData>
      <sheetData sheetId="9044">
        <row r="19">
          <cell r="J19">
            <v>1.0499999999999999E-3</v>
          </cell>
        </row>
      </sheetData>
      <sheetData sheetId="9045">
        <row r="19">
          <cell r="J19">
            <v>1.0499999999999999E-3</v>
          </cell>
        </row>
      </sheetData>
      <sheetData sheetId="9046">
        <row r="19">
          <cell r="J19">
            <v>1.0499999999999999E-3</v>
          </cell>
        </row>
      </sheetData>
      <sheetData sheetId="9047">
        <row r="19">
          <cell r="J19">
            <v>1.0499999999999999E-3</v>
          </cell>
        </row>
      </sheetData>
      <sheetData sheetId="9048">
        <row r="19">
          <cell r="J19">
            <v>1.0499999999999999E-3</v>
          </cell>
        </row>
      </sheetData>
      <sheetData sheetId="9049">
        <row r="19">
          <cell r="J19">
            <v>1.0499999999999999E-3</v>
          </cell>
        </row>
      </sheetData>
      <sheetData sheetId="9050">
        <row r="19">
          <cell r="J19">
            <v>1.0499999999999999E-3</v>
          </cell>
        </row>
      </sheetData>
      <sheetData sheetId="9051">
        <row r="19">
          <cell r="J19">
            <v>1.0499999999999999E-3</v>
          </cell>
        </row>
      </sheetData>
      <sheetData sheetId="9052">
        <row r="19">
          <cell r="J19">
            <v>1.0499999999999999E-3</v>
          </cell>
        </row>
      </sheetData>
      <sheetData sheetId="9053">
        <row r="19">
          <cell r="J19">
            <v>1.0499999999999999E-3</v>
          </cell>
        </row>
      </sheetData>
      <sheetData sheetId="9054">
        <row r="19">
          <cell r="J19">
            <v>1.0499999999999999E-3</v>
          </cell>
        </row>
      </sheetData>
      <sheetData sheetId="9055">
        <row r="19">
          <cell r="J19">
            <v>1.0499999999999999E-3</v>
          </cell>
        </row>
      </sheetData>
      <sheetData sheetId="9056">
        <row r="19">
          <cell r="J19">
            <v>1.0499999999999999E-3</v>
          </cell>
        </row>
      </sheetData>
      <sheetData sheetId="9057">
        <row r="19">
          <cell r="J19">
            <v>1.0499999999999999E-3</v>
          </cell>
        </row>
      </sheetData>
      <sheetData sheetId="9058">
        <row r="19">
          <cell r="J19">
            <v>1.0499999999999999E-3</v>
          </cell>
        </row>
      </sheetData>
      <sheetData sheetId="9059">
        <row r="19">
          <cell r="J19">
            <v>1.0499999999999999E-3</v>
          </cell>
        </row>
      </sheetData>
      <sheetData sheetId="9060">
        <row r="19">
          <cell r="J19">
            <v>1.0499999999999999E-3</v>
          </cell>
        </row>
      </sheetData>
      <sheetData sheetId="9061">
        <row r="19">
          <cell r="J19">
            <v>1.0499999999999999E-3</v>
          </cell>
        </row>
      </sheetData>
      <sheetData sheetId="9062">
        <row r="19">
          <cell r="J19">
            <v>1.0499999999999999E-3</v>
          </cell>
        </row>
      </sheetData>
      <sheetData sheetId="9063">
        <row r="19">
          <cell r="J19">
            <v>1.0499999999999999E-3</v>
          </cell>
        </row>
      </sheetData>
      <sheetData sheetId="9064">
        <row r="19">
          <cell r="J19">
            <v>1.0499999999999999E-3</v>
          </cell>
        </row>
      </sheetData>
      <sheetData sheetId="9065">
        <row r="19">
          <cell r="J19">
            <v>1.0499999999999999E-3</v>
          </cell>
        </row>
      </sheetData>
      <sheetData sheetId="9066">
        <row r="19">
          <cell r="J19">
            <v>1.0499999999999999E-3</v>
          </cell>
        </row>
      </sheetData>
      <sheetData sheetId="9067">
        <row r="19">
          <cell r="J19">
            <v>1.0499999999999999E-3</v>
          </cell>
        </row>
      </sheetData>
      <sheetData sheetId="9068">
        <row r="19">
          <cell r="J19">
            <v>1.0499999999999999E-3</v>
          </cell>
        </row>
      </sheetData>
      <sheetData sheetId="9069">
        <row r="19">
          <cell r="J19">
            <v>1.0499999999999999E-3</v>
          </cell>
        </row>
      </sheetData>
      <sheetData sheetId="9070">
        <row r="19">
          <cell r="J19">
            <v>1.0499999999999999E-3</v>
          </cell>
        </row>
      </sheetData>
      <sheetData sheetId="9071">
        <row r="19">
          <cell r="J19">
            <v>1.0499999999999999E-3</v>
          </cell>
        </row>
      </sheetData>
      <sheetData sheetId="9072">
        <row r="19">
          <cell r="J19">
            <v>1.0499999999999999E-3</v>
          </cell>
        </row>
      </sheetData>
      <sheetData sheetId="9073">
        <row r="19">
          <cell r="J19">
            <v>1.0499999999999999E-3</v>
          </cell>
        </row>
      </sheetData>
      <sheetData sheetId="9074">
        <row r="19">
          <cell r="J19">
            <v>1.0499999999999999E-3</v>
          </cell>
        </row>
      </sheetData>
      <sheetData sheetId="9075">
        <row r="19">
          <cell r="J19">
            <v>1.0499999999999999E-3</v>
          </cell>
        </row>
      </sheetData>
      <sheetData sheetId="9076">
        <row r="19">
          <cell r="J19">
            <v>1.0499999999999999E-3</v>
          </cell>
        </row>
      </sheetData>
      <sheetData sheetId="9077">
        <row r="19">
          <cell r="J19">
            <v>1.0499999999999999E-3</v>
          </cell>
        </row>
      </sheetData>
      <sheetData sheetId="9078">
        <row r="19">
          <cell r="J19">
            <v>1.0499999999999999E-3</v>
          </cell>
        </row>
      </sheetData>
      <sheetData sheetId="9079">
        <row r="19">
          <cell r="J19">
            <v>1.0499999999999999E-3</v>
          </cell>
        </row>
      </sheetData>
      <sheetData sheetId="9080">
        <row r="19">
          <cell r="J19">
            <v>1.0499999999999999E-3</v>
          </cell>
        </row>
      </sheetData>
      <sheetData sheetId="9081">
        <row r="19">
          <cell r="J19">
            <v>1.0499999999999999E-3</v>
          </cell>
        </row>
      </sheetData>
      <sheetData sheetId="9082">
        <row r="19">
          <cell r="J19">
            <v>1.0499999999999999E-3</v>
          </cell>
        </row>
      </sheetData>
      <sheetData sheetId="9083">
        <row r="19">
          <cell r="J19">
            <v>1.0499999999999999E-3</v>
          </cell>
        </row>
      </sheetData>
      <sheetData sheetId="9084">
        <row r="19">
          <cell r="J19">
            <v>1.0499999999999999E-3</v>
          </cell>
        </row>
      </sheetData>
      <sheetData sheetId="9085">
        <row r="19">
          <cell r="J19">
            <v>1.0499999999999999E-3</v>
          </cell>
        </row>
      </sheetData>
      <sheetData sheetId="9086">
        <row r="19">
          <cell r="J19">
            <v>1.0499999999999999E-3</v>
          </cell>
        </row>
      </sheetData>
      <sheetData sheetId="9087">
        <row r="19">
          <cell r="J19">
            <v>1.0499999999999999E-3</v>
          </cell>
        </row>
      </sheetData>
      <sheetData sheetId="9088">
        <row r="19">
          <cell r="J19">
            <v>1.0499999999999999E-3</v>
          </cell>
        </row>
      </sheetData>
      <sheetData sheetId="9089">
        <row r="19">
          <cell r="J19">
            <v>1.0499999999999999E-3</v>
          </cell>
        </row>
      </sheetData>
      <sheetData sheetId="9090">
        <row r="19">
          <cell r="J19">
            <v>1.0499999999999999E-3</v>
          </cell>
        </row>
      </sheetData>
      <sheetData sheetId="9091">
        <row r="19">
          <cell r="J19">
            <v>1.0499999999999999E-3</v>
          </cell>
        </row>
      </sheetData>
      <sheetData sheetId="9092">
        <row r="19">
          <cell r="J19">
            <v>1.0499999999999999E-3</v>
          </cell>
        </row>
      </sheetData>
      <sheetData sheetId="9093">
        <row r="19">
          <cell r="J19">
            <v>1.0499999999999999E-3</v>
          </cell>
        </row>
      </sheetData>
      <sheetData sheetId="9094">
        <row r="19">
          <cell r="J19">
            <v>1.0499999999999999E-3</v>
          </cell>
        </row>
      </sheetData>
      <sheetData sheetId="9095">
        <row r="19">
          <cell r="J19">
            <v>1.0499999999999999E-3</v>
          </cell>
        </row>
      </sheetData>
      <sheetData sheetId="9096">
        <row r="19">
          <cell r="J19">
            <v>1.0499999999999999E-3</v>
          </cell>
        </row>
      </sheetData>
      <sheetData sheetId="9097">
        <row r="19">
          <cell r="J19">
            <v>1.0499999999999999E-3</v>
          </cell>
        </row>
      </sheetData>
      <sheetData sheetId="9098">
        <row r="19">
          <cell r="J19">
            <v>1.0499999999999999E-3</v>
          </cell>
        </row>
      </sheetData>
      <sheetData sheetId="9099">
        <row r="19">
          <cell r="J19">
            <v>1.0499999999999999E-3</v>
          </cell>
        </row>
      </sheetData>
      <sheetData sheetId="9100">
        <row r="19">
          <cell r="J19">
            <v>1.0499999999999999E-3</v>
          </cell>
        </row>
      </sheetData>
      <sheetData sheetId="9101">
        <row r="19">
          <cell r="J19">
            <v>1.0499999999999999E-3</v>
          </cell>
        </row>
      </sheetData>
      <sheetData sheetId="9102">
        <row r="19">
          <cell r="J19">
            <v>1.0499999999999999E-3</v>
          </cell>
        </row>
      </sheetData>
      <sheetData sheetId="9103">
        <row r="19">
          <cell r="J19">
            <v>1.0499999999999999E-3</v>
          </cell>
        </row>
      </sheetData>
      <sheetData sheetId="9104">
        <row r="19">
          <cell r="J19">
            <v>1.0499999999999999E-3</v>
          </cell>
        </row>
      </sheetData>
      <sheetData sheetId="9105">
        <row r="19">
          <cell r="J19">
            <v>1.0499999999999999E-3</v>
          </cell>
        </row>
      </sheetData>
      <sheetData sheetId="9106">
        <row r="19">
          <cell r="J19">
            <v>1.0499999999999999E-3</v>
          </cell>
        </row>
      </sheetData>
      <sheetData sheetId="9107">
        <row r="19">
          <cell r="J19">
            <v>1.0499999999999999E-3</v>
          </cell>
        </row>
      </sheetData>
      <sheetData sheetId="9108">
        <row r="19">
          <cell r="J19">
            <v>1.0499999999999999E-3</v>
          </cell>
        </row>
      </sheetData>
      <sheetData sheetId="9109">
        <row r="19">
          <cell r="J19">
            <v>1.0499999999999999E-3</v>
          </cell>
        </row>
      </sheetData>
      <sheetData sheetId="9110">
        <row r="19">
          <cell r="J19">
            <v>1.0499999999999999E-3</v>
          </cell>
        </row>
      </sheetData>
      <sheetData sheetId="9111">
        <row r="19">
          <cell r="J19">
            <v>1.0499999999999999E-3</v>
          </cell>
        </row>
      </sheetData>
      <sheetData sheetId="9112">
        <row r="19">
          <cell r="J19">
            <v>1.0499999999999999E-3</v>
          </cell>
        </row>
      </sheetData>
      <sheetData sheetId="9113">
        <row r="19">
          <cell r="J19">
            <v>1.0499999999999999E-3</v>
          </cell>
        </row>
      </sheetData>
      <sheetData sheetId="9114">
        <row r="19">
          <cell r="J19">
            <v>1.0499999999999999E-3</v>
          </cell>
        </row>
      </sheetData>
      <sheetData sheetId="9115">
        <row r="19">
          <cell r="J19">
            <v>1.0499999999999999E-3</v>
          </cell>
        </row>
      </sheetData>
      <sheetData sheetId="9116">
        <row r="19">
          <cell r="J19">
            <v>1.0499999999999999E-3</v>
          </cell>
        </row>
      </sheetData>
      <sheetData sheetId="9117">
        <row r="19">
          <cell r="J19">
            <v>1.0499999999999999E-3</v>
          </cell>
        </row>
      </sheetData>
      <sheetData sheetId="9118">
        <row r="19">
          <cell r="J19">
            <v>1.0499999999999999E-3</v>
          </cell>
        </row>
      </sheetData>
      <sheetData sheetId="9119">
        <row r="19">
          <cell r="J19">
            <v>1.0499999999999999E-3</v>
          </cell>
        </row>
      </sheetData>
      <sheetData sheetId="9120">
        <row r="19">
          <cell r="J19">
            <v>1.0499999999999999E-3</v>
          </cell>
        </row>
      </sheetData>
      <sheetData sheetId="9121">
        <row r="19">
          <cell r="J19">
            <v>1.0499999999999999E-3</v>
          </cell>
        </row>
      </sheetData>
      <sheetData sheetId="9122">
        <row r="19">
          <cell r="J19">
            <v>1.0499999999999999E-3</v>
          </cell>
        </row>
      </sheetData>
      <sheetData sheetId="9123">
        <row r="19">
          <cell r="J19">
            <v>1.0499999999999999E-3</v>
          </cell>
        </row>
      </sheetData>
      <sheetData sheetId="9124">
        <row r="19">
          <cell r="J19">
            <v>1.0499999999999999E-3</v>
          </cell>
        </row>
      </sheetData>
      <sheetData sheetId="9125">
        <row r="19">
          <cell r="J19">
            <v>1.0499999999999999E-3</v>
          </cell>
        </row>
      </sheetData>
      <sheetData sheetId="9126">
        <row r="19">
          <cell r="J19">
            <v>1.0499999999999999E-3</v>
          </cell>
        </row>
      </sheetData>
      <sheetData sheetId="9127">
        <row r="19">
          <cell r="J19">
            <v>1.0499999999999999E-3</v>
          </cell>
        </row>
      </sheetData>
      <sheetData sheetId="9128">
        <row r="19">
          <cell r="J19">
            <v>1.0499999999999999E-3</v>
          </cell>
        </row>
      </sheetData>
      <sheetData sheetId="9129">
        <row r="19">
          <cell r="J19">
            <v>1.0499999999999999E-3</v>
          </cell>
        </row>
      </sheetData>
      <sheetData sheetId="9130">
        <row r="19">
          <cell r="J19">
            <v>1.0499999999999999E-3</v>
          </cell>
        </row>
      </sheetData>
      <sheetData sheetId="9131">
        <row r="19">
          <cell r="J19">
            <v>1.0499999999999999E-3</v>
          </cell>
        </row>
      </sheetData>
      <sheetData sheetId="9132">
        <row r="19">
          <cell r="J19">
            <v>1.0499999999999999E-3</v>
          </cell>
        </row>
      </sheetData>
      <sheetData sheetId="9133">
        <row r="19">
          <cell r="J19">
            <v>1.0499999999999999E-3</v>
          </cell>
        </row>
      </sheetData>
      <sheetData sheetId="9134">
        <row r="19">
          <cell r="J19">
            <v>1.0499999999999999E-3</v>
          </cell>
        </row>
      </sheetData>
      <sheetData sheetId="9135">
        <row r="19">
          <cell r="J19">
            <v>1.0499999999999999E-3</v>
          </cell>
        </row>
      </sheetData>
      <sheetData sheetId="9136">
        <row r="19">
          <cell r="J19">
            <v>1.0499999999999999E-3</v>
          </cell>
        </row>
      </sheetData>
      <sheetData sheetId="9137">
        <row r="19">
          <cell r="J19">
            <v>1.0499999999999999E-3</v>
          </cell>
        </row>
      </sheetData>
      <sheetData sheetId="9138">
        <row r="19">
          <cell r="J19">
            <v>1.0499999999999999E-3</v>
          </cell>
        </row>
      </sheetData>
      <sheetData sheetId="9139">
        <row r="19">
          <cell r="J19">
            <v>1.0499999999999999E-3</v>
          </cell>
        </row>
      </sheetData>
      <sheetData sheetId="9140">
        <row r="19">
          <cell r="J19">
            <v>1.0499999999999999E-3</v>
          </cell>
        </row>
      </sheetData>
      <sheetData sheetId="9141">
        <row r="19">
          <cell r="J19">
            <v>1.0499999999999999E-3</v>
          </cell>
        </row>
      </sheetData>
      <sheetData sheetId="9142">
        <row r="19">
          <cell r="J19">
            <v>1.0499999999999999E-3</v>
          </cell>
        </row>
      </sheetData>
      <sheetData sheetId="9143">
        <row r="19">
          <cell r="J19">
            <v>1.0499999999999999E-3</v>
          </cell>
        </row>
      </sheetData>
      <sheetData sheetId="9144">
        <row r="19">
          <cell r="J19">
            <v>1.0499999999999999E-3</v>
          </cell>
        </row>
      </sheetData>
      <sheetData sheetId="9145">
        <row r="19">
          <cell r="J19">
            <v>1.0499999999999999E-3</v>
          </cell>
        </row>
      </sheetData>
      <sheetData sheetId="9146">
        <row r="19">
          <cell r="J19">
            <v>1.0499999999999999E-3</v>
          </cell>
        </row>
      </sheetData>
      <sheetData sheetId="9147">
        <row r="19">
          <cell r="J19">
            <v>1.0499999999999999E-3</v>
          </cell>
        </row>
      </sheetData>
      <sheetData sheetId="9148">
        <row r="19">
          <cell r="J19">
            <v>1.0499999999999999E-3</v>
          </cell>
        </row>
      </sheetData>
      <sheetData sheetId="9149">
        <row r="19">
          <cell r="J19">
            <v>1.0499999999999999E-3</v>
          </cell>
        </row>
      </sheetData>
      <sheetData sheetId="9150">
        <row r="19">
          <cell r="J19">
            <v>1.0499999999999999E-3</v>
          </cell>
        </row>
      </sheetData>
      <sheetData sheetId="9151">
        <row r="19">
          <cell r="J19">
            <v>1.0499999999999999E-3</v>
          </cell>
        </row>
      </sheetData>
      <sheetData sheetId="9152">
        <row r="19">
          <cell r="J19">
            <v>1.0499999999999999E-3</v>
          </cell>
        </row>
      </sheetData>
      <sheetData sheetId="9153">
        <row r="19">
          <cell r="J19">
            <v>1.0499999999999999E-3</v>
          </cell>
        </row>
      </sheetData>
      <sheetData sheetId="9154">
        <row r="19">
          <cell r="J19">
            <v>1.0499999999999999E-3</v>
          </cell>
        </row>
      </sheetData>
      <sheetData sheetId="9155">
        <row r="19">
          <cell r="J19">
            <v>1.0499999999999999E-3</v>
          </cell>
        </row>
      </sheetData>
      <sheetData sheetId="9156">
        <row r="19">
          <cell r="J19">
            <v>1.0499999999999999E-3</v>
          </cell>
        </row>
      </sheetData>
      <sheetData sheetId="9157">
        <row r="19">
          <cell r="J19">
            <v>1.0499999999999999E-3</v>
          </cell>
        </row>
      </sheetData>
      <sheetData sheetId="9158">
        <row r="19">
          <cell r="J19">
            <v>1.0499999999999999E-3</v>
          </cell>
        </row>
      </sheetData>
      <sheetData sheetId="9159">
        <row r="19">
          <cell r="J19">
            <v>1.0499999999999999E-3</v>
          </cell>
        </row>
      </sheetData>
      <sheetData sheetId="9160">
        <row r="19">
          <cell r="J19">
            <v>1.0499999999999999E-3</v>
          </cell>
        </row>
      </sheetData>
      <sheetData sheetId="9161">
        <row r="19">
          <cell r="J19">
            <v>1.0499999999999999E-3</v>
          </cell>
        </row>
      </sheetData>
      <sheetData sheetId="9162">
        <row r="19">
          <cell r="J19">
            <v>1.0499999999999999E-3</v>
          </cell>
        </row>
      </sheetData>
      <sheetData sheetId="9163">
        <row r="19">
          <cell r="J19">
            <v>1.0499999999999999E-3</v>
          </cell>
        </row>
      </sheetData>
      <sheetData sheetId="9164">
        <row r="19">
          <cell r="J19">
            <v>1.0499999999999999E-3</v>
          </cell>
        </row>
      </sheetData>
      <sheetData sheetId="9165">
        <row r="19">
          <cell r="J19">
            <v>1.0499999999999999E-3</v>
          </cell>
        </row>
      </sheetData>
      <sheetData sheetId="9166">
        <row r="19">
          <cell r="J19">
            <v>1.0499999999999999E-3</v>
          </cell>
        </row>
      </sheetData>
      <sheetData sheetId="9167">
        <row r="19">
          <cell r="J19">
            <v>1.0499999999999999E-3</v>
          </cell>
        </row>
      </sheetData>
      <sheetData sheetId="9168">
        <row r="19">
          <cell r="J19">
            <v>1.0499999999999999E-3</v>
          </cell>
        </row>
      </sheetData>
      <sheetData sheetId="9169">
        <row r="19">
          <cell r="J19">
            <v>1.0499999999999999E-3</v>
          </cell>
        </row>
      </sheetData>
      <sheetData sheetId="9170">
        <row r="19">
          <cell r="J19">
            <v>1.0499999999999999E-3</v>
          </cell>
        </row>
      </sheetData>
      <sheetData sheetId="9171">
        <row r="19">
          <cell r="J19">
            <v>1.0499999999999999E-3</v>
          </cell>
        </row>
      </sheetData>
      <sheetData sheetId="9172">
        <row r="19">
          <cell r="J19">
            <v>1.0499999999999999E-3</v>
          </cell>
        </row>
      </sheetData>
      <sheetData sheetId="9173">
        <row r="19">
          <cell r="J19">
            <v>1.0499999999999999E-3</v>
          </cell>
        </row>
      </sheetData>
      <sheetData sheetId="9174">
        <row r="19">
          <cell r="J19">
            <v>1.0499999999999999E-3</v>
          </cell>
        </row>
      </sheetData>
      <sheetData sheetId="9175">
        <row r="19">
          <cell r="J19">
            <v>1.0499999999999999E-3</v>
          </cell>
        </row>
      </sheetData>
      <sheetData sheetId="9176">
        <row r="19">
          <cell r="J19">
            <v>1.0499999999999999E-3</v>
          </cell>
        </row>
      </sheetData>
      <sheetData sheetId="9177">
        <row r="19">
          <cell r="J19">
            <v>1.0499999999999999E-3</v>
          </cell>
        </row>
      </sheetData>
      <sheetData sheetId="9178">
        <row r="19">
          <cell r="J19">
            <v>1.0499999999999999E-3</v>
          </cell>
        </row>
      </sheetData>
      <sheetData sheetId="9179">
        <row r="19">
          <cell r="J19">
            <v>1.0499999999999999E-3</v>
          </cell>
        </row>
      </sheetData>
      <sheetData sheetId="9180">
        <row r="19">
          <cell r="J19">
            <v>1.0499999999999999E-3</v>
          </cell>
        </row>
      </sheetData>
      <sheetData sheetId="9181">
        <row r="19">
          <cell r="J19">
            <v>1.0499999999999999E-3</v>
          </cell>
        </row>
      </sheetData>
      <sheetData sheetId="9182">
        <row r="19">
          <cell r="J19">
            <v>1.0499999999999999E-3</v>
          </cell>
        </row>
      </sheetData>
      <sheetData sheetId="9183">
        <row r="19">
          <cell r="J19">
            <v>1.0499999999999999E-3</v>
          </cell>
        </row>
      </sheetData>
      <sheetData sheetId="9184">
        <row r="19">
          <cell r="J19">
            <v>1.0499999999999999E-3</v>
          </cell>
        </row>
      </sheetData>
      <sheetData sheetId="9185">
        <row r="19">
          <cell r="J19">
            <v>1.0499999999999999E-3</v>
          </cell>
        </row>
      </sheetData>
      <sheetData sheetId="9186">
        <row r="19">
          <cell r="J19">
            <v>1.0499999999999999E-3</v>
          </cell>
        </row>
      </sheetData>
      <sheetData sheetId="9187">
        <row r="19">
          <cell r="J19">
            <v>1.0499999999999999E-3</v>
          </cell>
        </row>
      </sheetData>
      <sheetData sheetId="9188">
        <row r="19">
          <cell r="J19">
            <v>1.0499999999999999E-3</v>
          </cell>
        </row>
      </sheetData>
      <sheetData sheetId="9189">
        <row r="19">
          <cell r="J19">
            <v>1.0499999999999999E-3</v>
          </cell>
        </row>
      </sheetData>
      <sheetData sheetId="9190">
        <row r="19">
          <cell r="J19">
            <v>1.0499999999999999E-3</v>
          </cell>
        </row>
      </sheetData>
      <sheetData sheetId="9191">
        <row r="19">
          <cell r="J19">
            <v>1.0499999999999999E-3</v>
          </cell>
        </row>
      </sheetData>
      <sheetData sheetId="9192">
        <row r="19">
          <cell r="J19">
            <v>1.0499999999999999E-3</v>
          </cell>
        </row>
      </sheetData>
      <sheetData sheetId="9193">
        <row r="19">
          <cell r="J19">
            <v>1.0499999999999999E-3</v>
          </cell>
        </row>
      </sheetData>
      <sheetData sheetId="9194">
        <row r="19">
          <cell r="J19">
            <v>1.0499999999999999E-3</v>
          </cell>
        </row>
      </sheetData>
      <sheetData sheetId="9195">
        <row r="19">
          <cell r="J19">
            <v>1.0499999999999999E-3</v>
          </cell>
        </row>
      </sheetData>
      <sheetData sheetId="9196">
        <row r="19">
          <cell r="J19">
            <v>1.0499999999999999E-3</v>
          </cell>
        </row>
      </sheetData>
      <sheetData sheetId="9197">
        <row r="19">
          <cell r="J19">
            <v>1.0499999999999999E-3</v>
          </cell>
        </row>
      </sheetData>
      <sheetData sheetId="9198">
        <row r="19">
          <cell r="J19">
            <v>1.0499999999999999E-3</v>
          </cell>
        </row>
      </sheetData>
      <sheetData sheetId="9199">
        <row r="19">
          <cell r="J19">
            <v>1.0499999999999999E-3</v>
          </cell>
        </row>
      </sheetData>
      <sheetData sheetId="9200">
        <row r="19">
          <cell r="J19">
            <v>1.0499999999999999E-3</v>
          </cell>
        </row>
      </sheetData>
      <sheetData sheetId="9201">
        <row r="19">
          <cell r="J19">
            <v>1.0499999999999999E-3</v>
          </cell>
        </row>
      </sheetData>
      <sheetData sheetId="9202">
        <row r="19">
          <cell r="J19">
            <v>1.0499999999999999E-3</v>
          </cell>
        </row>
      </sheetData>
      <sheetData sheetId="9203">
        <row r="19">
          <cell r="J19">
            <v>1.0499999999999999E-3</v>
          </cell>
        </row>
      </sheetData>
      <sheetData sheetId="9204">
        <row r="19">
          <cell r="J19">
            <v>1.0499999999999999E-3</v>
          </cell>
        </row>
      </sheetData>
      <sheetData sheetId="9205">
        <row r="19">
          <cell r="J19">
            <v>1.0499999999999999E-3</v>
          </cell>
        </row>
      </sheetData>
      <sheetData sheetId="9206">
        <row r="19">
          <cell r="J19">
            <v>1.0499999999999999E-3</v>
          </cell>
        </row>
      </sheetData>
      <sheetData sheetId="9207">
        <row r="19">
          <cell r="J19">
            <v>1.0499999999999999E-3</v>
          </cell>
        </row>
      </sheetData>
      <sheetData sheetId="9208">
        <row r="19">
          <cell r="J19">
            <v>1.0499999999999999E-3</v>
          </cell>
        </row>
      </sheetData>
      <sheetData sheetId="9209">
        <row r="19">
          <cell r="J19">
            <v>1.0499999999999999E-3</v>
          </cell>
        </row>
      </sheetData>
      <sheetData sheetId="9210">
        <row r="19">
          <cell r="J19">
            <v>1.0499999999999999E-3</v>
          </cell>
        </row>
      </sheetData>
      <sheetData sheetId="9211">
        <row r="19">
          <cell r="J19">
            <v>1.0499999999999999E-3</v>
          </cell>
        </row>
      </sheetData>
      <sheetData sheetId="9212">
        <row r="19">
          <cell r="J19">
            <v>1.0499999999999999E-3</v>
          </cell>
        </row>
      </sheetData>
      <sheetData sheetId="9213">
        <row r="19">
          <cell r="J19">
            <v>1.0499999999999999E-3</v>
          </cell>
        </row>
      </sheetData>
      <sheetData sheetId="9214">
        <row r="19">
          <cell r="J19">
            <v>1.0499999999999999E-3</v>
          </cell>
        </row>
      </sheetData>
      <sheetData sheetId="9215">
        <row r="19">
          <cell r="J19">
            <v>1.0499999999999999E-3</v>
          </cell>
        </row>
      </sheetData>
      <sheetData sheetId="9216">
        <row r="19">
          <cell r="J19">
            <v>1.0499999999999999E-3</v>
          </cell>
        </row>
      </sheetData>
      <sheetData sheetId="9217">
        <row r="19">
          <cell r="J19">
            <v>1.0499999999999999E-3</v>
          </cell>
        </row>
      </sheetData>
      <sheetData sheetId="9218">
        <row r="19">
          <cell r="J19">
            <v>1.0499999999999999E-3</v>
          </cell>
        </row>
      </sheetData>
      <sheetData sheetId="9219">
        <row r="19">
          <cell r="J19">
            <v>1.0499999999999999E-3</v>
          </cell>
        </row>
      </sheetData>
      <sheetData sheetId="9220">
        <row r="19">
          <cell r="J19">
            <v>1.0499999999999999E-3</v>
          </cell>
        </row>
      </sheetData>
      <sheetData sheetId="9221">
        <row r="19">
          <cell r="J19">
            <v>1.0499999999999999E-3</v>
          </cell>
        </row>
      </sheetData>
      <sheetData sheetId="9222">
        <row r="19">
          <cell r="J19">
            <v>1.0499999999999999E-3</v>
          </cell>
        </row>
      </sheetData>
      <sheetData sheetId="9223">
        <row r="19">
          <cell r="J19">
            <v>1.0499999999999999E-3</v>
          </cell>
        </row>
      </sheetData>
      <sheetData sheetId="9224">
        <row r="19">
          <cell r="J19">
            <v>1.0499999999999999E-3</v>
          </cell>
        </row>
      </sheetData>
      <sheetData sheetId="9225">
        <row r="19">
          <cell r="J19">
            <v>1.0499999999999999E-3</v>
          </cell>
        </row>
      </sheetData>
      <sheetData sheetId="9226">
        <row r="19">
          <cell r="J19">
            <v>1.0499999999999999E-3</v>
          </cell>
        </row>
      </sheetData>
      <sheetData sheetId="9227">
        <row r="19">
          <cell r="J19">
            <v>1.0499999999999999E-3</v>
          </cell>
        </row>
      </sheetData>
      <sheetData sheetId="9228">
        <row r="19">
          <cell r="J19">
            <v>1.0499999999999999E-3</v>
          </cell>
        </row>
      </sheetData>
      <sheetData sheetId="9229">
        <row r="19">
          <cell r="J19">
            <v>1.0499999999999999E-3</v>
          </cell>
        </row>
      </sheetData>
      <sheetData sheetId="9230">
        <row r="19">
          <cell r="J19">
            <v>1.0499999999999999E-3</v>
          </cell>
        </row>
      </sheetData>
      <sheetData sheetId="9231">
        <row r="19">
          <cell r="J19">
            <v>1.0499999999999999E-3</v>
          </cell>
        </row>
      </sheetData>
      <sheetData sheetId="9232">
        <row r="19">
          <cell r="J19">
            <v>1.0499999999999999E-3</v>
          </cell>
        </row>
      </sheetData>
      <sheetData sheetId="9233">
        <row r="19">
          <cell r="J19">
            <v>1.0499999999999999E-3</v>
          </cell>
        </row>
      </sheetData>
      <sheetData sheetId="9234">
        <row r="19">
          <cell r="J19">
            <v>1.0499999999999999E-3</v>
          </cell>
        </row>
      </sheetData>
      <sheetData sheetId="9235">
        <row r="19">
          <cell r="J19">
            <v>1.0499999999999999E-3</v>
          </cell>
        </row>
      </sheetData>
      <sheetData sheetId="9236">
        <row r="19">
          <cell r="J19">
            <v>1.0499999999999999E-3</v>
          </cell>
        </row>
      </sheetData>
      <sheetData sheetId="9237">
        <row r="19">
          <cell r="J19">
            <v>1.0499999999999999E-3</v>
          </cell>
        </row>
      </sheetData>
      <sheetData sheetId="9238">
        <row r="19">
          <cell r="J19">
            <v>1.0499999999999999E-3</v>
          </cell>
        </row>
      </sheetData>
      <sheetData sheetId="9239">
        <row r="19">
          <cell r="J19">
            <v>1.0499999999999999E-3</v>
          </cell>
        </row>
      </sheetData>
      <sheetData sheetId="9240">
        <row r="19">
          <cell r="J19">
            <v>1.0499999999999999E-3</v>
          </cell>
        </row>
      </sheetData>
      <sheetData sheetId="9241">
        <row r="19">
          <cell r="J19">
            <v>1.0499999999999999E-3</v>
          </cell>
        </row>
      </sheetData>
      <sheetData sheetId="9242">
        <row r="19">
          <cell r="J19">
            <v>1.0499999999999999E-3</v>
          </cell>
        </row>
      </sheetData>
      <sheetData sheetId="9243">
        <row r="19">
          <cell r="J19">
            <v>1.0499999999999999E-3</v>
          </cell>
        </row>
      </sheetData>
      <sheetData sheetId="9244">
        <row r="19">
          <cell r="J19">
            <v>1.0499999999999999E-3</v>
          </cell>
        </row>
      </sheetData>
      <sheetData sheetId="9245">
        <row r="19">
          <cell r="J19">
            <v>1.0499999999999999E-3</v>
          </cell>
        </row>
      </sheetData>
      <sheetData sheetId="9246">
        <row r="19">
          <cell r="J19">
            <v>1.0499999999999999E-3</v>
          </cell>
        </row>
      </sheetData>
      <sheetData sheetId="9247">
        <row r="19">
          <cell r="J19">
            <v>1.0499999999999999E-3</v>
          </cell>
        </row>
      </sheetData>
      <sheetData sheetId="9248">
        <row r="19">
          <cell r="J19">
            <v>1.0499999999999999E-3</v>
          </cell>
        </row>
      </sheetData>
      <sheetData sheetId="9249">
        <row r="19">
          <cell r="J19">
            <v>1.0499999999999999E-3</v>
          </cell>
        </row>
      </sheetData>
      <sheetData sheetId="9250">
        <row r="19">
          <cell r="J19">
            <v>1.0499999999999999E-3</v>
          </cell>
        </row>
      </sheetData>
      <sheetData sheetId="9251">
        <row r="19">
          <cell r="J19">
            <v>1.0499999999999999E-3</v>
          </cell>
        </row>
      </sheetData>
      <sheetData sheetId="9252">
        <row r="19">
          <cell r="J19">
            <v>1.0499999999999999E-3</v>
          </cell>
        </row>
      </sheetData>
      <sheetData sheetId="9253">
        <row r="19">
          <cell r="J19">
            <v>1.0499999999999999E-3</v>
          </cell>
        </row>
      </sheetData>
      <sheetData sheetId="9254">
        <row r="19">
          <cell r="J19">
            <v>1.0499999999999999E-3</v>
          </cell>
        </row>
      </sheetData>
      <sheetData sheetId="9255">
        <row r="19">
          <cell r="J19">
            <v>1.0499999999999999E-3</v>
          </cell>
        </row>
      </sheetData>
      <sheetData sheetId="9256">
        <row r="19">
          <cell r="J19">
            <v>1.0499999999999999E-3</v>
          </cell>
        </row>
      </sheetData>
      <sheetData sheetId="9257">
        <row r="19">
          <cell r="J19">
            <v>1.0499999999999999E-3</v>
          </cell>
        </row>
      </sheetData>
      <sheetData sheetId="9258">
        <row r="19">
          <cell r="J19">
            <v>1.0499999999999999E-3</v>
          </cell>
        </row>
      </sheetData>
      <sheetData sheetId="9259">
        <row r="19">
          <cell r="J19">
            <v>1.0499999999999999E-3</v>
          </cell>
        </row>
      </sheetData>
      <sheetData sheetId="9260">
        <row r="19">
          <cell r="J19">
            <v>1.0499999999999999E-3</v>
          </cell>
        </row>
      </sheetData>
      <sheetData sheetId="9261">
        <row r="19">
          <cell r="J19">
            <v>1.0499999999999999E-3</v>
          </cell>
        </row>
      </sheetData>
      <sheetData sheetId="9262">
        <row r="19">
          <cell r="J19">
            <v>1.0499999999999999E-3</v>
          </cell>
        </row>
      </sheetData>
      <sheetData sheetId="9263">
        <row r="19">
          <cell r="J19">
            <v>1.0499999999999999E-3</v>
          </cell>
        </row>
      </sheetData>
      <sheetData sheetId="9264">
        <row r="19">
          <cell r="J19">
            <v>1.0499999999999999E-3</v>
          </cell>
        </row>
      </sheetData>
      <sheetData sheetId="9265">
        <row r="19">
          <cell r="J19">
            <v>1.0499999999999999E-3</v>
          </cell>
        </row>
      </sheetData>
      <sheetData sheetId="9266">
        <row r="19">
          <cell r="J19">
            <v>1.0499999999999999E-3</v>
          </cell>
        </row>
      </sheetData>
      <sheetData sheetId="9267">
        <row r="19">
          <cell r="J19">
            <v>1.0499999999999999E-3</v>
          </cell>
        </row>
      </sheetData>
      <sheetData sheetId="9268">
        <row r="19">
          <cell r="J19">
            <v>1.0499999999999999E-3</v>
          </cell>
        </row>
      </sheetData>
      <sheetData sheetId="9269">
        <row r="19">
          <cell r="J19">
            <v>1.0499999999999999E-3</v>
          </cell>
        </row>
      </sheetData>
      <sheetData sheetId="9270">
        <row r="19">
          <cell r="J19">
            <v>1.0499999999999999E-3</v>
          </cell>
        </row>
      </sheetData>
      <sheetData sheetId="9271">
        <row r="19">
          <cell r="J19">
            <v>1.0499999999999999E-3</v>
          </cell>
        </row>
      </sheetData>
      <sheetData sheetId="9272">
        <row r="19">
          <cell r="J19">
            <v>1.0499999999999999E-3</v>
          </cell>
        </row>
      </sheetData>
      <sheetData sheetId="9273">
        <row r="19">
          <cell r="J19">
            <v>1.0499999999999999E-3</v>
          </cell>
        </row>
      </sheetData>
      <sheetData sheetId="9274">
        <row r="19">
          <cell r="J19">
            <v>1.0499999999999999E-3</v>
          </cell>
        </row>
      </sheetData>
      <sheetData sheetId="9275">
        <row r="19">
          <cell r="J19">
            <v>1.0499999999999999E-3</v>
          </cell>
        </row>
      </sheetData>
      <sheetData sheetId="9276">
        <row r="19">
          <cell r="J19">
            <v>1.0499999999999999E-3</v>
          </cell>
        </row>
      </sheetData>
      <sheetData sheetId="9277">
        <row r="19">
          <cell r="J19">
            <v>1.0499999999999999E-3</v>
          </cell>
        </row>
      </sheetData>
      <sheetData sheetId="9278">
        <row r="19">
          <cell r="J19">
            <v>1.0499999999999999E-3</v>
          </cell>
        </row>
      </sheetData>
      <sheetData sheetId="9279">
        <row r="19">
          <cell r="J19">
            <v>1.0499999999999999E-3</v>
          </cell>
        </row>
      </sheetData>
      <sheetData sheetId="9280">
        <row r="19">
          <cell r="J19">
            <v>1.0499999999999999E-3</v>
          </cell>
        </row>
      </sheetData>
      <sheetData sheetId="9281">
        <row r="19">
          <cell r="J19">
            <v>1.0499999999999999E-3</v>
          </cell>
        </row>
      </sheetData>
      <sheetData sheetId="9282">
        <row r="19">
          <cell r="J19">
            <v>1.0499999999999999E-3</v>
          </cell>
        </row>
      </sheetData>
      <sheetData sheetId="9283">
        <row r="19">
          <cell r="J19">
            <v>1.0499999999999999E-3</v>
          </cell>
        </row>
      </sheetData>
      <sheetData sheetId="9284">
        <row r="19">
          <cell r="J19">
            <v>1.0499999999999999E-3</v>
          </cell>
        </row>
      </sheetData>
      <sheetData sheetId="9285">
        <row r="19">
          <cell r="J19">
            <v>1.0499999999999999E-3</v>
          </cell>
        </row>
      </sheetData>
      <sheetData sheetId="9286">
        <row r="19">
          <cell r="J19">
            <v>1.0499999999999999E-3</v>
          </cell>
        </row>
      </sheetData>
      <sheetData sheetId="9287">
        <row r="19">
          <cell r="J19">
            <v>1.0499999999999999E-3</v>
          </cell>
        </row>
      </sheetData>
      <sheetData sheetId="9288">
        <row r="19">
          <cell r="J19">
            <v>1.0499999999999999E-3</v>
          </cell>
        </row>
      </sheetData>
      <sheetData sheetId="9289">
        <row r="19">
          <cell r="J19">
            <v>1.0499999999999999E-3</v>
          </cell>
        </row>
      </sheetData>
      <sheetData sheetId="9290">
        <row r="19">
          <cell r="J19">
            <v>1.0499999999999999E-3</v>
          </cell>
        </row>
      </sheetData>
      <sheetData sheetId="9291">
        <row r="19">
          <cell r="J19">
            <v>1.0499999999999999E-3</v>
          </cell>
        </row>
      </sheetData>
      <sheetData sheetId="9292">
        <row r="19">
          <cell r="J19">
            <v>1.0499999999999999E-3</v>
          </cell>
        </row>
      </sheetData>
      <sheetData sheetId="9293">
        <row r="19">
          <cell r="J19">
            <v>1.0499999999999999E-3</v>
          </cell>
        </row>
      </sheetData>
      <sheetData sheetId="9294">
        <row r="19">
          <cell r="J19">
            <v>1.0499999999999999E-3</v>
          </cell>
        </row>
      </sheetData>
      <sheetData sheetId="9295">
        <row r="19">
          <cell r="J19">
            <v>1.0499999999999999E-3</v>
          </cell>
        </row>
      </sheetData>
      <sheetData sheetId="9296">
        <row r="19">
          <cell r="J19">
            <v>1.0499999999999999E-3</v>
          </cell>
        </row>
      </sheetData>
      <sheetData sheetId="9297">
        <row r="19">
          <cell r="J19">
            <v>1.0499999999999999E-3</v>
          </cell>
        </row>
      </sheetData>
      <sheetData sheetId="9298">
        <row r="19">
          <cell r="J19">
            <v>1.0499999999999999E-3</v>
          </cell>
        </row>
      </sheetData>
      <sheetData sheetId="9299">
        <row r="19">
          <cell r="J19">
            <v>1.0499999999999999E-3</v>
          </cell>
        </row>
      </sheetData>
      <sheetData sheetId="9300">
        <row r="19">
          <cell r="J19">
            <v>1.0499999999999999E-3</v>
          </cell>
        </row>
      </sheetData>
      <sheetData sheetId="9301">
        <row r="19">
          <cell r="J19">
            <v>1.0499999999999999E-3</v>
          </cell>
        </row>
      </sheetData>
      <sheetData sheetId="9302">
        <row r="19">
          <cell r="J19">
            <v>1.0499999999999999E-3</v>
          </cell>
        </row>
      </sheetData>
      <sheetData sheetId="9303">
        <row r="19">
          <cell r="J19">
            <v>1.0499999999999999E-3</v>
          </cell>
        </row>
      </sheetData>
      <sheetData sheetId="9304">
        <row r="19">
          <cell r="J19">
            <v>1.0499999999999999E-3</v>
          </cell>
        </row>
      </sheetData>
      <sheetData sheetId="9305">
        <row r="19">
          <cell r="J19">
            <v>1.0499999999999999E-3</v>
          </cell>
        </row>
      </sheetData>
      <sheetData sheetId="9306">
        <row r="19">
          <cell r="J19">
            <v>1.0499999999999999E-3</v>
          </cell>
        </row>
      </sheetData>
      <sheetData sheetId="9307">
        <row r="19">
          <cell r="J19">
            <v>1.0499999999999999E-3</v>
          </cell>
        </row>
      </sheetData>
      <sheetData sheetId="9308">
        <row r="19">
          <cell r="J19">
            <v>1.0499999999999999E-3</v>
          </cell>
        </row>
      </sheetData>
      <sheetData sheetId="9309">
        <row r="19">
          <cell r="J19">
            <v>1.0499999999999999E-3</v>
          </cell>
        </row>
      </sheetData>
      <sheetData sheetId="9310">
        <row r="19">
          <cell r="J19">
            <v>1.0499999999999999E-3</v>
          </cell>
        </row>
      </sheetData>
      <sheetData sheetId="9311">
        <row r="19">
          <cell r="J19">
            <v>1.0499999999999999E-3</v>
          </cell>
        </row>
      </sheetData>
      <sheetData sheetId="9312">
        <row r="19">
          <cell r="J19">
            <v>1.0499999999999999E-3</v>
          </cell>
        </row>
      </sheetData>
      <sheetData sheetId="9313">
        <row r="19">
          <cell r="J19">
            <v>1.0499999999999999E-3</v>
          </cell>
        </row>
      </sheetData>
      <sheetData sheetId="9314">
        <row r="19">
          <cell r="J19">
            <v>1.0499999999999999E-3</v>
          </cell>
        </row>
      </sheetData>
      <sheetData sheetId="9315">
        <row r="19">
          <cell r="J19">
            <v>1.0499999999999999E-3</v>
          </cell>
        </row>
      </sheetData>
      <sheetData sheetId="9316">
        <row r="19">
          <cell r="J19">
            <v>1.0499999999999999E-3</v>
          </cell>
        </row>
      </sheetData>
      <sheetData sheetId="9317">
        <row r="19">
          <cell r="J19">
            <v>1.0499999999999999E-3</v>
          </cell>
        </row>
      </sheetData>
      <sheetData sheetId="9318">
        <row r="19">
          <cell r="J19">
            <v>1.0499999999999999E-3</v>
          </cell>
        </row>
      </sheetData>
      <sheetData sheetId="9319">
        <row r="19">
          <cell r="J19">
            <v>1.0499999999999999E-3</v>
          </cell>
        </row>
      </sheetData>
      <sheetData sheetId="9320">
        <row r="19">
          <cell r="J19">
            <v>1.0499999999999999E-3</v>
          </cell>
        </row>
      </sheetData>
      <sheetData sheetId="9321">
        <row r="19">
          <cell r="J19">
            <v>1.0499999999999999E-3</v>
          </cell>
        </row>
      </sheetData>
      <sheetData sheetId="9322">
        <row r="19">
          <cell r="J19">
            <v>1.0499999999999999E-3</v>
          </cell>
        </row>
      </sheetData>
      <sheetData sheetId="9323">
        <row r="19">
          <cell r="J19">
            <v>1.0499999999999999E-3</v>
          </cell>
        </row>
      </sheetData>
      <sheetData sheetId="9324">
        <row r="19">
          <cell r="J19">
            <v>1.0499999999999999E-3</v>
          </cell>
        </row>
      </sheetData>
      <sheetData sheetId="9325">
        <row r="19">
          <cell r="J19">
            <v>1.0499999999999999E-3</v>
          </cell>
        </row>
      </sheetData>
      <sheetData sheetId="9326">
        <row r="19">
          <cell r="J19">
            <v>1.0499999999999999E-3</v>
          </cell>
        </row>
      </sheetData>
      <sheetData sheetId="9327">
        <row r="19">
          <cell r="J19">
            <v>1.0499999999999999E-3</v>
          </cell>
        </row>
      </sheetData>
      <sheetData sheetId="9328">
        <row r="19">
          <cell r="J19">
            <v>1.0499999999999999E-3</v>
          </cell>
        </row>
      </sheetData>
      <sheetData sheetId="9329">
        <row r="19">
          <cell r="J19">
            <v>1.0499999999999999E-3</v>
          </cell>
        </row>
      </sheetData>
      <sheetData sheetId="9330">
        <row r="19">
          <cell r="J19">
            <v>1.0499999999999999E-3</v>
          </cell>
        </row>
      </sheetData>
      <sheetData sheetId="9331">
        <row r="19">
          <cell r="J19">
            <v>1.0499999999999999E-3</v>
          </cell>
        </row>
      </sheetData>
      <sheetData sheetId="9332">
        <row r="19">
          <cell r="J19">
            <v>1.0499999999999999E-3</v>
          </cell>
        </row>
      </sheetData>
      <sheetData sheetId="9333">
        <row r="19">
          <cell r="J19">
            <v>1.0499999999999999E-3</v>
          </cell>
        </row>
      </sheetData>
      <sheetData sheetId="9334">
        <row r="19">
          <cell r="J19">
            <v>1.0499999999999999E-3</v>
          </cell>
        </row>
      </sheetData>
      <sheetData sheetId="9335">
        <row r="19">
          <cell r="J19">
            <v>1.0499999999999999E-3</v>
          </cell>
        </row>
      </sheetData>
      <sheetData sheetId="9336">
        <row r="19">
          <cell r="J19">
            <v>1.0499999999999999E-3</v>
          </cell>
        </row>
      </sheetData>
      <sheetData sheetId="9337">
        <row r="19">
          <cell r="J19">
            <v>1.0499999999999999E-3</v>
          </cell>
        </row>
      </sheetData>
      <sheetData sheetId="9338">
        <row r="19">
          <cell r="J19">
            <v>1.0499999999999999E-3</v>
          </cell>
        </row>
      </sheetData>
      <sheetData sheetId="9339">
        <row r="19">
          <cell r="J19">
            <v>1.0499999999999999E-3</v>
          </cell>
        </row>
      </sheetData>
      <sheetData sheetId="9340">
        <row r="19">
          <cell r="J19">
            <v>1.0499999999999999E-3</v>
          </cell>
        </row>
      </sheetData>
      <sheetData sheetId="9341">
        <row r="19">
          <cell r="J19">
            <v>1.0499999999999999E-3</v>
          </cell>
        </row>
      </sheetData>
      <sheetData sheetId="9342">
        <row r="19">
          <cell r="J19">
            <v>1.0499999999999999E-3</v>
          </cell>
        </row>
      </sheetData>
      <sheetData sheetId="9343">
        <row r="19">
          <cell r="J19">
            <v>1.0499999999999999E-3</v>
          </cell>
        </row>
      </sheetData>
      <sheetData sheetId="9344">
        <row r="19">
          <cell r="J19">
            <v>1.0499999999999999E-3</v>
          </cell>
        </row>
      </sheetData>
      <sheetData sheetId="9345">
        <row r="19">
          <cell r="J19">
            <v>1.0499999999999999E-3</v>
          </cell>
        </row>
      </sheetData>
      <sheetData sheetId="9346">
        <row r="19">
          <cell r="J19">
            <v>1.0499999999999999E-3</v>
          </cell>
        </row>
      </sheetData>
      <sheetData sheetId="9347">
        <row r="19">
          <cell r="J19">
            <v>1.0499999999999999E-3</v>
          </cell>
        </row>
      </sheetData>
      <sheetData sheetId="9348">
        <row r="19">
          <cell r="J19">
            <v>1.0499999999999999E-3</v>
          </cell>
        </row>
      </sheetData>
      <sheetData sheetId="9349">
        <row r="19">
          <cell r="J19">
            <v>1.0499999999999999E-3</v>
          </cell>
        </row>
      </sheetData>
      <sheetData sheetId="9350">
        <row r="19">
          <cell r="J19">
            <v>1.0499999999999999E-3</v>
          </cell>
        </row>
      </sheetData>
      <sheetData sheetId="9351">
        <row r="19">
          <cell r="J19">
            <v>1.0499999999999999E-3</v>
          </cell>
        </row>
      </sheetData>
      <sheetData sheetId="9352">
        <row r="19">
          <cell r="J19">
            <v>1.0499999999999999E-3</v>
          </cell>
        </row>
      </sheetData>
      <sheetData sheetId="9353">
        <row r="19">
          <cell r="J19">
            <v>1.0499999999999999E-3</v>
          </cell>
        </row>
      </sheetData>
      <sheetData sheetId="9354">
        <row r="19">
          <cell r="J19">
            <v>1.0499999999999999E-3</v>
          </cell>
        </row>
      </sheetData>
      <sheetData sheetId="9355">
        <row r="19">
          <cell r="J19">
            <v>1.0499999999999999E-3</v>
          </cell>
        </row>
      </sheetData>
      <sheetData sheetId="9356">
        <row r="19">
          <cell r="J19">
            <v>1.0499999999999999E-3</v>
          </cell>
        </row>
      </sheetData>
      <sheetData sheetId="9357">
        <row r="19">
          <cell r="J19">
            <v>1.0499999999999999E-3</v>
          </cell>
        </row>
      </sheetData>
      <sheetData sheetId="9358">
        <row r="19">
          <cell r="J19">
            <v>1.0499999999999999E-3</v>
          </cell>
        </row>
      </sheetData>
      <sheetData sheetId="9359">
        <row r="19">
          <cell r="J19">
            <v>1.0499999999999999E-3</v>
          </cell>
        </row>
      </sheetData>
      <sheetData sheetId="9360">
        <row r="19">
          <cell r="J19">
            <v>1.0499999999999999E-3</v>
          </cell>
        </row>
      </sheetData>
      <sheetData sheetId="9361">
        <row r="19">
          <cell r="J19">
            <v>1.0499999999999999E-3</v>
          </cell>
        </row>
      </sheetData>
      <sheetData sheetId="9362">
        <row r="19">
          <cell r="J19">
            <v>1.0499999999999999E-3</v>
          </cell>
        </row>
      </sheetData>
      <sheetData sheetId="9363">
        <row r="19">
          <cell r="J19">
            <v>1.0499999999999999E-3</v>
          </cell>
        </row>
      </sheetData>
      <sheetData sheetId="9364">
        <row r="19">
          <cell r="J19">
            <v>1.0499999999999999E-3</v>
          </cell>
        </row>
      </sheetData>
      <sheetData sheetId="9365">
        <row r="19">
          <cell r="J19">
            <v>1.0499999999999999E-3</v>
          </cell>
        </row>
      </sheetData>
      <sheetData sheetId="9366">
        <row r="19">
          <cell r="J19">
            <v>1.0499999999999999E-3</v>
          </cell>
        </row>
      </sheetData>
      <sheetData sheetId="9367">
        <row r="19">
          <cell r="J19">
            <v>1.0499999999999999E-3</v>
          </cell>
        </row>
      </sheetData>
      <sheetData sheetId="9368">
        <row r="19">
          <cell r="J19">
            <v>1.0499999999999999E-3</v>
          </cell>
        </row>
      </sheetData>
      <sheetData sheetId="9369">
        <row r="19">
          <cell r="J19">
            <v>1.0499999999999999E-3</v>
          </cell>
        </row>
      </sheetData>
      <sheetData sheetId="9370">
        <row r="19">
          <cell r="J19">
            <v>1.0499999999999999E-3</v>
          </cell>
        </row>
      </sheetData>
      <sheetData sheetId="9371">
        <row r="19">
          <cell r="J19">
            <v>1.0499999999999999E-3</v>
          </cell>
        </row>
      </sheetData>
      <sheetData sheetId="9372">
        <row r="19">
          <cell r="J19">
            <v>1.0499999999999999E-3</v>
          </cell>
        </row>
      </sheetData>
      <sheetData sheetId="9373">
        <row r="19">
          <cell r="J19">
            <v>1.0499999999999999E-3</v>
          </cell>
        </row>
      </sheetData>
      <sheetData sheetId="9374">
        <row r="19">
          <cell r="J19">
            <v>1.0499999999999999E-3</v>
          </cell>
        </row>
      </sheetData>
      <sheetData sheetId="9375">
        <row r="19">
          <cell r="J19">
            <v>1.0499999999999999E-3</v>
          </cell>
        </row>
      </sheetData>
      <sheetData sheetId="9376">
        <row r="19">
          <cell r="J19">
            <v>1.0499999999999999E-3</v>
          </cell>
        </row>
      </sheetData>
      <sheetData sheetId="9377">
        <row r="19">
          <cell r="J19">
            <v>1.0499999999999999E-3</v>
          </cell>
        </row>
      </sheetData>
      <sheetData sheetId="9378">
        <row r="19">
          <cell r="J19">
            <v>1.0499999999999999E-3</v>
          </cell>
        </row>
      </sheetData>
      <sheetData sheetId="9379">
        <row r="19">
          <cell r="J19">
            <v>1.0499999999999999E-3</v>
          </cell>
        </row>
      </sheetData>
      <sheetData sheetId="9380">
        <row r="19">
          <cell r="J19">
            <v>1.0499999999999999E-3</v>
          </cell>
        </row>
      </sheetData>
      <sheetData sheetId="9381">
        <row r="19">
          <cell r="J19">
            <v>1.0499999999999999E-3</v>
          </cell>
        </row>
      </sheetData>
      <sheetData sheetId="9382">
        <row r="19">
          <cell r="J19">
            <v>1.0499999999999999E-3</v>
          </cell>
        </row>
      </sheetData>
      <sheetData sheetId="9383">
        <row r="19">
          <cell r="J19">
            <v>1.0499999999999999E-3</v>
          </cell>
        </row>
      </sheetData>
      <sheetData sheetId="9384">
        <row r="19">
          <cell r="J19">
            <v>1.0499999999999999E-3</v>
          </cell>
        </row>
      </sheetData>
      <sheetData sheetId="9385">
        <row r="19">
          <cell r="J19">
            <v>1.0499999999999999E-3</v>
          </cell>
        </row>
      </sheetData>
      <sheetData sheetId="9386">
        <row r="19">
          <cell r="J19">
            <v>1.0499999999999999E-3</v>
          </cell>
        </row>
      </sheetData>
      <sheetData sheetId="9387">
        <row r="19">
          <cell r="J19">
            <v>1.0499999999999999E-3</v>
          </cell>
        </row>
      </sheetData>
      <sheetData sheetId="9388">
        <row r="19">
          <cell r="J19">
            <v>1.0499999999999999E-3</v>
          </cell>
        </row>
      </sheetData>
      <sheetData sheetId="9389">
        <row r="19">
          <cell r="J19">
            <v>1.0499999999999999E-3</v>
          </cell>
        </row>
      </sheetData>
      <sheetData sheetId="9390">
        <row r="19">
          <cell r="J19">
            <v>1.0499999999999999E-3</v>
          </cell>
        </row>
      </sheetData>
      <sheetData sheetId="9391">
        <row r="19">
          <cell r="J19">
            <v>1.0499999999999999E-3</v>
          </cell>
        </row>
      </sheetData>
      <sheetData sheetId="9392">
        <row r="19">
          <cell r="J19">
            <v>1.0499999999999999E-3</v>
          </cell>
        </row>
      </sheetData>
      <sheetData sheetId="9393">
        <row r="19">
          <cell r="J19">
            <v>1.0499999999999999E-3</v>
          </cell>
        </row>
      </sheetData>
      <sheetData sheetId="9394">
        <row r="19">
          <cell r="J19">
            <v>1.0499999999999999E-3</v>
          </cell>
        </row>
      </sheetData>
      <sheetData sheetId="9395">
        <row r="19">
          <cell r="J19">
            <v>1.0499999999999999E-3</v>
          </cell>
        </row>
      </sheetData>
      <sheetData sheetId="9396" refreshError="1"/>
      <sheetData sheetId="9397" refreshError="1"/>
      <sheetData sheetId="9398" refreshError="1"/>
      <sheetData sheetId="9399" refreshError="1"/>
      <sheetData sheetId="9400" refreshError="1"/>
      <sheetData sheetId="9401" refreshError="1"/>
      <sheetData sheetId="9402" refreshError="1"/>
      <sheetData sheetId="9403" refreshError="1"/>
      <sheetData sheetId="9404" refreshError="1"/>
      <sheetData sheetId="9405" refreshError="1"/>
      <sheetData sheetId="9406" refreshError="1"/>
      <sheetData sheetId="9407" refreshError="1"/>
      <sheetData sheetId="9408" refreshError="1"/>
      <sheetData sheetId="9409" refreshError="1"/>
      <sheetData sheetId="9410" refreshError="1"/>
      <sheetData sheetId="9411" refreshError="1"/>
      <sheetData sheetId="9412" refreshError="1"/>
      <sheetData sheetId="9413" refreshError="1"/>
      <sheetData sheetId="9414" refreshError="1"/>
      <sheetData sheetId="9415" refreshError="1"/>
      <sheetData sheetId="9416" refreshError="1"/>
      <sheetData sheetId="9417" refreshError="1"/>
      <sheetData sheetId="9418" refreshError="1"/>
      <sheetData sheetId="9419" refreshError="1"/>
      <sheetData sheetId="9420" refreshError="1"/>
      <sheetData sheetId="9421" refreshError="1"/>
      <sheetData sheetId="9422" refreshError="1"/>
      <sheetData sheetId="9423" refreshError="1"/>
      <sheetData sheetId="9424" refreshError="1"/>
      <sheetData sheetId="9425" refreshError="1"/>
      <sheetData sheetId="9426" refreshError="1"/>
      <sheetData sheetId="9427" refreshError="1"/>
      <sheetData sheetId="9428" refreshError="1"/>
      <sheetData sheetId="9429" refreshError="1"/>
      <sheetData sheetId="9430" refreshError="1"/>
      <sheetData sheetId="9431" refreshError="1"/>
      <sheetData sheetId="9432" refreshError="1"/>
      <sheetData sheetId="9433" refreshError="1"/>
      <sheetData sheetId="9434" refreshError="1"/>
      <sheetData sheetId="9435" refreshError="1"/>
      <sheetData sheetId="9436" refreshError="1"/>
      <sheetData sheetId="9437" refreshError="1"/>
      <sheetData sheetId="9438" refreshError="1"/>
      <sheetData sheetId="9439" refreshError="1"/>
      <sheetData sheetId="9440" refreshError="1"/>
      <sheetData sheetId="9441" refreshError="1"/>
      <sheetData sheetId="9442" refreshError="1"/>
      <sheetData sheetId="9443" refreshError="1"/>
      <sheetData sheetId="9444" refreshError="1"/>
      <sheetData sheetId="9445" refreshError="1"/>
      <sheetData sheetId="9446" refreshError="1"/>
      <sheetData sheetId="9447" refreshError="1"/>
      <sheetData sheetId="9448" refreshError="1"/>
      <sheetData sheetId="9449" refreshError="1"/>
      <sheetData sheetId="9450" refreshError="1"/>
      <sheetData sheetId="9451" refreshError="1"/>
      <sheetData sheetId="9452" refreshError="1"/>
      <sheetData sheetId="9453" refreshError="1"/>
      <sheetData sheetId="9454" refreshError="1"/>
      <sheetData sheetId="9455" refreshError="1"/>
      <sheetData sheetId="9456" refreshError="1"/>
      <sheetData sheetId="9457" refreshError="1"/>
      <sheetData sheetId="9458" refreshError="1"/>
      <sheetData sheetId="9459" refreshError="1"/>
      <sheetData sheetId="9460" refreshError="1"/>
      <sheetData sheetId="9461" refreshError="1"/>
      <sheetData sheetId="9462" refreshError="1"/>
      <sheetData sheetId="9463" refreshError="1"/>
      <sheetData sheetId="9464" refreshError="1"/>
      <sheetData sheetId="9465" refreshError="1"/>
      <sheetData sheetId="9466" refreshError="1"/>
      <sheetData sheetId="9467" refreshError="1"/>
      <sheetData sheetId="9468" refreshError="1"/>
      <sheetData sheetId="9469" refreshError="1"/>
      <sheetData sheetId="9470" refreshError="1"/>
      <sheetData sheetId="9471" refreshError="1"/>
      <sheetData sheetId="9472" refreshError="1"/>
      <sheetData sheetId="9473" refreshError="1"/>
      <sheetData sheetId="9474" refreshError="1"/>
      <sheetData sheetId="9475" refreshError="1"/>
      <sheetData sheetId="9476" refreshError="1"/>
      <sheetData sheetId="9477" refreshError="1"/>
      <sheetData sheetId="9478" refreshError="1"/>
      <sheetData sheetId="9479" refreshError="1"/>
      <sheetData sheetId="9480" refreshError="1"/>
      <sheetData sheetId="9481" refreshError="1"/>
      <sheetData sheetId="9482" refreshError="1"/>
      <sheetData sheetId="9483" refreshError="1"/>
      <sheetData sheetId="9484" refreshError="1"/>
      <sheetData sheetId="9485" refreshError="1"/>
      <sheetData sheetId="9486" refreshError="1"/>
      <sheetData sheetId="9487" refreshError="1"/>
      <sheetData sheetId="9488" refreshError="1"/>
      <sheetData sheetId="9489" refreshError="1"/>
      <sheetData sheetId="9490" refreshError="1"/>
      <sheetData sheetId="9491" refreshError="1"/>
      <sheetData sheetId="9492" refreshError="1"/>
      <sheetData sheetId="9493" refreshError="1"/>
      <sheetData sheetId="9494" refreshError="1"/>
      <sheetData sheetId="9495" refreshError="1"/>
      <sheetData sheetId="9496" refreshError="1"/>
      <sheetData sheetId="9497" refreshError="1"/>
      <sheetData sheetId="9498" refreshError="1"/>
      <sheetData sheetId="9499" refreshError="1"/>
      <sheetData sheetId="9500" refreshError="1"/>
      <sheetData sheetId="9501" refreshError="1"/>
      <sheetData sheetId="9502" refreshError="1"/>
      <sheetData sheetId="9503" refreshError="1"/>
      <sheetData sheetId="9504" refreshError="1"/>
      <sheetData sheetId="9505" refreshError="1"/>
      <sheetData sheetId="9506" refreshError="1"/>
      <sheetData sheetId="9507" refreshError="1"/>
      <sheetData sheetId="9508" refreshError="1"/>
      <sheetData sheetId="9509" refreshError="1"/>
      <sheetData sheetId="9510" refreshError="1"/>
      <sheetData sheetId="9511" refreshError="1"/>
      <sheetData sheetId="9512" refreshError="1"/>
      <sheetData sheetId="9513" refreshError="1"/>
      <sheetData sheetId="9514" refreshError="1"/>
      <sheetData sheetId="9515" refreshError="1"/>
      <sheetData sheetId="9516" refreshError="1"/>
      <sheetData sheetId="9517" refreshError="1"/>
      <sheetData sheetId="9518" refreshError="1"/>
      <sheetData sheetId="9519" refreshError="1"/>
      <sheetData sheetId="9520" refreshError="1"/>
      <sheetData sheetId="9521" refreshError="1"/>
      <sheetData sheetId="9522" refreshError="1"/>
      <sheetData sheetId="9523" refreshError="1"/>
      <sheetData sheetId="9524" refreshError="1"/>
      <sheetData sheetId="9525" refreshError="1"/>
      <sheetData sheetId="9526" refreshError="1"/>
      <sheetData sheetId="9527" refreshError="1"/>
      <sheetData sheetId="9528" refreshError="1"/>
      <sheetData sheetId="9529" refreshError="1"/>
      <sheetData sheetId="9530" refreshError="1"/>
      <sheetData sheetId="9531" refreshError="1"/>
      <sheetData sheetId="9532" refreshError="1"/>
      <sheetData sheetId="9533" refreshError="1"/>
      <sheetData sheetId="9534" refreshError="1"/>
      <sheetData sheetId="9535" refreshError="1"/>
      <sheetData sheetId="9536" refreshError="1"/>
      <sheetData sheetId="9537" refreshError="1"/>
      <sheetData sheetId="9538" refreshError="1"/>
      <sheetData sheetId="9539" refreshError="1"/>
      <sheetData sheetId="9540" refreshError="1"/>
      <sheetData sheetId="9541" refreshError="1"/>
      <sheetData sheetId="9542" refreshError="1"/>
      <sheetData sheetId="9543" refreshError="1"/>
      <sheetData sheetId="9544" refreshError="1"/>
      <sheetData sheetId="9545" refreshError="1"/>
      <sheetData sheetId="9546" refreshError="1"/>
      <sheetData sheetId="9547" refreshError="1"/>
      <sheetData sheetId="9548" refreshError="1"/>
      <sheetData sheetId="9549" refreshError="1"/>
      <sheetData sheetId="9550" refreshError="1"/>
      <sheetData sheetId="9551" refreshError="1"/>
      <sheetData sheetId="9552" refreshError="1"/>
      <sheetData sheetId="9553" refreshError="1"/>
      <sheetData sheetId="9554" refreshError="1"/>
      <sheetData sheetId="9555" refreshError="1"/>
      <sheetData sheetId="9556" refreshError="1"/>
      <sheetData sheetId="9557" refreshError="1"/>
      <sheetData sheetId="9558" refreshError="1"/>
      <sheetData sheetId="9559" refreshError="1"/>
      <sheetData sheetId="9560" refreshError="1"/>
      <sheetData sheetId="9561" refreshError="1"/>
      <sheetData sheetId="9562" refreshError="1"/>
      <sheetData sheetId="9563" refreshError="1"/>
      <sheetData sheetId="9564" refreshError="1"/>
      <sheetData sheetId="9565" refreshError="1"/>
      <sheetData sheetId="9566" refreshError="1"/>
      <sheetData sheetId="9567" refreshError="1"/>
      <sheetData sheetId="9568" refreshError="1"/>
      <sheetData sheetId="9569" refreshError="1"/>
      <sheetData sheetId="9570" refreshError="1"/>
      <sheetData sheetId="9571" refreshError="1"/>
      <sheetData sheetId="9572" refreshError="1"/>
      <sheetData sheetId="9573" refreshError="1"/>
      <sheetData sheetId="9574" refreshError="1"/>
      <sheetData sheetId="9575" refreshError="1"/>
      <sheetData sheetId="9576" refreshError="1"/>
      <sheetData sheetId="9577" refreshError="1"/>
      <sheetData sheetId="9578" refreshError="1"/>
      <sheetData sheetId="9579" refreshError="1"/>
      <sheetData sheetId="9580" refreshError="1"/>
      <sheetData sheetId="9581" refreshError="1"/>
      <sheetData sheetId="9582" refreshError="1"/>
      <sheetData sheetId="9583" refreshError="1"/>
      <sheetData sheetId="9584" refreshError="1"/>
      <sheetData sheetId="9585" refreshError="1"/>
      <sheetData sheetId="9586" refreshError="1"/>
      <sheetData sheetId="9587" refreshError="1"/>
      <sheetData sheetId="9588" refreshError="1"/>
      <sheetData sheetId="9589" refreshError="1"/>
      <sheetData sheetId="9590" refreshError="1"/>
      <sheetData sheetId="9591" refreshError="1"/>
      <sheetData sheetId="9592" refreshError="1"/>
      <sheetData sheetId="9593" refreshError="1"/>
      <sheetData sheetId="9594" refreshError="1"/>
      <sheetData sheetId="9595" refreshError="1"/>
      <sheetData sheetId="9596" refreshError="1"/>
      <sheetData sheetId="9597" refreshError="1"/>
      <sheetData sheetId="9598" refreshError="1"/>
      <sheetData sheetId="9599" refreshError="1"/>
      <sheetData sheetId="9600" refreshError="1"/>
      <sheetData sheetId="9601" refreshError="1"/>
      <sheetData sheetId="9602" refreshError="1"/>
      <sheetData sheetId="9603" refreshError="1"/>
      <sheetData sheetId="9604" refreshError="1"/>
      <sheetData sheetId="9605" refreshError="1"/>
      <sheetData sheetId="9606" refreshError="1"/>
      <sheetData sheetId="9607" refreshError="1"/>
      <sheetData sheetId="9608" refreshError="1"/>
      <sheetData sheetId="9609" refreshError="1"/>
      <sheetData sheetId="9610" refreshError="1"/>
      <sheetData sheetId="9611" refreshError="1"/>
      <sheetData sheetId="9612" refreshError="1"/>
      <sheetData sheetId="9613" refreshError="1"/>
      <sheetData sheetId="9614" refreshError="1"/>
      <sheetData sheetId="9615" refreshError="1"/>
      <sheetData sheetId="9616" refreshError="1"/>
      <sheetData sheetId="9617" refreshError="1"/>
      <sheetData sheetId="9618" refreshError="1"/>
      <sheetData sheetId="9619" refreshError="1"/>
      <sheetData sheetId="9620" refreshError="1"/>
      <sheetData sheetId="9621" refreshError="1"/>
      <sheetData sheetId="9622" refreshError="1"/>
      <sheetData sheetId="9623" refreshError="1"/>
      <sheetData sheetId="9624" refreshError="1"/>
      <sheetData sheetId="9625" refreshError="1"/>
      <sheetData sheetId="9626" refreshError="1"/>
      <sheetData sheetId="9627" refreshError="1"/>
      <sheetData sheetId="9628" refreshError="1"/>
      <sheetData sheetId="9629" refreshError="1"/>
      <sheetData sheetId="9630" refreshError="1"/>
      <sheetData sheetId="9631" refreshError="1"/>
      <sheetData sheetId="9632" refreshError="1"/>
      <sheetData sheetId="9633" refreshError="1"/>
      <sheetData sheetId="9634" refreshError="1"/>
      <sheetData sheetId="9635" refreshError="1"/>
      <sheetData sheetId="9636" refreshError="1"/>
      <sheetData sheetId="9637" refreshError="1"/>
      <sheetData sheetId="9638" refreshError="1"/>
      <sheetData sheetId="9639" refreshError="1"/>
      <sheetData sheetId="9640" refreshError="1"/>
      <sheetData sheetId="9641" refreshError="1"/>
      <sheetData sheetId="9642" refreshError="1"/>
      <sheetData sheetId="9643" refreshError="1"/>
      <sheetData sheetId="9644" refreshError="1"/>
      <sheetData sheetId="9645" refreshError="1"/>
      <sheetData sheetId="9646" refreshError="1"/>
      <sheetData sheetId="9647" refreshError="1"/>
      <sheetData sheetId="9648" refreshError="1"/>
      <sheetData sheetId="9649" refreshError="1"/>
      <sheetData sheetId="9650" refreshError="1"/>
      <sheetData sheetId="9651" refreshError="1"/>
      <sheetData sheetId="9652" refreshError="1"/>
      <sheetData sheetId="9653" refreshError="1"/>
      <sheetData sheetId="9654" refreshError="1"/>
      <sheetData sheetId="9655" refreshError="1"/>
      <sheetData sheetId="9656" refreshError="1"/>
      <sheetData sheetId="9657" refreshError="1"/>
      <sheetData sheetId="9658" refreshError="1"/>
      <sheetData sheetId="9659" refreshError="1"/>
      <sheetData sheetId="9660" refreshError="1"/>
      <sheetData sheetId="9661" refreshError="1"/>
      <sheetData sheetId="9662" refreshError="1"/>
      <sheetData sheetId="9663" refreshError="1"/>
      <sheetData sheetId="9664" refreshError="1"/>
      <sheetData sheetId="9665" refreshError="1"/>
      <sheetData sheetId="9666" refreshError="1"/>
      <sheetData sheetId="9667" refreshError="1"/>
      <sheetData sheetId="9668" refreshError="1"/>
      <sheetData sheetId="9669" refreshError="1"/>
      <sheetData sheetId="9670" refreshError="1"/>
      <sheetData sheetId="9671" refreshError="1"/>
      <sheetData sheetId="9672" refreshError="1"/>
      <sheetData sheetId="9673" refreshError="1"/>
      <sheetData sheetId="9674" refreshError="1"/>
      <sheetData sheetId="9675" refreshError="1"/>
      <sheetData sheetId="9676" refreshError="1"/>
      <sheetData sheetId="9677" refreshError="1"/>
      <sheetData sheetId="9678" refreshError="1"/>
      <sheetData sheetId="9679" refreshError="1"/>
      <sheetData sheetId="9680" refreshError="1"/>
      <sheetData sheetId="9681" refreshError="1"/>
      <sheetData sheetId="9682" refreshError="1"/>
      <sheetData sheetId="9683" refreshError="1"/>
      <sheetData sheetId="9684" refreshError="1"/>
      <sheetData sheetId="9685" refreshError="1"/>
      <sheetData sheetId="9686" refreshError="1"/>
      <sheetData sheetId="9687" refreshError="1"/>
      <sheetData sheetId="9688" refreshError="1"/>
      <sheetData sheetId="9689" refreshError="1"/>
      <sheetData sheetId="9690" refreshError="1"/>
      <sheetData sheetId="9691" refreshError="1"/>
      <sheetData sheetId="9692" refreshError="1"/>
      <sheetData sheetId="9693" refreshError="1"/>
      <sheetData sheetId="9694" refreshError="1"/>
      <sheetData sheetId="9695" refreshError="1"/>
      <sheetData sheetId="9696" refreshError="1"/>
      <sheetData sheetId="9697" refreshError="1"/>
      <sheetData sheetId="9698" refreshError="1"/>
      <sheetData sheetId="9699" refreshError="1"/>
      <sheetData sheetId="9700" refreshError="1"/>
      <sheetData sheetId="9701" refreshError="1"/>
      <sheetData sheetId="9702" refreshError="1"/>
      <sheetData sheetId="9703" refreshError="1"/>
      <sheetData sheetId="9704" refreshError="1"/>
      <sheetData sheetId="9705" refreshError="1"/>
      <sheetData sheetId="9706" refreshError="1"/>
      <sheetData sheetId="9707" refreshError="1"/>
      <sheetData sheetId="9708" refreshError="1"/>
      <sheetData sheetId="9709" refreshError="1"/>
      <sheetData sheetId="9710" refreshError="1"/>
      <sheetData sheetId="9711" refreshError="1"/>
      <sheetData sheetId="9712" refreshError="1"/>
      <sheetData sheetId="9713" refreshError="1"/>
      <sheetData sheetId="9714" refreshError="1"/>
      <sheetData sheetId="9715" refreshError="1"/>
      <sheetData sheetId="9716" refreshError="1"/>
      <sheetData sheetId="9717" refreshError="1"/>
      <sheetData sheetId="9718" refreshError="1"/>
      <sheetData sheetId="9719" refreshError="1"/>
      <sheetData sheetId="9720" refreshError="1"/>
      <sheetData sheetId="9721" refreshError="1"/>
      <sheetData sheetId="9722" refreshError="1"/>
      <sheetData sheetId="9723" refreshError="1"/>
      <sheetData sheetId="9724" refreshError="1"/>
      <sheetData sheetId="9725" refreshError="1"/>
      <sheetData sheetId="9726" refreshError="1"/>
      <sheetData sheetId="9727" refreshError="1"/>
      <sheetData sheetId="9728" refreshError="1"/>
      <sheetData sheetId="9729" refreshError="1"/>
      <sheetData sheetId="9730" refreshError="1"/>
      <sheetData sheetId="9731" refreshError="1"/>
      <sheetData sheetId="9732" refreshError="1"/>
      <sheetData sheetId="9733" refreshError="1"/>
      <sheetData sheetId="9734" refreshError="1"/>
      <sheetData sheetId="9735" refreshError="1"/>
      <sheetData sheetId="9736" refreshError="1"/>
      <sheetData sheetId="9737" refreshError="1"/>
      <sheetData sheetId="9738" refreshError="1"/>
      <sheetData sheetId="9739" refreshError="1"/>
      <sheetData sheetId="9740" refreshError="1"/>
      <sheetData sheetId="9741" refreshError="1"/>
      <sheetData sheetId="9742" refreshError="1"/>
      <sheetData sheetId="9743" refreshError="1"/>
      <sheetData sheetId="9744" refreshError="1"/>
      <sheetData sheetId="9745" refreshError="1"/>
      <sheetData sheetId="9746" refreshError="1"/>
      <sheetData sheetId="9747" refreshError="1"/>
      <sheetData sheetId="9748" refreshError="1"/>
      <sheetData sheetId="9749" refreshError="1"/>
      <sheetData sheetId="9750" refreshError="1"/>
      <sheetData sheetId="9751" refreshError="1"/>
      <sheetData sheetId="9752" refreshError="1"/>
      <sheetData sheetId="9753" refreshError="1"/>
      <sheetData sheetId="9754" refreshError="1"/>
      <sheetData sheetId="9755" refreshError="1"/>
      <sheetData sheetId="9756" refreshError="1"/>
      <sheetData sheetId="9757" refreshError="1"/>
      <sheetData sheetId="9758" refreshError="1"/>
      <sheetData sheetId="9759" refreshError="1"/>
      <sheetData sheetId="9760" refreshError="1"/>
      <sheetData sheetId="9761" refreshError="1"/>
      <sheetData sheetId="9762" refreshError="1"/>
      <sheetData sheetId="9763" refreshError="1"/>
      <sheetData sheetId="9764" refreshError="1"/>
      <sheetData sheetId="9765" refreshError="1"/>
      <sheetData sheetId="9766" refreshError="1"/>
      <sheetData sheetId="9767" refreshError="1"/>
      <sheetData sheetId="9768" refreshError="1"/>
      <sheetData sheetId="9769" refreshError="1"/>
      <sheetData sheetId="9770" refreshError="1"/>
      <sheetData sheetId="9771" refreshError="1"/>
      <sheetData sheetId="9772" refreshError="1"/>
      <sheetData sheetId="9773" refreshError="1"/>
      <sheetData sheetId="9774" refreshError="1"/>
      <sheetData sheetId="9775" refreshError="1"/>
      <sheetData sheetId="9776" refreshError="1"/>
      <sheetData sheetId="9777" refreshError="1"/>
      <sheetData sheetId="9778" refreshError="1"/>
      <sheetData sheetId="9779" refreshError="1"/>
      <sheetData sheetId="9780" refreshError="1"/>
      <sheetData sheetId="9781">
        <row r="19">
          <cell r="J19">
            <v>1.0499999999999999E-3</v>
          </cell>
        </row>
      </sheetData>
      <sheetData sheetId="9782" refreshError="1"/>
      <sheetData sheetId="9783">
        <row r="19">
          <cell r="J19">
            <v>1.0499999999999999E-3</v>
          </cell>
        </row>
      </sheetData>
      <sheetData sheetId="9784">
        <row r="19">
          <cell r="J19">
            <v>1.0499999999999999E-3</v>
          </cell>
        </row>
      </sheetData>
      <sheetData sheetId="9785">
        <row r="19">
          <cell r="J19">
            <v>1.0499999999999999E-3</v>
          </cell>
        </row>
      </sheetData>
      <sheetData sheetId="9786">
        <row r="19">
          <cell r="J19">
            <v>1.0499999999999999E-3</v>
          </cell>
        </row>
      </sheetData>
      <sheetData sheetId="9787">
        <row r="19">
          <cell r="J19">
            <v>1.0499999999999999E-3</v>
          </cell>
        </row>
      </sheetData>
      <sheetData sheetId="9788">
        <row r="19">
          <cell r="J19">
            <v>1.0499999999999999E-3</v>
          </cell>
        </row>
      </sheetData>
      <sheetData sheetId="9789">
        <row r="19">
          <cell r="J19">
            <v>1.0499999999999999E-3</v>
          </cell>
        </row>
      </sheetData>
      <sheetData sheetId="9790" refreshError="1"/>
      <sheetData sheetId="9791" refreshError="1"/>
      <sheetData sheetId="9792" refreshError="1"/>
      <sheetData sheetId="9793">
        <row r="19">
          <cell r="J19">
            <v>1.0499999999999999E-3</v>
          </cell>
        </row>
      </sheetData>
      <sheetData sheetId="9794">
        <row r="19">
          <cell r="J19">
            <v>1.0499999999999999E-3</v>
          </cell>
        </row>
      </sheetData>
      <sheetData sheetId="9795">
        <row r="19">
          <cell r="J19">
            <v>1.0499999999999999E-3</v>
          </cell>
        </row>
      </sheetData>
      <sheetData sheetId="9796" refreshError="1"/>
      <sheetData sheetId="9797" refreshError="1"/>
      <sheetData sheetId="9798" refreshError="1"/>
      <sheetData sheetId="9799" refreshError="1"/>
      <sheetData sheetId="9800" refreshError="1"/>
      <sheetData sheetId="9801" refreshError="1"/>
      <sheetData sheetId="9802" refreshError="1"/>
      <sheetData sheetId="9803" refreshError="1"/>
      <sheetData sheetId="9804" refreshError="1"/>
      <sheetData sheetId="9805" refreshError="1"/>
      <sheetData sheetId="9806" refreshError="1"/>
      <sheetData sheetId="9807" refreshError="1"/>
      <sheetData sheetId="9808" refreshError="1"/>
      <sheetData sheetId="9809" refreshError="1"/>
      <sheetData sheetId="9810" refreshError="1"/>
      <sheetData sheetId="9811" refreshError="1"/>
      <sheetData sheetId="9812" refreshError="1"/>
      <sheetData sheetId="9813" refreshError="1"/>
      <sheetData sheetId="9814" refreshError="1"/>
      <sheetData sheetId="9815" refreshError="1"/>
      <sheetData sheetId="9816" refreshError="1"/>
      <sheetData sheetId="9817" refreshError="1"/>
      <sheetData sheetId="9818" refreshError="1"/>
      <sheetData sheetId="9819" refreshError="1"/>
      <sheetData sheetId="9820" refreshError="1"/>
      <sheetData sheetId="9821" refreshError="1"/>
      <sheetData sheetId="9822" refreshError="1"/>
      <sheetData sheetId="9823" refreshError="1"/>
      <sheetData sheetId="9824" refreshError="1"/>
      <sheetData sheetId="9825" refreshError="1"/>
      <sheetData sheetId="9826" refreshError="1"/>
      <sheetData sheetId="9827" refreshError="1"/>
      <sheetData sheetId="9828" refreshError="1"/>
      <sheetData sheetId="9829" refreshError="1"/>
      <sheetData sheetId="9830" refreshError="1"/>
      <sheetData sheetId="9831" refreshError="1"/>
      <sheetData sheetId="9832" refreshError="1"/>
      <sheetData sheetId="9833" refreshError="1"/>
      <sheetData sheetId="9834" refreshError="1"/>
      <sheetData sheetId="9835" refreshError="1"/>
      <sheetData sheetId="9836" refreshError="1"/>
      <sheetData sheetId="9837" refreshError="1"/>
      <sheetData sheetId="9838" refreshError="1"/>
      <sheetData sheetId="9839" refreshError="1"/>
      <sheetData sheetId="9840" refreshError="1"/>
      <sheetData sheetId="9841" refreshError="1"/>
      <sheetData sheetId="9842" refreshError="1"/>
      <sheetData sheetId="9843" refreshError="1"/>
      <sheetData sheetId="9844" refreshError="1"/>
      <sheetData sheetId="9845" refreshError="1"/>
      <sheetData sheetId="9846" refreshError="1"/>
      <sheetData sheetId="9847" refreshError="1"/>
      <sheetData sheetId="9848" refreshError="1"/>
      <sheetData sheetId="9849" refreshError="1"/>
      <sheetData sheetId="9850" refreshError="1"/>
      <sheetData sheetId="9851" refreshError="1"/>
      <sheetData sheetId="9852" refreshError="1"/>
      <sheetData sheetId="9853" refreshError="1"/>
      <sheetData sheetId="9854" refreshError="1"/>
      <sheetData sheetId="9855" refreshError="1"/>
      <sheetData sheetId="9856" refreshError="1"/>
      <sheetData sheetId="9857" refreshError="1"/>
      <sheetData sheetId="9858" refreshError="1"/>
      <sheetData sheetId="9859" refreshError="1"/>
      <sheetData sheetId="9860" refreshError="1"/>
      <sheetData sheetId="9861" refreshError="1"/>
      <sheetData sheetId="9862" refreshError="1"/>
      <sheetData sheetId="9863" refreshError="1"/>
      <sheetData sheetId="9864" refreshError="1"/>
      <sheetData sheetId="9865" refreshError="1"/>
      <sheetData sheetId="9866" refreshError="1"/>
      <sheetData sheetId="9867" refreshError="1"/>
      <sheetData sheetId="9868" refreshError="1"/>
      <sheetData sheetId="9869" refreshError="1"/>
      <sheetData sheetId="9870" refreshError="1"/>
      <sheetData sheetId="9871" refreshError="1"/>
      <sheetData sheetId="9872" refreshError="1"/>
      <sheetData sheetId="9873" refreshError="1"/>
      <sheetData sheetId="9874" refreshError="1"/>
      <sheetData sheetId="9875" refreshError="1"/>
      <sheetData sheetId="9876" refreshError="1"/>
      <sheetData sheetId="9877" refreshError="1"/>
      <sheetData sheetId="9878" refreshError="1"/>
      <sheetData sheetId="9879" refreshError="1"/>
      <sheetData sheetId="9880" refreshError="1"/>
      <sheetData sheetId="9881" refreshError="1"/>
      <sheetData sheetId="9882" refreshError="1"/>
      <sheetData sheetId="9883" refreshError="1"/>
      <sheetData sheetId="9884" refreshError="1"/>
      <sheetData sheetId="9885" refreshError="1"/>
      <sheetData sheetId="9886" refreshError="1"/>
      <sheetData sheetId="9887" refreshError="1"/>
      <sheetData sheetId="9888" refreshError="1"/>
      <sheetData sheetId="9889" refreshError="1"/>
      <sheetData sheetId="9890" refreshError="1"/>
      <sheetData sheetId="9891" refreshError="1"/>
      <sheetData sheetId="9892" refreshError="1"/>
      <sheetData sheetId="9893" refreshError="1"/>
      <sheetData sheetId="9894" refreshError="1"/>
      <sheetData sheetId="9895" refreshError="1"/>
      <sheetData sheetId="9896" refreshError="1"/>
      <sheetData sheetId="9897" refreshError="1"/>
      <sheetData sheetId="9898" refreshError="1"/>
      <sheetData sheetId="9899" refreshError="1"/>
      <sheetData sheetId="9900" refreshError="1"/>
      <sheetData sheetId="9901" refreshError="1"/>
      <sheetData sheetId="9902" refreshError="1"/>
      <sheetData sheetId="9903" refreshError="1"/>
      <sheetData sheetId="9904" refreshError="1"/>
      <sheetData sheetId="9905" refreshError="1"/>
      <sheetData sheetId="9906" refreshError="1"/>
      <sheetData sheetId="9907" refreshError="1"/>
      <sheetData sheetId="9908" refreshError="1"/>
      <sheetData sheetId="9909" refreshError="1"/>
      <sheetData sheetId="9910" refreshError="1"/>
      <sheetData sheetId="9911" refreshError="1"/>
      <sheetData sheetId="9912" refreshError="1"/>
      <sheetData sheetId="9913" refreshError="1"/>
      <sheetData sheetId="9914" refreshError="1"/>
      <sheetData sheetId="9915" refreshError="1"/>
      <sheetData sheetId="9916" refreshError="1"/>
      <sheetData sheetId="9917" refreshError="1"/>
      <sheetData sheetId="9918" refreshError="1"/>
      <sheetData sheetId="9919" refreshError="1"/>
      <sheetData sheetId="9920" refreshError="1"/>
      <sheetData sheetId="9921" refreshError="1"/>
      <sheetData sheetId="9922" refreshError="1"/>
      <sheetData sheetId="9923" refreshError="1"/>
      <sheetData sheetId="9924" refreshError="1"/>
      <sheetData sheetId="9925" refreshError="1"/>
      <sheetData sheetId="9926" refreshError="1"/>
      <sheetData sheetId="9927" refreshError="1"/>
      <sheetData sheetId="9928" refreshError="1"/>
      <sheetData sheetId="9929" refreshError="1"/>
      <sheetData sheetId="9930" refreshError="1"/>
      <sheetData sheetId="9931" refreshError="1"/>
      <sheetData sheetId="9932" refreshError="1"/>
      <sheetData sheetId="9933" refreshError="1"/>
      <sheetData sheetId="9934" refreshError="1"/>
      <sheetData sheetId="9935" refreshError="1"/>
      <sheetData sheetId="9936" refreshError="1"/>
      <sheetData sheetId="9937" refreshError="1"/>
      <sheetData sheetId="9938" refreshError="1"/>
      <sheetData sheetId="9939" refreshError="1"/>
      <sheetData sheetId="9940" refreshError="1"/>
      <sheetData sheetId="9941" refreshError="1"/>
      <sheetData sheetId="9942" refreshError="1"/>
      <sheetData sheetId="9943" refreshError="1"/>
      <sheetData sheetId="9944" refreshError="1"/>
      <sheetData sheetId="9945" refreshError="1"/>
      <sheetData sheetId="9946" refreshError="1"/>
      <sheetData sheetId="9947" refreshError="1"/>
      <sheetData sheetId="9948" refreshError="1"/>
      <sheetData sheetId="9949" refreshError="1"/>
      <sheetData sheetId="9950" refreshError="1"/>
      <sheetData sheetId="9951" refreshError="1"/>
      <sheetData sheetId="9952" refreshError="1"/>
      <sheetData sheetId="9953" refreshError="1"/>
      <sheetData sheetId="9954" refreshError="1"/>
      <sheetData sheetId="9955" refreshError="1"/>
      <sheetData sheetId="9956" refreshError="1"/>
      <sheetData sheetId="9957" refreshError="1"/>
      <sheetData sheetId="9958" refreshError="1"/>
      <sheetData sheetId="9959" refreshError="1"/>
      <sheetData sheetId="9960" refreshError="1"/>
      <sheetData sheetId="9961" refreshError="1"/>
      <sheetData sheetId="9962" refreshError="1"/>
      <sheetData sheetId="9963" refreshError="1"/>
      <sheetData sheetId="9964" refreshError="1"/>
      <sheetData sheetId="9965" refreshError="1"/>
      <sheetData sheetId="9966" refreshError="1"/>
      <sheetData sheetId="9967" refreshError="1"/>
      <sheetData sheetId="9968" refreshError="1"/>
      <sheetData sheetId="9969" refreshError="1"/>
      <sheetData sheetId="9970" refreshError="1"/>
      <sheetData sheetId="9971" refreshError="1"/>
      <sheetData sheetId="9972" refreshError="1"/>
      <sheetData sheetId="9973" refreshError="1"/>
      <sheetData sheetId="9974" refreshError="1"/>
      <sheetData sheetId="9975" refreshError="1"/>
      <sheetData sheetId="9976" refreshError="1"/>
      <sheetData sheetId="9977" refreshError="1"/>
      <sheetData sheetId="9978" refreshError="1"/>
      <sheetData sheetId="9979" refreshError="1"/>
      <sheetData sheetId="9980" refreshError="1"/>
      <sheetData sheetId="9981" refreshError="1"/>
      <sheetData sheetId="9982" refreshError="1"/>
      <sheetData sheetId="9983" refreshError="1"/>
      <sheetData sheetId="9984" refreshError="1"/>
      <sheetData sheetId="9985" refreshError="1"/>
      <sheetData sheetId="9986" refreshError="1"/>
      <sheetData sheetId="9987" refreshError="1"/>
      <sheetData sheetId="9988" refreshError="1"/>
      <sheetData sheetId="9989" refreshError="1"/>
      <sheetData sheetId="9990" refreshError="1"/>
      <sheetData sheetId="9991" refreshError="1"/>
      <sheetData sheetId="9992" refreshError="1"/>
      <sheetData sheetId="9993" refreshError="1"/>
      <sheetData sheetId="9994" refreshError="1"/>
      <sheetData sheetId="9995" refreshError="1"/>
      <sheetData sheetId="9996" refreshError="1"/>
      <sheetData sheetId="9997" refreshError="1"/>
      <sheetData sheetId="9998" refreshError="1"/>
      <sheetData sheetId="9999" refreshError="1"/>
      <sheetData sheetId="10000" refreshError="1"/>
      <sheetData sheetId="10001" refreshError="1"/>
      <sheetData sheetId="10002" refreshError="1"/>
      <sheetData sheetId="10003" refreshError="1"/>
      <sheetData sheetId="10004" refreshError="1"/>
      <sheetData sheetId="10005" refreshError="1"/>
      <sheetData sheetId="10006" refreshError="1"/>
      <sheetData sheetId="10007" refreshError="1"/>
      <sheetData sheetId="10008" refreshError="1"/>
      <sheetData sheetId="10009" refreshError="1"/>
      <sheetData sheetId="10010" refreshError="1"/>
      <sheetData sheetId="10011" refreshError="1"/>
      <sheetData sheetId="10012" refreshError="1"/>
      <sheetData sheetId="10013" refreshError="1"/>
      <sheetData sheetId="10014" refreshError="1"/>
      <sheetData sheetId="10015" refreshError="1"/>
      <sheetData sheetId="10016" refreshError="1"/>
      <sheetData sheetId="10017" refreshError="1"/>
      <sheetData sheetId="10018" refreshError="1"/>
      <sheetData sheetId="10019" refreshError="1"/>
      <sheetData sheetId="10020" refreshError="1"/>
      <sheetData sheetId="10021" refreshError="1"/>
      <sheetData sheetId="10022" refreshError="1"/>
      <sheetData sheetId="10023" refreshError="1"/>
      <sheetData sheetId="10024" refreshError="1"/>
      <sheetData sheetId="10025" refreshError="1"/>
      <sheetData sheetId="10026" refreshError="1"/>
      <sheetData sheetId="10027" refreshError="1"/>
      <sheetData sheetId="10028" refreshError="1"/>
      <sheetData sheetId="10029" refreshError="1"/>
      <sheetData sheetId="10030" refreshError="1"/>
      <sheetData sheetId="10031" refreshError="1"/>
      <sheetData sheetId="10032" refreshError="1"/>
      <sheetData sheetId="10033" refreshError="1"/>
      <sheetData sheetId="10034" refreshError="1"/>
      <sheetData sheetId="10035" refreshError="1"/>
      <sheetData sheetId="10036" refreshError="1"/>
      <sheetData sheetId="10037" refreshError="1"/>
      <sheetData sheetId="10038" refreshError="1"/>
      <sheetData sheetId="10039" refreshError="1"/>
      <sheetData sheetId="10040" refreshError="1"/>
      <sheetData sheetId="10041" refreshError="1"/>
      <sheetData sheetId="10042" refreshError="1"/>
      <sheetData sheetId="10043" refreshError="1"/>
      <sheetData sheetId="10044" refreshError="1"/>
      <sheetData sheetId="10045" refreshError="1"/>
      <sheetData sheetId="10046" refreshError="1"/>
      <sheetData sheetId="10047" refreshError="1"/>
      <sheetData sheetId="10048" refreshError="1"/>
      <sheetData sheetId="10049" refreshError="1"/>
      <sheetData sheetId="10050" refreshError="1"/>
      <sheetData sheetId="10051" refreshError="1"/>
      <sheetData sheetId="10052" refreshError="1"/>
      <sheetData sheetId="10053" refreshError="1"/>
      <sheetData sheetId="10054" refreshError="1"/>
      <sheetData sheetId="10055" refreshError="1"/>
      <sheetData sheetId="10056" refreshError="1"/>
      <sheetData sheetId="10057" refreshError="1"/>
      <sheetData sheetId="10058" refreshError="1"/>
      <sheetData sheetId="10059" refreshError="1"/>
      <sheetData sheetId="10060" refreshError="1"/>
      <sheetData sheetId="10061" refreshError="1"/>
      <sheetData sheetId="10062" refreshError="1"/>
      <sheetData sheetId="10063" refreshError="1"/>
      <sheetData sheetId="10064" refreshError="1"/>
      <sheetData sheetId="10065" refreshError="1"/>
      <sheetData sheetId="10066" refreshError="1"/>
      <sheetData sheetId="10067" refreshError="1"/>
      <sheetData sheetId="10068" refreshError="1"/>
      <sheetData sheetId="10069" refreshError="1"/>
      <sheetData sheetId="10070" refreshError="1"/>
      <sheetData sheetId="10071" refreshError="1"/>
      <sheetData sheetId="10072" refreshError="1"/>
      <sheetData sheetId="10073" refreshError="1"/>
      <sheetData sheetId="10074" refreshError="1"/>
      <sheetData sheetId="10075" refreshError="1"/>
      <sheetData sheetId="10076" refreshError="1"/>
      <sheetData sheetId="10077" refreshError="1"/>
      <sheetData sheetId="10078" refreshError="1"/>
      <sheetData sheetId="10079" refreshError="1"/>
      <sheetData sheetId="10080" refreshError="1"/>
      <sheetData sheetId="10081" refreshError="1"/>
      <sheetData sheetId="10082" refreshError="1"/>
      <sheetData sheetId="10083" refreshError="1"/>
      <sheetData sheetId="10084" refreshError="1"/>
      <sheetData sheetId="10085" refreshError="1"/>
      <sheetData sheetId="10086" refreshError="1"/>
      <sheetData sheetId="10087" refreshError="1"/>
      <sheetData sheetId="10088" refreshError="1"/>
      <sheetData sheetId="10089" refreshError="1"/>
      <sheetData sheetId="10090" refreshError="1"/>
      <sheetData sheetId="10091" refreshError="1"/>
      <sheetData sheetId="10092" refreshError="1"/>
      <sheetData sheetId="10093" refreshError="1"/>
      <sheetData sheetId="10094" refreshError="1"/>
      <sheetData sheetId="10095" refreshError="1"/>
      <sheetData sheetId="10096" refreshError="1"/>
      <sheetData sheetId="10097" refreshError="1"/>
      <sheetData sheetId="10098" refreshError="1"/>
      <sheetData sheetId="10099" refreshError="1"/>
      <sheetData sheetId="10100" refreshError="1"/>
      <sheetData sheetId="10101" refreshError="1"/>
      <sheetData sheetId="10102" refreshError="1"/>
      <sheetData sheetId="10103" refreshError="1"/>
      <sheetData sheetId="10104" refreshError="1"/>
      <sheetData sheetId="10105" refreshError="1"/>
      <sheetData sheetId="10106" refreshError="1"/>
      <sheetData sheetId="10107" refreshError="1"/>
      <sheetData sheetId="10108" refreshError="1"/>
      <sheetData sheetId="10109" refreshError="1"/>
      <sheetData sheetId="10110" refreshError="1"/>
      <sheetData sheetId="10111" refreshError="1"/>
      <sheetData sheetId="10112" refreshError="1"/>
      <sheetData sheetId="10113" refreshError="1"/>
      <sheetData sheetId="10114" refreshError="1"/>
      <sheetData sheetId="10115" refreshError="1"/>
      <sheetData sheetId="10116" refreshError="1"/>
      <sheetData sheetId="10117" refreshError="1"/>
      <sheetData sheetId="10118" refreshError="1"/>
      <sheetData sheetId="10119" refreshError="1"/>
      <sheetData sheetId="10120" refreshError="1"/>
      <sheetData sheetId="10121" refreshError="1"/>
      <sheetData sheetId="10122" refreshError="1"/>
      <sheetData sheetId="10123" refreshError="1"/>
      <sheetData sheetId="10124" refreshError="1"/>
      <sheetData sheetId="10125" refreshError="1"/>
      <sheetData sheetId="10126" refreshError="1"/>
      <sheetData sheetId="10127" refreshError="1"/>
      <sheetData sheetId="10128" refreshError="1"/>
      <sheetData sheetId="10129" refreshError="1"/>
      <sheetData sheetId="10130" refreshError="1"/>
      <sheetData sheetId="10131" refreshError="1"/>
      <sheetData sheetId="10132" refreshError="1"/>
      <sheetData sheetId="10133" refreshError="1"/>
      <sheetData sheetId="10134" refreshError="1"/>
      <sheetData sheetId="10135" refreshError="1"/>
      <sheetData sheetId="10136" refreshError="1"/>
      <sheetData sheetId="10137" refreshError="1"/>
      <sheetData sheetId="10138" refreshError="1"/>
      <sheetData sheetId="10139" refreshError="1"/>
      <sheetData sheetId="10140" refreshError="1"/>
      <sheetData sheetId="10141" refreshError="1"/>
      <sheetData sheetId="10142" refreshError="1"/>
      <sheetData sheetId="10143" refreshError="1"/>
      <sheetData sheetId="10144" refreshError="1"/>
      <sheetData sheetId="10145" refreshError="1"/>
      <sheetData sheetId="10146" refreshError="1"/>
      <sheetData sheetId="10147" refreshError="1"/>
      <sheetData sheetId="10148" refreshError="1"/>
      <sheetData sheetId="10149" refreshError="1"/>
      <sheetData sheetId="10150" refreshError="1"/>
      <sheetData sheetId="10151" refreshError="1"/>
      <sheetData sheetId="10152" refreshError="1"/>
      <sheetData sheetId="10153" refreshError="1"/>
      <sheetData sheetId="10154" refreshError="1"/>
      <sheetData sheetId="10155" refreshError="1"/>
      <sheetData sheetId="10156" refreshError="1"/>
      <sheetData sheetId="10157" refreshError="1"/>
      <sheetData sheetId="10158" refreshError="1"/>
      <sheetData sheetId="10159" refreshError="1"/>
      <sheetData sheetId="10160" refreshError="1"/>
      <sheetData sheetId="10161" refreshError="1"/>
      <sheetData sheetId="10162" refreshError="1"/>
      <sheetData sheetId="10163" refreshError="1"/>
      <sheetData sheetId="10164" refreshError="1"/>
      <sheetData sheetId="10165" refreshError="1"/>
      <sheetData sheetId="10166" refreshError="1"/>
      <sheetData sheetId="10167" refreshError="1"/>
      <sheetData sheetId="10168" refreshError="1"/>
      <sheetData sheetId="10169" refreshError="1"/>
      <sheetData sheetId="10170" refreshError="1"/>
      <sheetData sheetId="10171" refreshError="1"/>
      <sheetData sheetId="10172" refreshError="1"/>
      <sheetData sheetId="10173" refreshError="1"/>
      <sheetData sheetId="10174" refreshError="1"/>
      <sheetData sheetId="10175" refreshError="1"/>
      <sheetData sheetId="10176" refreshError="1"/>
      <sheetData sheetId="10177" refreshError="1"/>
      <sheetData sheetId="10178" refreshError="1"/>
      <sheetData sheetId="10179" refreshError="1"/>
      <sheetData sheetId="10180" refreshError="1"/>
      <sheetData sheetId="10181" refreshError="1"/>
      <sheetData sheetId="10182" refreshError="1"/>
      <sheetData sheetId="10183" refreshError="1"/>
      <sheetData sheetId="10184" refreshError="1"/>
      <sheetData sheetId="10185" refreshError="1"/>
      <sheetData sheetId="10186" refreshError="1"/>
      <sheetData sheetId="10187" refreshError="1"/>
      <sheetData sheetId="10188" refreshError="1"/>
      <sheetData sheetId="10189" refreshError="1"/>
      <sheetData sheetId="10190" refreshError="1"/>
      <sheetData sheetId="10191" refreshError="1"/>
      <sheetData sheetId="10192" refreshError="1"/>
      <sheetData sheetId="10193" refreshError="1"/>
      <sheetData sheetId="10194" refreshError="1"/>
      <sheetData sheetId="10195" refreshError="1"/>
      <sheetData sheetId="10196" refreshError="1"/>
      <sheetData sheetId="10197" refreshError="1"/>
      <sheetData sheetId="10198" refreshError="1"/>
      <sheetData sheetId="10199" refreshError="1"/>
      <sheetData sheetId="10200" refreshError="1"/>
      <sheetData sheetId="10201" refreshError="1"/>
      <sheetData sheetId="10202" refreshError="1"/>
      <sheetData sheetId="10203" refreshError="1"/>
      <sheetData sheetId="10204" refreshError="1"/>
      <sheetData sheetId="10205" refreshError="1"/>
      <sheetData sheetId="10206" refreshError="1"/>
      <sheetData sheetId="10207" refreshError="1"/>
      <sheetData sheetId="10208" refreshError="1"/>
      <sheetData sheetId="10209" refreshError="1"/>
      <sheetData sheetId="10210" refreshError="1"/>
      <sheetData sheetId="10211" refreshError="1"/>
      <sheetData sheetId="10212" refreshError="1"/>
      <sheetData sheetId="10213" refreshError="1"/>
      <sheetData sheetId="10214" refreshError="1"/>
      <sheetData sheetId="10215" refreshError="1"/>
      <sheetData sheetId="10216" refreshError="1"/>
      <sheetData sheetId="10217" refreshError="1"/>
      <sheetData sheetId="10218" refreshError="1"/>
      <sheetData sheetId="10219" refreshError="1"/>
      <sheetData sheetId="10220" refreshError="1"/>
      <sheetData sheetId="10221" refreshError="1"/>
      <sheetData sheetId="10222" refreshError="1"/>
      <sheetData sheetId="10223" refreshError="1"/>
      <sheetData sheetId="10224" refreshError="1"/>
      <sheetData sheetId="10225" refreshError="1"/>
      <sheetData sheetId="10226" refreshError="1"/>
      <sheetData sheetId="10227" refreshError="1"/>
      <sheetData sheetId="10228" refreshError="1"/>
      <sheetData sheetId="10229" refreshError="1"/>
      <sheetData sheetId="10230" refreshError="1"/>
      <sheetData sheetId="10231" refreshError="1"/>
      <sheetData sheetId="10232" refreshError="1"/>
      <sheetData sheetId="10233" refreshError="1"/>
      <sheetData sheetId="10234" refreshError="1"/>
      <sheetData sheetId="10235" refreshError="1"/>
      <sheetData sheetId="10236" refreshError="1"/>
      <sheetData sheetId="10237" refreshError="1"/>
      <sheetData sheetId="10238" refreshError="1"/>
      <sheetData sheetId="10239" refreshError="1"/>
      <sheetData sheetId="10240" refreshError="1"/>
      <sheetData sheetId="10241" refreshError="1"/>
      <sheetData sheetId="10242" refreshError="1"/>
      <sheetData sheetId="10243" refreshError="1"/>
      <sheetData sheetId="10244" refreshError="1"/>
      <sheetData sheetId="10245" refreshError="1"/>
      <sheetData sheetId="10246" refreshError="1"/>
      <sheetData sheetId="10247" refreshError="1"/>
      <sheetData sheetId="10248" refreshError="1"/>
      <sheetData sheetId="10249" refreshError="1"/>
      <sheetData sheetId="10250" refreshError="1"/>
      <sheetData sheetId="10251" refreshError="1"/>
      <sheetData sheetId="10252" refreshError="1"/>
      <sheetData sheetId="10253" refreshError="1"/>
      <sheetData sheetId="10254" refreshError="1"/>
      <sheetData sheetId="10255" refreshError="1"/>
      <sheetData sheetId="10256">
        <row r="19">
          <cell r="J19">
            <v>1.0499999999999999E-3</v>
          </cell>
        </row>
      </sheetData>
      <sheetData sheetId="10257" refreshError="1"/>
      <sheetData sheetId="10258">
        <row r="19">
          <cell r="J19">
            <v>1.0499999999999999E-3</v>
          </cell>
        </row>
      </sheetData>
      <sheetData sheetId="10259">
        <row r="19">
          <cell r="J19">
            <v>1.0499999999999999E-3</v>
          </cell>
        </row>
      </sheetData>
      <sheetData sheetId="10260">
        <row r="19">
          <cell r="J19">
            <v>1.0499999999999999E-3</v>
          </cell>
        </row>
      </sheetData>
      <sheetData sheetId="10261">
        <row r="19">
          <cell r="J19">
            <v>1.0499999999999999E-3</v>
          </cell>
        </row>
      </sheetData>
      <sheetData sheetId="10262">
        <row r="19">
          <cell r="J19">
            <v>1.0499999999999999E-3</v>
          </cell>
        </row>
      </sheetData>
      <sheetData sheetId="10263">
        <row r="19">
          <cell r="J19">
            <v>1.0499999999999999E-3</v>
          </cell>
        </row>
      </sheetData>
      <sheetData sheetId="10264">
        <row r="19">
          <cell r="J19">
            <v>1.0499999999999999E-3</v>
          </cell>
        </row>
      </sheetData>
      <sheetData sheetId="10265">
        <row r="19">
          <cell r="J19">
            <v>1.0499999999999999E-3</v>
          </cell>
        </row>
      </sheetData>
      <sheetData sheetId="10266">
        <row r="19">
          <cell r="J19">
            <v>1.0499999999999999E-3</v>
          </cell>
        </row>
      </sheetData>
      <sheetData sheetId="10267">
        <row r="19">
          <cell r="J19">
            <v>1.0499999999999999E-3</v>
          </cell>
        </row>
      </sheetData>
      <sheetData sheetId="10268">
        <row r="19">
          <cell r="J19">
            <v>1.0499999999999999E-3</v>
          </cell>
        </row>
      </sheetData>
      <sheetData sheetId="10269">
        <row r="19">
          <cell r="J19">
            <v>1.0499999999999999E-3</v>
          </cell>
        </row>
      </sheetData>
      <sheetData sheetId="10270">
        <row r="19">
          <cell r="J19">
            <v>1.0499999999999999E-3</v>
          </cell>
        </row>
      </sheetData>
      <sheetData sheetId="10271">
        <row r="19">
          <cell r="J19">
            <v>1.0499999999999999E-3</v>
          </cell>
        </row>
      </sheetData>
      <sheetData sheetId="10272">
        <row r="19">
          <cell r="J19">
            <v>1.0499999999999999E-3</v>
          </cell>
        </row>
      </sheetData>
      <sheetData sheetId="10273">
        <row r="19">
          <cell r="J19">
            <v>1.0499999999999999E-3</v>
          </cell>
        </row>
      </sheetData>
      <sheetData sheetId="10274">
        <row r="19">
          <cell r="J19">
            <v>1.0499999999999999E-3</v>
          </cell>
        </row>
      </sheetData>
      <sheetData sheetId="10275">
        <row r="19">
          <cell r="J19">
            <v>1.0499999999999999E-3</v>
          </cell>
        </row>
      </sheetData>
      <sheetData sheetId="10276">
        <row r="19">
          <cell r="J19">
            <v>1.0499999999999999E-3</v>
          </cell>
        </row>
      </sheetData>
      <sheetData sheetId="10277">
        <row r="19">
          <cell r="J19">
            <v>1.0499999999999999E-3</v>
          </cell>
        </row>
      </sheetData>
      <sheetData sheetId="10278">
        <row r="19">
          <cell r="J19">
            <v>1.0499999999999999E-3</v>
          </cell>
        </row>
      </sheetData>
      <sheetData sheetId="10279">
        <row r="19">
          <cell r="J19">
            <v>1.0499999999999999E-3</v>
          </cell>
        </row>
      </sheetData>
      <sheetData sheetId="10280">
        <row r="19">
          <cell r="J19">
            <v>1.0499999999999999E-3</v>
          </cell>
        </row>
      </sheetData>
      <sheetData sheetId="10281">
        <row r="19">
          <cell r="J19">
            <v>1.0499999999999999E-3</v>
          </cell>
        </row>
      </sheetData>
      <sheetData sheetId="10282">
        <row r="19">
          <cell r="J19">
            <v>1.0499999999999999E-3</v>
          </cell>
        </row>
      </sheetData>
      <sheetData sheetId="10283">
        <row r="19">
          <cell r="J19">
            <v>1.0499999999999999E-3</v>
          </cell>
        </row>
      </sheetData>
      <sheetData sheetId="10284">
        <row r="19">
          <cell r="J19">
            <v>1.0499999999999999E-3</v>
          </cell>
        </row>
      </sheetData>
      <sheetData sheetId="10285">
        <row r="19">
          <cell r="J19">
            <v>1.0499999999999999E-3</v>
          </cell>
        </row>
      </sheetData>
      <sheetData sheetId="10286">
        <row r="19">
          <cell r="J19">
            <v>1.0499999999999999E-3</v>
          </cell>
        </row>
      </sheetData>
      <sheetData sheetId="10287">
        <row r="19">
          <cell r="J19">
            <v>1.0499999999999999E-3</v>
          </cell>
        </row>
      </sheetData>
      <sheetData sheetId="10288">
        <row r="19">
          <cell r="J19">
            <v>1.0499999999999999E-3</v>
          </cell>
        </row>
      </sheetData>
      <sheetData sheetId="10289">
        <row r="19">
          <cell r="J19">
            <v>1.0499999999999999E-3</v>
          </cell>
        </row>
      </sheetData>
      <sheetData sheetId="10290">
        <row r="19">
          <cell r="J19">
            <v>1.0499999999999999E-3</v>
          </cell>
        </row>
      </sheetData>
      <sheetData sheetId="10291">
        <row r="19">
          <cell r="J19">
            <v>1.0499999999999999E-3</v>
          </cell>
        </row>
      </sheetData>
      <sheetData sheetId="10292">
        <row r="19">
          <cell r="J19">
            <v>1.0499999999999999E-3</v>
          </cell>
        </row>
      </sheetData>
      <sheetData sheetId="10293">
        <row r="19">
          <cell r="J19">
            <v>1.0499999999999999E-3</v>
          </cell>
        </row>
      </sheetData>
      <sheetData sheetId="10294">
        <row r="19">
          <cell r="J19">
            <v>1.0499999999999999E-3</v>
          </cell>
        </row>
      </sheetData>
      <sheetData sheetId="10295">
        <row r="19">
          <cell r="J19">
            <v>1.0499999999999999E-3</v>
          </cell>
        </row>
      </sheetData>
      <sheetData sheetId="10296">
        <row r="19">
          <cell r="J19">
            <v>1.0499999999999999E-3</v>
          </cell>
        </row>
      </sheetData>
      <sheetData sheetId="10297">
        <row r="19">
          <cell r="J19">
            <v>1.0499999999999999E-3</v>
          </cell>
        </row>
      </sheetData>
      <sheetData sheetId="10298">
        <row r="19">
          <cell r="J19">
            <v>1.0499999999999999E-3</v>
          </cell>
        </row>
      </sheetData>
      <sheetData sheetId="10299">
        <row r="19">
          <cell r="J19">
            <v>1.0499999999999999E-3</v>
          </cell>
        </row>
      </sheetData>
      <sheetData sheetId="10300">
        <row r="19">
          <cell r="J19">
            <v>1.0499999999999999E-3</v>
          </cell>
        </row>
      </sheetData>
      <sheetData sheetId="10301">
        <row r="19">
          <cell r="J19">
            <v>1.0499999999999999E-3</v>
          </cell>
        </row>
      </sheetData>
      <sheetData sheetId="10302">
        <row r="19">
          <cell r="J19">
            <v>1.0499999999999999E-3</v>
          </cell>
        </row>
      </sheetData>
      <sheetData sheetId="10303">
        <row r="19">
          <cell r="J19">
            <v>1.0499999999999999E-3</v>
          </cell>
        </row>
      </sheetData>
      <sheetData sheetId="10304">
        <row r="19">
          <cell r="J19">
            <v>1.0499999999999999E-3</v>
          </cell>
        </row>
      </sheetData>
      <sheetData sheetId="10305">
        <row r="19">
          <cell r="J19">
            <v>1.0499999999999999E-3</v>
          </cell>
        </row>
      </sheetData>
      <sheetData sheetId="10306">
        <row r="19">
          <cell r="J19">
            <v>1.0499999999999999E-3</v>
          </cell>
        </row>
      </sheetData>
      <sheetData sheetId="10307">
        <row r="19">
          <cell r="J19">
            <v>1.0499999999999999E-3</v>
          </cell>
        </row>
      </sheetData>
      <sheetData sheetId="10308">
        <row r="19">
          <cell r="J19">
            <v>1.0499999999999999E-3</v>
          </cell>
        </row>
      </sheetData>
      <sheetData sheetId="10309">
        <row r="19">
          <cell r="J19">
            <v>1.0499999999999999E-3</v>
          </cell>
        </row>
      </sheetData>
      <sheetData sheetId="10310">
        <row r="19">
          <cell r="J19">
            <v>1.0499999999999999E-3</v>
          </cell>
        </row>
      </sheetData>
      <sheetData sheetId="10311">
        <row r="19">
          <cell r="J19">
            <v>1.0499999999999999E-3</v>
          </cell>
        </row>
      </sheetData>
      <sheetData sheetId="10312">
        <row r="19">
          <cell r="J19">
            <v>1.0499999999999999E-3</v>
          </cell>
        </row>
      </sheetData>
      <sheetData sheetId="10313">
        <row r="19">
          <cell r="J19">
            <v>1.0499999999999999E-3</v>
          </cell>
        </row>
      </sheetData>
      <sheetData sheetId="10314">
        <row r="19">
          <cell r="J19">
            <v>1.0499999999999999E-3</v>
          </cell>
        </row>
      </sheetData>
      <sheetData sheetId="10315">
        <row r="19">
          <cell r="J19">
            <v>1.0499999999999999E-3</v>
          </cell>
        </row>
      </sheetData>
      <sheetData sheetId="10316">
        <row r="19">
          <cell r="J19">
            <v>1.0499999999999999E-3</v>
          </cell>
        </row>
      </sheetData>
      <sheetData sheetId="10317">
        <row r="19">
          <cell r="J19">
            <v>1.0499999999999999E-3</v>
          </cell>
        </row>
      </sheetData>
      <sheetData sheetId="10318">
        <row r="19">
          <cell r="J19">
            <v>1.0499999999999999E-3</v>
          </cell>
        </row>
      </sheetData>
      <sheetData sheetId="10319">
        <row r="19">
          <cell r="J19">
            <v>1.0499999999999999E-3</v>
          </cell>
        </row>
      </sheetData>
      <sheetData sheetId="10320">
        <row r="19">
          <cell r="J19">
            <v>1.0499999999999999E-3</v>
          </cell>
        </row>
      </sheetData>
      <sheetData sheetId="10321">
        <row r="19">
          <cell r="J19">
            <v>1.0499999999999999E-3</v>
          </cell>
        </row>
      </sheetData>
      <sheetData sheetId="10322">
        <row r="19">
          <cell r="J19">
            <v>1.0499999999999999E-3</v>
          </cell>
        </row>
      </sheetData>
      <sheetData sheetId="10323">
        <row r="19">
          <cell r="J19">
            <v>1.0499999999999999E-3</v>
          </cell>
        </row>
      </sheetData>
      <sheetData sheetId="10324">
        <row r="19">
          <cell r="J19">
            <v>1.0499999999999999E-3</v>
          </cell>
        </row>
      </sheetData>
      <sheetData sheetId="10325">
        <row r="19">
          <cell r="J19">
            <v>1.0499999999999999E-3</v>
          </cell>
        </row>
      </sheetData>
      <sheetData sheetId="10326">
        <row r="19">
          <cell r="J19">
            <v>1.0499999999999999E-3</v>
          </cell>
        </row>
      </sheetData>
      <sheetData sheetId="10327">
        <row r="19">
          <cell r="J19">
            <v>1.0499999999999999E-3</v>
          </cell>
        </row>
      </sheetData>
      <sheetData sheetId="10328">
        <row r="19">
          <cell r="J19">
            <v>1.0499999999999999E-3</v>
          </cell>
        </row>
      </sheetData>
      <sheetData sheetId="10329">
        <row r="19">
          <cell r="J19">
            <v>1.0499999999999999E-3</v>
          </cell>
        </row>
      </sheetData>
      <sheetData sheetId="10330">
        <row r="19">
          <cell r="J19">
            <v>1.0499999999999999E-3</v>
          </cell>
        </row>
      </sheetData>
      <sheetData sheetId="10331">
        <row r="19">
          <cell r="J19">
            <v>1.0499999999999999E-3</v>
          </cell>
        </row>
      </sheetData>
      <sheetData sheetId="10332">
        <row r="19">
          <cell r="J19">
            <v>1.0499999999999999E-3</v>
          </cell>
        </row>
      </sheetData>
      <sheetData sheetId="10333">
        <row r="19">
          <cell r="J19">
            <v>1.0499999999999999E-3</v>
          </cell>
        </row>
      </sheetData>
      <sheetData sheetId="10334">
        <row r="19">
          <cell r="J19">
            <v>1.0499999999999999E-3</v>
          </cell>
        </row>
      </sheetData>
      <sheetData sheetId="10335">
        <row r="19">
          <cell r="J19">
            <v>1.0499999999999999E-3</v>
          </cell>
        </row>
      </sheetData>
      <sheetData sheetId="10336">
        <row r="19">
          <cell r="J19">
            <v>1.0499999999999999E-3</v>
          </cell>
        </row>
      </sheetData>
      <sheetData sheetId="10337">
        <row r="19">
          <cell r="J19">
            <v>1.0499999999999999E-3</v>
          </cell>
        </row>
      </sheetData>
      <sheetData sheetId="10338">
        <row r="19">
          <cell r="J19">
            <v>1.0499999999999999E-3</v>
          </cell>
        </row>
      </sheetData>
      <sheetData sheetId="10339">
        <row r="19">
          <cell r="J19">
            <v>1.0499999999999999E-3</v>
          </cell>
        </row>
      </sheetData>
      <sheetData sheetId="10340">
        <row r="19">
          <cell r="J19">
            <v>1.0499999999999999E-3</v>
          </cell>
        </row>
      </sheetData>
      <sheetData sheetId="10341">
        <row r="19">
          <cell r="J19">
            <v>1.0499999999999999E-3</v>
          </cell>
        </row>
      </sheetData>
      <sheetData sheetId="10342">
        <row r="19">
          <cell r="J19">
            <v>1.0499999999999999E-3</v>
          </cell>
        </row>
      </sheetData>
      <sheetData sheetId="10343">
        <row r="19">
          <cell r="J19">
            <v>1.0499999999999999E-3</v>
          </cell>
        </row>
      </sheetData>
      <sheetData sheetId="10344">
        <row r="19">
          <cell r="J19">
            <v>1.0499999999999999E-3</v>
          </cell>
        </row>
      </sheetData>
      <sheetData sheetId="10345">
        <row r="19">
          <cell r="J19">
            <v>1.0499999999999999E-3</v>
          </cell>
        </row>
      </sheetData>
      <sheetData sheetId="10346">
        <row r="19">
          <cell r="J19">
            <v>1.0499999999999999E-3</v>
          </cell>
        </row>
      </sheetData>
      <sheetData sheetId="10347">
        <row r="19">
          <cell r="J19">
            <v>1.0499999999999999E-3</v>
          </cell>
        </row>
      </sheetData>
      <sheetData sheetId="10348">
        <row r="19">
          <cell r="J19">
            <v>1.0499999999999999E-3</v>
          </cell>
        </row>
      </sheetData>
      <sheetData sheetId="10349">
        <row r="19">
          <cell r="J19">
            <v>1.0499999999999999E-3</v>
          </cell>
        </row>
      </sheetData>
      <sheetData sheetId="10350">
        <row r="19">
          <cell r="J19">
            <v>1.0499999999999999E-3</v>
          </cell>
        </row>
      </sheetData>
      <sheetData sheetId="10351">
        <row r="19">
          <cell r="J19">
            <v>1.0499999999999999E-3</v>
          </cell>
        </row>
      </sheetData>
      <sheetData sheetId="10352">
        <row r="19">
          <cell r="J19">
            <v>1.0499999999999999E-3</v>
          </cell>
        </row>
      </sheetData>
      <sheetData sheetId="10353">
        <row r="19">
          <cell r="J19">
            <v>1.0499999999999999E-3</v>
          </cell>
        </row>
      </sheetData>
      <sheetData sheetId="10354">
        <row r="19">
          <cell r="J19">
            <v>1.0499999999999999E-3</v>
          </cell>
        </row>
      </sheetData>
      <sheetData sheetId="10355">
        <row r="19">
          <cell r="J19">
            <v>1.0499999999999999E-3</v>
          </cell>
        </row>
      </sheetData>
      <sheetData sheetId="10356">
        <row r="19">
          <cell r="J19">
            <v>1.0499999999999999E-3</v>
          </cell>
        </row>
      </sheetData>
      <sheetData sheetId="10357">
        <row r="19">
          <cell r="J19">
            <v>1.0499999999999999E-3</v>
          </cell>
        </row>
      </sheetData>
      <sheetData sheetId="10358">
        <row r="19">
          <cell r="J19">
            <v>1.0499999999999999E-3</v>
          </cell>
        </row>
      </sheetData>
      <sheetData sheetId="10359">
        <row r="19">
          <cell r="J19">
            <v>1.0499999999999999E-3</v>
          </cell>
        </row>
      </sheetData>
      <sheetData sheetId="10360">
        <row r="19">
          <cell r="J19">
            <v>1.0499999999999999E-3</v>
          </cell>
        </row>
      </sheetData>
      <sheetData sheetId="10361">
        <row r="19">
          <cell r="J19">
            <v>1.0499999999999999E-3</v>
          </cell>
        </row>
      </sheetData>
      <sheetData sheetId="10362">
        <row r="19">
          <cell r="J19">
            <v>1.0499999999999999E-3</v>
          </cell>
        </row>
      </sheetData>
      <sheetData sheetId="10363">
        <row r="19">
          <cell r="J19">
            <v>1.0499999999999999E-3</v>
          </cell>
        </row>
      </sheetData>
      <sheetData sheetId="10364">
        <row r="19">
          <cell r="J19">
            <v>1.0499999999999999E-3</v>
          </cell>
        </row>
      </sheetData>
      <sheetData sheetId="10365">
        <row r="19">
          <cell r="J19">
            <v>1.0499999999999999E-3</v>
          </cell>
        </row>
      </sheetData>
      <sheetData sheetId="10366">
        <row r="19">
          <cell r="J19">
            <v>1.0499999999999999E-3</v>
          </cell>
        </row>
      </sheetData>
      <sheetData sheetId="10367">
        <row r="19">
          <cell r="J19">
            <v>1.0499999999999999E-3</v>
          </cell>
        </row>
      </sheetData>
      <sheetData sheetId="10368">
        <row r="19">
          <cell r="J19">
            <v>1.0499999999999999E-3</v>
          </cell>
        </row>
      </sheetData>
      <sheetData sheetId="10369">
        <row r="19">
          <cell r="J19">
            <v>1.0499999999999999E-3</v>
          </cell>
        </row>
      </sheetData>
      <sheetData sheetId="10370">
        <row r="19">
          <cell r="J19">
            <v>1.0499999999999999E-3</v>
          </cell>
        </row>
      </sheetData>
      <sheetData sheetId="10371">
        <row r="19">
          <cell r="J19">
            <v>1.0499999999999999E-3</v>
          </cell>
        </row>
      </sheetData>
      <sheetData sheetId="10372">
        <row r="19">
          <cell r="J19">
            <v>1.0499999999999999E-3</v>
          </cell>
        </row>
      </sheetData>
      <sheetData sheetId="10373">
        <row r="19">
          <cell r="J19">
            <v>1.0499999999999999E-3</v>
          </cell>
        </row>
      </sheetData>
      <sheetData sheetId="10374">
        <row r="19">
          <cell r="J19">
            <v>1.0499999999999999E-3</v>
          </cell>
        </row>
      </sheetData>
      <sheetData sheetId="10375">
        <row r="19">
          <cell r="J19">
            <v>1.0499999999999999E-3</v>
          </cell>
        </row>
      </sheetData>
      <sheetData sheetId="10376">
        <row r="19">
          <cell r="J19">
            <v>1.0499999999999999E-3</v>
          </cell>
        </row>
      </sheetData>
      <sheetData sheetId="10377">
        <row r="19">
          <cell r="J19">
            <v>1.0499999999999999E-3</v>
          </cell>
        </row>
      </sheetData>
      <sheetData sheetId="10378">
        <row r="19">
          <cell r="J19">
            <v>1.0499999999999999E-3</v>
          </cell>
        </row>
      </sheetData>
      <sheetData sheetId="10379">
        <row r="19">
          <cell r="J19">
            <v>1.0499999999999999E-3</v>
          </cell>
        </row>
      </sheetData>
      <sheetData sheetId="10380">
        <row r="19">
          <cell r="J19">
            <v>1.0499999999999999E-3</v>
          </cell>
        </row>
      </sheetData>
      <sheetData sheetId="10381">
        <row r="19">
          <cell r="J19">
            <v>1.0499999999999999E-3</v>
          </cell>
        </row>
      </sheetData>
      <sheetData sheetId="10382">
        <row r="19">
          <cell r="J19">
            <v>1.0499999999999999E-3</v>
          </cell>
        </row>
      </sheetData>
      <sheetData sheetId="10383">
        <row r="19">
          <cell r="J19">
            <v>1.0499999999999999E-3</v>
          </cell>
        </row>
      </sheetData>
      <sheetData sheetId="10384">
        <row r="19">
          <cell r="J19">
            <v>1.0499999999999999E-3</v>
          </cell>
        </row>
      </sheetData>
      <sheetData sheetId="10385">
        <row r="19">
          <cell r="J19">
            <v>1.0499999999999999E-3</v>
          </cell>
        </row>
      </sheetData>
      <sheetData sheetId="10386">
        <row r="19">
          <cell r="J19">
            <v>1.0499999999999999E-3</v>
          </cell>
        </row>
      </sheetData>
      <sheetData sheetId="10387">
        <row r="19">
          <cell r="J19">
            <v>1.0499999999999999E-3</v>
          </cell>
        </row>
      </sheetData>
      <sheetData sheetId="10388">
        <row r="19">
          <cell r="J19">
            <v>1.0499999999999999E-3</v>
          </cell>
        </row>
      </sheetData>
      <sheetData sheetId="10389">
        <row r="19">
          <cell r="J19">
            <v>1.0499999999999999E-3</v>
          </cell>
        </row>
      </sheetData>
      <sheetData sheetId="10390">
        <row r="19">
          <cell r="J19">
            <v>1.0499999999999999E-3</v>
          </cell>
        </row>
      </sheetData>
      <sheetData sheetId="10391">
        <row r="19">
          <cell r="J19">
            <v>1.0499999999999999E-3</v>
          </cell>
        </row>
      </sheetData>
      <sheetData sheetId="10392">
        <row r="19">
          <cell r="J19">
            <v>1.0499999999999999E-3</v>
          </cell>
        </row>
      </sheetData>
      <sheetData sheetId="10393">
        <row r="19">
          <cell r="J19">
            <v>1.0499999999999999E-3</v>
          </cell>
        </row>
      </sheetData>
      <sheetData sheetId="10394">
        <row r="19">
          <cell r="J19">
            <v>1.0499999999999999E-3</v>
          </cell>
        </row>
      </sheetData>
      <sheetData sheetId="10395">
        <row r="19">
          <cell r="J19">
            <v>1.0499999999999999E-3</v>
          </cell>
        </row>
      </sheetData>
      <sheetData sheetId="10396">
        <row r="19">
          <cell r="J19">
            <v>1.0499999999999999E-3</v>
          </cell>
        </row>
      </sheetData>
      <sheetData sheetId="10397">
        <row r="19">
          <cell r="J19">
            <v>1.0499999999999999E-3</v>
          </cell>
        </row>
      </sheetData>
      <sheetData sheetId="10398">
        <row r="19">
          <cell r="J19">
            <v>1.0499999999999999E-3</v>
          </cell>
        </row>
      </sheetData>
      <sheetData sheetId="10399">
        <row r="19">
          <cell r="J19">
            <v>1.0499999999999999E-3</v>
          </cell>
        </row>
      </sheetData>
      <sheetData sheetId="10400">
        <row r="19">
          <cell r="J19">
            <v>1.0499999999999999E-3</v>
          </cell>
        </row>
      </sheetData>
      <sheetData sheetId="10401">
        <row r="19">
          <cell r="J19">
            <v>1.0499999999999999E-3</v>
          </cell>
        </row>
      </sheetData>
      <sheetData sheetId="10402">
        <row r="19">
          <cell r="J19">
            <v>1.0499999999999999E-3</v>
          </cell>
        </row>
      </sheetData>
      <sheetData sheetId="10403">
        <row r="19">
          <cell r="J19">
            <v>1.0499999999999999E-3</v>
          </cell>
        </row>
      </sheetData>
      <sheetData sheetId="10404">
        <row r="19">
          <cell r="J19">
            <v>1.0499999999999999E-3</v>
          </cell>
        </row>
      </sheetData>
      <sheetData sheetId="10405">
        <row r="19">
          <cell r="J19">
            <v>1.0499999999999999E-3</v>
          </cell>
        </row>
      </sheetData>
      <sheetData sheetId="10406">
        <row r="19">
          <cell r="J19">
            <v>1.0499999999999999E-3</v>
          </cell>
        </row>
      </sheetData>
      <sheetData sheetId="10407">
        <row r="19">
          <cell r="J19">
            <v>1.0499999999999999E-3</v>
          </cell>
        </row>
      </sheetData>
      <sheetData sheetId="10408">
        <row r="19">
          <cell r="J19">
            <v>1.0499999999999999E-3</v>
          </cell>
        </row>
      </sheetData>
      <sheetData sheetId="10409">
        <row r="19">
          <cell r="J19">
            <v>1.0499999999999999E-3</v>
          </cell>
        </row>
      </sheetData>
      <sheetData sheetId="10410">
        <row r="19">
          <cell r="J19">
            <v>1.0499999999999999E-3</v>
          </cell>
        </row>
      </sheetData>
      <sheetData sheetId="10411">
        <row r="19">
          <cell r="J19">
            <v>1.0499999999999999E-3</v>
          </cell>
        </row>
      </sheetData>
      <sheetData sheetId="10412">
        <row r="19">
          <cell r="J19">
            <v>1.0499999999999999E-3</v>
          </cell>
        </row>
      </sheetData>
      <sheetData sheetId="10413">
        <row r="19">
          <cell r="J19">
            <v>1.0499999999999999E-3</v>
          </cell>
        </row>
      </sheetData>
      <sheetData sheetId="10414">
        <row r="19">
          <cell r="J19">
            <v>1.0499999999999999E-3</v>
          </cell>
        </row>
      </sheetData>
      <sheetData sheetId="10415">
        <row r="19">
          <cell r="J19">
            <v>1.0499999999999999E-3</v>
          </cell>
        </row>
      </sheetData>
      <sheetData sheetId="10416">
        <row r="19">
          <cell r="J19">
            <v>1.0499999999999999E-3</v>
          </cell>
        </row>
      </sheetData>
      <sheetData sheetId="10417">
        <row r="19">
          <cell r="J19">
            <v>1.0499999999999999E-3</v>
          </cell>
        </row>
      </sheetData>
      <sheetData sheetId="10418">
        <row r="19">
          <cell r="J19">
            <v>1.0499999999999999E-3</v>
          </cell>
        </row>
      </sheetData>
      <sheetData sheetId="10419">
        <row r="19">
          <cell r="J19">
            <v>1.0499999999999999E-3</v>
          </cell>
        </row>
      </sheetData>
      <sheetData sheetId="10420">
        <row r="19">
          <cell r="J19">
            <v>1.0499999999999999E-3</v>
          </cell>
        </row>
      </sheetData>
      <sheetData sheetId="10421">
        <row r="19">
          <cell r="J19">
            <v>1.0499999999999999E-3</v>
          </cell>
        </row>
      </sheetData>
      <sheetData sheetId="10422">
        <row r="19">
          <cell r="J19">
            <v>1.0499999999999999E-3</v>
          </cell>
        </row>
      </sheetData>
      <sheetData sheetId="10423">
        <row r="19">
          <cell r="J19">
            <v>1.0499999999999999E-3</v>
          </cell>
        </row>
      </sheetData>
      <sheetData sheetId="10424">
        <row r="19">
          <cell r="J19">
            <v>1.0499999999999999E-3</v>
          </cell>
        </row>
      </sheetData>
      <sheetData sheetId="10425">
        <row r="19">
          <cell r="J19">
            <v>1.0499999999999999E-3</v>
          </cell>
        </row>
      </sheetData>
      <sheetData sheetId="10426">
        <row r="19">
          <cell r="J19">
            <v>1.0499999999999999E-3</v>
          </cell>
        </row>
      </sheetData>
      <sheetData sheetId="10427">
        <row r="19">
          <cell r="J19">
            <v>1.0499999999999999E-3</v>
          </cell>
        </row>
      </sheetData>
      <sheetData sheetId="10428">
        <row r="19">
          <cell r="J19">
            <v>1.0499999999999999E-3</v>
          </cell>
        </row>
      </sheetData>
      <sheetData sheetId="10429">
        <row r="19">
          <cell r="J19">
            <v>1.0499999999999999E-3</v>
          </cell>
        </row>
      </sheetData>
      <sheetData sheetId="10430">
        <row r="19">
          <cell r="J19">
            <v>1.0499999999999999E-3</v>
          </cell>
        </row>
      </sheetData>
      <sheetData sheetId="10431">
        <row r="19">
          <cell r="J19">
            <v>1.0499999999999999E-3</v>
          </cell>
        </row>
      </sheetData>
      <sheetData sheetId="10432">
        <row r="19">
          <cell r="J19">
            <v>1.0499999999999999E-3</v>
          </cell>
        </row>
      </sheetData>
      <sheetData sheetId="10433">
        <row r="19">
          <cell r="J19">
            <v>1.0499999999999999E-3</v>
          </cell>
        </row>
      </sheetData>
      <sheetData sheetId="10434">
        <row r="19">
          <cell r="J19">
            <v>1.0499999999999999E-3</v>
          </cell>
        </row>
      </sheetData>
      <sheetData sheetId="10435">
        <row r="19">
          <cell r="J19">
            <v>1.0499999999999999E-3</v>
          </cell>
        </row>
      </sheetData>
      <sheetData sheetId="10436">
        <row r="19">
          <cell r="J19">
            <v>1.0499999999999999E-3</v>
          </cell>
        </row>
      </sheetData>
      <sheetData sheetId="10437">
        <row r="19">
          <cell r="J19">
            <v>1.0499999999999999E-3</v>
          </cell>
        </row>
      </sheetData>
      <sheetData sheetId="10438">
        <row r="19">
          <cell r="J19">
            <v>1.0499999999999999E-3</v>
          </cell>
        </row>
      </sheetData>
      <sheetData sheetId="10439">
        <row r="19">
          <cell r="J19">
            <v>1.0499999999999999E-3</v>
          </cell>
        </row>
      </sheetData>
      <sheetData sheetId="10440">
        <row r="19">
          <cell r="J19">
            <v>1.0499999999999999E-3</v>
          </cell>
        </row>
      </sheetData>
      <sheetData sheetId="10441">
        <row r="19">
          <cell r="J19">
            <v>1.0499999999999999E-3</v>
          </cell>
        </row>
      </sheetData>
      <sheetData sheetId="10442">
        <row r="19">
          <cell r="J19">
            <v>1.0499999999999999E-3</v>
          </cell>
        </row>
      </sheetData>
      <sheetData sheetId="10443">
        <row r="19">
          <cell r="J19">
            <v>1.0499999999999999E-3</v>
          </cell>
        </row>
      </sheetData>
      <sheetData sheetId="10444">
        <row r="19">
          <cell r="J19">
            <v>1.0499999999999999E-3</v>
          </cell>
        </row>
      </sheetData>
      <sheetData sheetId="10445">
        <row r="19">
          <cell r="J19">
            <v>1.0499999999999999E-3</v>
          </cell>
        </row>
      </sheetData>
      <sheetData sheetId="10446">
        <row r="19">
          <cell r="J19">
            <v>1.0499999999999999E-3</v>
          </cell>
        </row>
      </sheetData>
      <sheetData sheetId="10447">
        <row r="19">
          <cell r="J19">
            <v>1.0499999999999999E-3</v>
          </cell>
        </row>
      </sheetData>
      <sheetData sheetId="10448">
        <row r="19">
          <cell r="J19">
            <v>1.0499999999999999E-3</v>
          </cell>
        </row>
      </sheetData>
      <sheetData sheetId="10449">
        <row r="19">
          <cell r="J19">
            <v>1.0499999999999999E-3</v>
          </cell>
        </row>
      </sheetData>
      <sheetData sheetId="10450">
        <row r="19">
          <cell r="J19">
            <v>1.0499999999999999E-3</v>
          </cell>
        </row>
      </sheetData>
      <sheetData sheetId="10451">
        <row r="19">
          <cell r="J19">
            <v>1.0499999999999999E-3</v>
          </cell>
        </row>
      </sheetData>
      <sheetData sheetId="10452">
        <row r="19">
          <cell r="J19">
            <v>1.0499999999999999E-3</v>
          </cell>
        </row>
      </sheetData>
      <sheetData sheetId="10453">
        <row r="19">
          <cell r="J19">
            <v>1.0499999999999999E-3</v>
          </cell>
        </row>
      </sheetData>
      <sheetData sheetId="10454">
        <row r="19">
          <cell r="J19">
            <v>1.0499999999999999E-3</v>
          </cell>
        </row>
      </sheetData>
      <sheetData sheetId="10455">
        <row r="19">
          <cell r="J19">
            <v>1.0499999999999999E-3</v>
          </cell>
        </row>
      </sheetData>
      <sheetData sheetId="10456">
        <row r="19">
          <cell r="J19">
            <v>1.0499999999999999E-3</v>
          </cell>
        </row>
      </sheetData>
      <sheetData sheetId="10457">
        <row r="19">
          <cell r="J19">
            <v>1.0499999999999999E-3</v>
          </cell>
        </row>
      </sheetData>
      <sheetData sheetId="10458">
        <row r="19">
          <cell r="J19">
            <v>1.0499999999999999E-3</v>
          </cell>
        </row>
      </sheetData>
      <sheetData sheetId="10459">
        <row r="19">
          <cell r="J19">
            <v>1.0499999999999999E-3</v>
          </cell>
        </row>
      </sheetData>
      <sheetData sheetId="10460">
        <row r="19">
          <cell r="J19">
            <v>1.0499999999999999E-3</v>
          </cell>
        </row>
      </sheetData>
      <sheetData sheetId="10461">
        <row r="19">
          <cell r="J19">
            <v>1.0499999999999999E-3</v>
          </cell>
        </row>
      </sheetData>
      <sheetData sheetId="10462">
        <row r="19">
          <cell r="J19">
            <v>1.0499999999999999E-3</v>
          </cell>
        </row>
      </sheetData>
      <sheetData sheetId="10463">
        <row r="19">
          <cell r="J19">
            <v>1.0499999999999999E-3</v>
          </cell>
        </row>
      </sheetData>
      <sheetData sheetId="10464">
        <row r="19">
          <cell r="J19">
            <v>1.0499999999999999E-3</v>
          </cell>
        </row>
      </sheetData>
      <sheetData sheetId="10465">
        <row r="19">
          <cell r="J19">
            <v>1.0499999999999999E-3</v>
          </cell>
        </row>
      </sheetData>
      <sheetData sheetId="10466">
        <row r="19">
          <cell r="J19">
            <v>1.0499999999999999E-3</v>
          </cell>
        </row>
      </sheetData>
      <sheetData sheetId="10467">
        <row r="19">
          <cell r="J19">
            <v>1.0499999999999999E-3</v>
          </cell>
        </row>
      </sheetData>
      <sheetData sheetId="10468">
        <row r="19">
          <cell r="J19">
            <v>1.0499999999999999E-3</v>
          </cell>
        </row>
      </sheetData>
      <sheetData sheetId="10469">
        <row r="19">
          <cell r="J19">
            <v>1.0499999999999999E-3</v>
          </cell>
        </row>
      </sheetData>
      <sheetData sheetId="10470">
        <row r="19">
          <cell r="J19">
            <v>1.0499999999999999E-3</v>
          </cell>
        </row>
      </sheetData>
      <sheetData sheetId="10471">
        <row r="19">
          <cell r="J19">
            <v>1.0499999999999999E-3</v>
          </cell>
        </row>
      </sheetData>
      <sheetData sheetId="10472">
        <row r="19">
          <cell r="J19">
            <v>1.0499999999999999E-3</v>
          </cell>
        </row>
      </sheetData>
      <sheetData sheetId="10473">
        <row r="19">
          <cell r="J19">
            <v>1.0499999999999999E-3</v>
          </cell>
        </row>
      </sheetData>
      <sheetData sheetId="10474">
        <row r="19">
          <cell r="J19">
            <v>1.0499999999999999E-3</v>
          </cell>
        </row>
      </sheetData>
      <sheetData sheetId="10475">
        <row r="19">
          <cell r="J19">
            <v>1.0499999999999999E-3</v>
          </cell>
        </row>
      </sheetData>
      <sheetData sheetId="10476">
        <row r="19">
          <cell r="J19">
            <v>1.0499999999999999E-3</v>
          </cell>
        </row>
      </sheetData>
      <sheetData sheetId="10477">
        <row r="19">
          <cell r="J19">
            <v>1.0499999999999999E-3</v>
          </cell>
        </row>
      </sheetData>
      <sheetData sheetId="10478">
        <row r="19">
          <cell r="J19">
            <v>1.0499999999999999E-3</v>
          </cell>
        </row>
      </sheetData>
      <sheetData sheetId="10479">
        <row r="19">
          <cell r="J19">
            <v>1.0499999999999999E-3</v>
          </cell>
        </row>
      </sheetData>
      <sheetData sheetId="10480">
        <row r="19">
          <cell r="J19">
            <v>1.0499999999999999E-3</v>
          </cell>
        </row>
      </sheetData>
      <sheetData sheetId="10481">
        <row r="19">
          <cell r="J19">
            <v>1.0499999999999999E-3</v>
          </cell>
        </row>
      </sheetData>
      <sheetData sheetId="10482">
        <row r="19">
          <cell r="J19">
            <v>1.0499999999999999E-3</v>
          </cell>
        </row>
      </sheetData>
      <sheetData sheetId="10483">
        <row r="19">
          <cell r="J19">
            <v>1.0499999999999999E-3</v>
          </cell>
        </row>
      </sheetData>
      <sheetData sheetId="10484">
        <row r="19">
          <cell r="J19">
            <v>1.0499999999999999E-3</v>
          </cell>
        </row>
      </sheetData>
      <sheetData sheetId="10485">
        <row r="19">
          <cell r="J19">
            <v>1.0499999999999999E-3</v>
          </cell>
        </row>
      </sheetData>
      <sheetData sheetId="10486">
        <row r="19">
          <cell r="J19">
            <v>1.0499999999999999E-3</v>
          </cell>
        </row>
      </sheetData>
      <sheetData sheetId="10487">
        <row r="19">
          <cell r="J19">
            <v>1.0499999999999999E-3</v>
          </cell>
        </row>
      </sheetData>
      <sheetData sheetId="10488">
        <row r="19">
          <cell r="J19">
            <v>1.0499999999999999E-3</v>
          </cell>
        </row>
      </sheetData>
      <sheetData sheetId="10489">
        <row r="19">
          <cell r="J19">
            <v>1.0499999999999999E-3</v>
          </cell>
        </row>
      </sheetData>
      <sheetData sheetId="10490">
        <row r="19">
          <cell r="J19">
            <v>1.0499999999999999E-3</v>
          </cell>
        </row>
      </sheetData>
      <sheetData sheetId="10491">
        <row r="19">
          <cell r="J19">
            <v>1.0499999999999999E-3</v>
          </cell>
        </row>
      </sheetData>
      <sheetData sheetId="10492">
        <row r="19">
          <cell r="J19">
            <v>1.0499999999999999E-3</v>
          </cell>
        </row>
      </sheetData>
      <sheetData sheetId="10493">
        <row r="19">
          <cell r="J19">
            <v>1.0499999999999999E-3</v>
          </cell>
        </row>
      </sheetData>
      <sheetData sheetId="10494">
        <row r="19">
          <cell r="J19">
            <v>1.0499999999999999E-3</v>
          </cell>
        </row>
      </sheetData>
      <sheetData sheetId="10495">
        <row r="19">
          <cell r="J19">
            <v>1.0499999999999999E-3</v>
          </cell>
        </row>
      </sheetData>
      <sheetData sheetId="10496">
        <row r="19">
          <cell r="J19">
            <v>1.0499999999999999E-3</v>
          </cell>
        </row>
      </sheetData>
      <sheetData sheetId="10497">
        <row r="19">
          <cell r="J19">
            <v>1.0499999999999999E-3</v>
          </cell>
        </row>
      </sheetData>
      <sheetData sheetId="10498">
        <row r="19">
          <cell r="J19">
            <v>1.0499999999999999E-3</v>
          </cell>
        </row>
      </sheetData>
      <sheetData sheetId="10499">
        <row r="19">
          <cell r="J19">
            <v>1.0499999999999999E-3</v>
          </cell>
        </row>
      </sheetData>
      <sheetData sheetId="10500">
        <row r="19">
          <cell r="J19">
            <v>1.0499999999999999E-3</v>
          </cell>
        </row>
      </sheetData>
      <sheetData sheetId="10501">
        <row r="19">
          <cell r="J19">
            <v>1.0499999999999999E-3</v>
          </cell>
        </row>
      </sheetData>
      <sheetData sheetId="10502">
        <row r="19">
          <cell r="J19">
            <v>1.0499999999999999E-3</v>
          </cell>
        </row>
      </sheetData>
      <sheetData sheetId="10503">
        <row r="19">
          <cell r="J19">
            <v>1.0499999999999999E-3</v>
          </cell>
        </row>
      </sheetData>
      <sheetData sheetId="10504">
        <row r="19">
          <cell r="J19">
            <v>1.0499999999999999E-3</v>
          </cell>
        </row>
      </sheetData>
      <sheetData sheetId="10505">
        <row r="19">
          <cell r="J19">
            <v>1.0499999999999999E-3</v>
          </cell>
        </row>
      </sheetData>
      <sheetData sheetId="10506">
        <row r="19">
          <cell r="J19">
            <v>1.0499999999999999E-3</v>
          </cell>
        </row>
      </sheetData>
      <sheetData sheetId="10507">
        <row r="19">
          <cell r="J19">
            <v>1.0499999999999999E-3</v>
          </cell>
        </row>
      </sheetData>
      <sheetData sheetId="10508">
        <row r="19">
          <cell r="J19">
            <v>1.0499999999999999E-3</v>
          </cell>
        </row>
      </sheetData>
      <sheetData sheetId="10509">
        <row r="19">
          <cell r="J19">
            <v>1.0499999999999999E-3</v>
          </cell>
        </row>
      </sheetData>
      <sheetData sheetId="10510">
        <row r="19">
          <cell r="J19">
            <v>1.0499999999999999E-3</v>
          </cell>
        </row>
      </sheetData>
      <sheetData sheetId="10511">
        <row r="19">
          <cell r="J19">
            <v>1.0499999999999999E-3</v>
          </cell>
        </row>
      </sheetData>
      <sheetData sheetId="10512">
        <row r="19">
          <cell r="J19">
            <v>1.0499999999999999E-3</v>
          </cell>
        </row>
      </sheetData>
      <sheetData sheetId="10513">
        <row r="19">
          <cell r="J19">
            <v>1.0499999999999999E-3</v>
          </cell>
        </row>
      </sheetData>
      <sheetData sheetId="10514">
        <row r="19">
          <cell r="J19">
            <v>1.0499999999999999E-3</v>
          </cell>
        </row>
      </sheetData>
      <sheetData sheetId="10515">
        <row r="19">
          <cell r="J19">
            <v>1.0499999999999999E-3</v>
          </cell>
        </row>
      </sheetData>
      <sheetData sheetId="10516">
        <row r="19">
          <cell r="J19">
            <v>1.0499999999999999E-3</v>
          </cell>
        </row>
      </sheetData>
      <sheetData sheetId="10517">
        <row r="19">
          <cell r="J19">
            <v>1.0499999999999999E-3</v>
          </cell>
        </row>
      </sheetData>
      <sheetData sheetId="10518">
        <row r="19">
          <cell r="J19">
            <v>1.0499999999999999E-3</v>
          </cell>
        </row>
      </sheetData>
      <sheetData sheetId="10519">
        <row r="19">
          <cell r="J19">
            <v>1.0499999999999999E-3</v>
          </cell>
        </row>
      </sheetData>
      <sheetData sheetId="10520">
        <row r="19">
          <cell r="J19">
            <v>1.0499999999999999E-3</v>
          </cell>
        </row>
      </sheetData>
      <sheetData sheetId="10521">
        <row r="19">
          <cell r="J19">
            <v>1.0499999999999999E-3</v>
          </cell>
        </row>
      </sheetData>
      <sheetData sheetId="10522">
        <row r="19">
          <cell r="J19">
            <v>1.0499999999999999E-3</v>
          </cell>
        </row>
      </sheetData>
      <sheetData sheetId="10523">
        <row r="19">
          <cell r="J19">
            <v>1.0499999999999999E-3</v>
          </cell>
        </row>
      </sheetData>
      <sheetData sheetId="10524">
        <row r="19">
          <cell r="J19">
            <v>1.0499999999999999E-3</v>
          </cell>
        </row>
      </sheetData>
      <sheetData sheetId="10525">
        <row r="19">
          <cell r="J19">
            <v>1.0499999999999999E-3</v>
          </cell>
        </row>
      </sheetData>
      <sheetData sheetId="10526">
        <row r="19">
          <cell r="J19">
            <v>1.0499999999999999E-3</v>
          </cell>
        </row>
      </sheetData>
      <sheetData sheetId="10527">
        <row r="19">
          <cell r="J19">
            <v>1.0499999999999999E-3</v>
          </cell>
        </row>
      </sheetData>
      <sheetData sheetId="10528">
        <row r="19">
          <cell r="J19">
            <v>1.0499999999999999E-3</v>
          </cell>
        </row>
      </sheetData>
      <sheetData sheetId="10529">
        <row r="19">
          <cell r="J19">
            <v>1.0499999999999999E-3</v>
          </cell>
        </row>
      </sheetData>
      <sheetData sheetId="10530">
        <row r="19">
          <cell r="J19">
            <v>1.0499999999999999E-3</v>
          </cell>
        </row>
      </sheetData>
      <sheetData sheetId="10531" refreshError="1"/>
      <sheetData sheetId="10532" refreshError="1"/>
      <sheetData sheetId="10533" refreshError="1"/>
      <sheetData sheetId="10534">
        <row r="19">
          <cell r="J19">
            <v>1.0499999999999999E-3</v>
          </cell>
        </row>
      </sheetData>
      <sheetData sheetId="10535">
        <row r="19">
          <cell r="J19">
            <v>1.0499999999999999E-3</v>
          </cell>
        </row>
      </sheetData>
      <sheetData sheetId="10536">
        <row r="19">
          <cell r="J19">
            <v>1.0499999999999999E-3</v>
          </cell>
        </row>
      </sheetData>
      <sheetData sheetId="10537">
        <row r="19">
          <cell r="J19">
            <v>1.0499999999999999E-3</v>
          </cell>
        </row>
      </sheetData>
      <sheetData sheetId="10538">
        <row r="19">
          <cell r="J19">
            <v>1.0499999999999999E-3</v>
          </cell>
        </row>
      </sheetData>
      <sheetData sheetId="10539">
        <row r="19">
          <cell r="J19">
            <v>1.0499999999999999E-3</v>
          </cell>
        </row>
      </sheetData>
      <sheetData sheetId="10540">
        <row r="19">
          <cell r="J19">
            <v>1.0499999999999999E-3</v>
          </cell>
        </row>
      </sheetData>
      <sheetData sheetId="10541">
        <row r="19">
          <cell r="J19">
            <v>1.0499999999999999E-3</v>
          </cell>
        </row>
      </sheetData>
      <sheetData sheetId="10542">
        <row r="19">
          <cell r="J19">
            <v>1.0499999999999999E-3</v>
          </cell>
        </row>
      </sheetData>
      <sheetData sheetId="10543">
        <row r="19">
          <cell r="J19">
            <v>1.0499999999999999E-3</v>
          </cell>
        </row>
      </sheetData>
      <sheetData sheetId="10544">
        <row r="19">
          <cell r="J19">
            <v>1.0499999999999999E-3</v>
          </cell>
        </row>
      </sheetData>
      <sheetData sheetId="10545">
        <row r="19">
          <cell r="J19">
            <v>1.0499999999999999E-3</v>
          </cell>
        </row>
      </sheetData>
      <sheetData sheetId="10546">
        <row r="19">
          <cell r="J19">
            <v>1.0499999999999999E-3</v>
          </cell>
        </row>
      </sheetData>
      <sheetData sheetId="10547">
        <row r="19">
          <cell r="J19">
            <v>1.0499999999999999E-3</v>
          </cell>
        </row>
      </sheetData>
      <sheetData sheetId="10548">
        <row r="19">
          <cell r="J19">
            <v>1.0499999999999999E-3</v>
          </cell>
        </row>
      </sheetData>
      <sheetData sheetId="10549">
        <row r="19">
          <cell r="J19">
            <v>1.0499999999999999E-3</v>
          </cell>
        </row>
      </sheetData>
      <sheetData sheetId="10550">
        <row r="19">
          <cell r="J19">
            <v>1.0499999999999999E-3</v>
          </cell>
        </row>
      </sheetData>
      <sheetData sheetId="10551">
        <row r="19">
          <cell r="J19">
            <v>1.0499999999999999E-3</v>
          </cell>
        </row>
      </sheetData>
      <sheetData sheetId="10552">
        <row r="19">
          <cell r="J19">
            <v>1.0499999999999999E-3</v>
          </cell>
        </row>
      </sheetData>
      <sheetData sheetId="10553">
        <row r="19">
          <cell r="J19">
            <v>1.0499999999999999E-3</v>
          </cell>
        </row>
      </sheetData>
      <sheetData sheetId="10554">
        <row r="19">
          <cell r="J19">
            <v>1.0499999999999999E-3</v>
          </cell>
        </row>
      </sheetData>
      <sheetData sheetId="10555">
        <row r="19">
          <cell r="J19">
            <v>1.0499999999999999E-3</v>
          </cell>
        </row>
      </sheetData>
      <sheetData sheetId="10556">
        <row r="19">
          <cell r="J19">
            <v>1.0499999999999999E-3</v>
          </cell>
        </row>
      </sheetData>
      <sheetData sheetId="10557">
        <row r="19">
          <cell r="J19">
            <v>1.0499999999999999E-3</v>
          </cell>
        </row>
      </sheetData>
      <sheetData sheetId="10558">
        <row r="19">
          <cell r="J19">
            <v>1.0499999999999999E-3</v>
          </cell>
        </row>
      </sheetData>
      <sheetData sheetId="10559">
        <row r="19">
          <cell r="J19">
            <v>1.0499999999999999E-3</v>
          </cell>
        </row>
      </sheetData>
      <sheetData sheetId="10560">
        <row r="19">
          <cell r="J19">
            <v>1.0499999999999999E-3</v>
          </cell>
        </row>
      </sheetData>
      <sheetData sheetId="10561">
        <row r="19">
          <cell r="J19">
            <v>1.0499999999999999E-3</v>
          </cell>
        </row>
      </sheetData>
      <sheetData sheetId="10562">
        <row r="19">
          <cell r="J19">
            <v>1.0499999999999999E-3</v>
          </cell>
        </row>
      </sheetData>
      <sheetData sheetId="10563">
        <row r="19">
          <cell r="J19">
            <v>1.0499999999999999E-3</v>
          </cell>
        </row>
      </sheetData>
      <sheetData sheetId="10564">
        <row r="19">
          <cell r="J19">
            <v>1.0499999999999999E-3</v>
          </cell>
        </row>
      </sheetData>
      <sheetData sheetId="10565">
        <row r="19">
          <cell r="J19">
            <v>1.0499999999999999E-3</v>
          </cell>
        </row>
      </sheetData>
      <sheetData sheetId="10566">
        <row r="19">
          <cell r="J19">
            <v>1.0499999999999999E-3</v>
          </cell>
        </row>
      </sheetData>
      <sheetData sheetId="10567">
        <row r="19">
          <cell r="J19">
            <v>1.0499999999999999E-3</v>
          </cell>
        </row>
      </sheetData>
      <sheetData sheetId="10568">
        <row r="19">
          <cell r="J19">
            <v>1.0499999999999999E-3</v>
          </cell>
        </row>
      </sheetData>
      <sheetData sheetId="10569">
        <row r="19">
          <cell r="J19">
            <v>1.0499999999999999E-3</v>
          </cell>
        </row>
      </sheetData>
      <sheetData sheetId="10570">
        <row r="19">
          <cell r="J19">
            <v>1.0499999999999999E-3</v>
          </cell>
        </row>
      </sheetData>
      <sheetData sheetId="10571">
        <row r="19">
          <cell r="J19">
            <v>1.0499999999999999E-3</v>
          </cell>
        </row>
      </sheetData>
      <sheetData sheetId="10572">
        <row r="19">
          <cell r="J19">
            <v>1.0499999999999999E-3</v>
          </cell>
        </row>
      </sheetData>
      <sheetData sheetId="10573">
        <row r="19">
          <cell r="J19">
            <v>1.0499999999999999E-3</v>
          </cell>
        </row>
      </sheetData>
      <sheetData sheetId="10574">
        <row r="19">
          <cell r="J19">
            <v>1.0499999999999999E-3</v>
          </cell>
        </row>
      </sheetData>
      <sheetData sheetId="10575">
        <row r="19">
          <cell r="J19">
            <v>1.0499999999999999E-3</v>
          </cell>
        </row>
      </sheetData>
      <sheetData sheetId="10576">
        <row r="19">
          <cell r="J19">
            <v>1.0499999999999999E-3</v>
          </cell>
        </row>
      </sheetData>
      <sheetData sheetId="10577">
        <row r="19">
          <cell r="J19">
            <v>1.0499999999999999E-3</v>
          </cell>
        </row>
      </sheetData>
      <sheetData sheetId="10578">
        <row r="19">
          <cell r="J19">
            <v>1.0499999999999999E-3</v>
          </cell>
        </row>
      </sheetData>
      <sheetData sheetId="10579">
        <row r="19">
          <cell r="J19">
            <v>1.0499999999999999E-3</v>
          </cell>
        </row>
      </sheetData>
      <sheetData sheetId="10580">
        <row r="19">
          <cell r="J19">
            <v>1.0499999999999999E-3</v>
          </cell>
        </row>
      </sheetData>
      <sheetData sheetId="10581">
        <row r="19">
          <cell r="J19">
            <v>1.0499999999999999E-3</v>
          </cell>
        </row>
      </sheetData>
      <sheetData sheetId="10582">
        <row r="19">
          <cell r="J19">
            <v>1.0499999999999999E-3</v>
          </cell>
        </row>
      </sheetData>
      <sheetData sheetId="10583">
        <row r="19">
          <cell r="J19">
            <v>1.0499999999999999E-3</v>
          </cell>
        </row>
      </sheetData>
      <sheetData sheetId="10584">
        <row r="19">
          <cell r="J19">
            <v>1.0499999999999999E-3</v>
          </cell>
        </row>
      </sheetData>
      <sheetData sheetId="10585">
        <row r="19">
          <cell r="J19">
            <v>1.0499999999999999E-3</v>
          </cell>
        </row>
      </sheetData>
      <sheetData sheetId="10586">
        <row r="19">
          <cell r="J19">
            <v>1.0499999999999999E-3</v>
          </cell>
        </row>
      </sheetData>
      <sheetData sheetId="10587">
        <row r="19">
          <cell r="J19">
            <v>1.0499999999999999E-3</v>
          </cell>
        </row>
      </sheetData>
      <sheetData sheetId="10588">
        <row r="19">
          <cell r="J19">
            <v>1.0499999999999999E-3</v>
          </cell>
        </row>
      </sheetData>
      <sheetData sheetId="10589">
        <row r="19">
          <cell r="J19">
            <v>1.0499999999999999E-3</v>
          </cell>
        </row>
      </sheetData>
      <sheetData sheetId="10590">
        <row r="19">
          <cell r="J19">
            <v>1.0499999999999999E-3</v>
          </cell>
        </row>
      </sheetData>
      <sheetData sheetId="10591">
        <row r="19">
          <cell r="J19">
            <v>1.0499999999999999E-3</v>
          </cell>
        </row>
      </sheetData>
      <sheetData sheetId="10592">
        <row r="19">
          <cell r="J19">
            <v>1.0499999999999999E-3</v>
          </cell>
        </row>
      </sheetData>
      <sheetData sheetId="10593">
        <row r="19">
          <cell r="J19">
            <v>1.0499999999999999E-3</v>
          </cell>
        </row>
      </sheetData>
      <sheetData sheetId="10594">
        <row r="19">
          <cell r="J19">
            <v>1.0499999999999999E-3</v>
          </cell>
        </row>
      </sheetData>
      <sheetData sheetId="10595">
        <row r="19">
          <cell r="J19">
            <v>1.0499999999999999E-3</v>
          </cell>
        </row>
      </sheetData>
      <sheetData sheetId="10596">
        <row r="19">
          <cell r="J19">
            <v>1.0499999999999999E-3</v>
          </cell>
        </row>
      </sheetData>
      <sheetData sheetId="10597">
        <row r="19">
          <cell r="J19">
            <v>1.0499999999999999E-3</v>
          </cell>
        </row>
      </sheetData>
      <sheetData sheetId="10598">
        <row r="19">
          <cell r="J19">
            <v>1.0499999999999999E-3</v>
          </cell>
        </row>
      </sheetData>
      <sheetData sheetId="10599">
        <row r="19">
          <cell r="J19">
            <v>1.0499999999999999E-3</v>
          </cell>
        </row>
      </sheetData>
      <sheetData sheetId="10600">
        <row r="19">
          <cell r="J19">
            <v>1.0499999999999999E-3</v>
          </cell>
        </row>
      </sheetData>
      <sheetData sheetId="10601">
        <row r="19">
          <cell r="J19">
            <v>1.0499999999999999E-3</v>
          </cell>
        </row>
      </sheetData>
      <sheetData sheetId="10602">
        <row r="19">
          <cell r="J19">
            <v>1.0499999999999999E-3</v>
          </cell>
        </row>
      </sheetData>
      <sheetData sheetId="10603">
        <row r="19">
          <cell r="J19">
            <v>1.0499999999999999E-3</v>
          </cell>
        </row>
      </sheetData>
      <sheetData sheetId="10604">
        <row r="19">
          <cell r="J19">
            <v>1.0499999999999999E-3</v>
          </cell>
        </row>
      </sheetData>
      <sheetData sheetId="10605">
        <row r="19">
          <cell r="J19">
            <v>1.0499999999999999E-3</v>
          </cell>
        </row>
      </sheetData>
      <sheetData sheetId="10606">
        <row r="19">
          <cell r="J19">
            <v>1.0499999999999999E-3</v>
          </cell>
        </row>
      </sheetData>
      <sheetData sheetId="10607">
        <row r="19">
          <cell r="J19">
            <v>1.0499999999999999E-3</v>
          </cell>
        </row>
      </sheetData>
      <sheetData sheetId="10608">
        <row r="19">
          <cell r="J19">
            <v>1.0499999999999999E-3</v>
          </cell>
        </row>
      </sheetData>
      <sheetData sheetId="10609">
        <row r="19">
          <cell r="J19">
            <v>1.0499999999999999E-3</v>
          </cell>
        </row>
      </sheetData>
      <sheetData sheetId="10610">
        <row r="19">
          <cell r="J19">
            <v>1.0499999999999999E-3</v>
          </cell>
        </row>
      </sheetData>
      <sheetData sheetId="10611">
        <row r="19">
          <cell r="J19">
            <v>1.0499999999999999E-3</v>
          </cell>
        </row>
      </sheetData>
      <sheetData sheetId="10612">
        <row r="19">
          <cell r="J19">
            <v>1.0499999999999999E-3</v>
          </cell>
        </row>
      </sheetData>
      <sheetData sheetId="10613">
        <row r="19">
          <cell r="J19">
            <v>1.0499999999999999E-3</v>
          </cell>
        </row>
      </sheetData>
      <sheetData sheetId="10614">
        <row r="19">
          <cell r="J19">
            <v>1.0499999999999999E-3</v>
          </cell>
        </row>
      </sheetData>
      <sheetData sheetId="10615">
        <row r="19">
          <cell r="J19">
            <v>1.0499999999999999E-3</v>
          </cell>
        </row>
      </sheetData>
      <sheetData sheetId="10616">
        <row r="19">
          <cell r="J19">
            <v>1.0499999999999999E-3</v>
          </cell>
        </row>
      </sheetData>
      <sheetData sheetId="10617">
        <row r="19">
          <cell r="J19">
            <v>1.0499999999999999E-3</v>
          </cell>
        </row>
      </sheetData>
      <sheetData sheetId="10618">
        <row r="19">
          <cell r="J19">
            <v>1.0499999999999999E-3</v>
          </cell>
        </row>
      </sheetData>
      <sheetData sheetId="10619">
        <row r="19">
          <cell r="J19">
            <v>1.0499999999999999E-3</v>
          </cell>
        </row>
      </sheetData>
      <sheetData sheetId="10620">
        <row r="19">
          <cell r="J19">
            <v>1.0499999999999999E-3</v>
          </cell>
        </row>
      </sheetData>
      <sheetData sheetId="10621">
        <row r="19">
          <cell r="J19">
            <v>1.0499999999999999E-3</v>
          </cell>
        </row>
      </sheetData>
      <sheetData sheetId="10622">
        <row r="19">
          <cell r="J19">
            <v>1.0499999999999999E-3</v>
          </cell>
        </row>
      </sheetData>
      <sheetData sheetId="10623">
        <row r="19">
          <cell r="J19">
            <v>1.0499999999999999E-3</v>
          </cell>
        </row>
      </sheetData>
      <sheetData sheetId="10624">
        <row r="19">
          <cell r="J19">
            <v>1.0499999999999999E-3</v>
          </cell>
        </row>
      </sheetData>
      <sheetData sheetId="10625">
        <row r="19">
          <cell r="J19">
            <v>1.0499999999999999E-3</v>
          </cell>
        </row>
      </sheetData>
      <sheetData sheetId="10626">
        <row r="19">
          <cell r="J19">
            <v>1.0499999999999999E-3</v>
          </cell>
        </row>
      </sheetData>
      <sheetData sheetId="10627">
        <row r="19">
          <cell r="J19">
            <v>1.0499999999999999E-3</v>
          </cell>
        </row>
      </sheetData>
      <sheetData sheetId="10628">
        <row r="19">
          <cell r="J19">
            <v>1.0499999999999999E-3</v>
          </cell>
        </row>
      </sheetData>
      <sheetData sheetId="10629">
        <row r="19">
          <cell r="J19">
            <v>1.0499999999999999E-3</v>
          </cell>
        </row>
      </sheetData>
      <sheetData sheetId="10630">
        <row r="19">
          <cell r="J19">
            <v>1.0499999999999999E-3</v>
          </cell>
        </row>
      </sheetData>
      <sheetData sheetId="10631">
        <row r="19">
          <cell r="J19">
            <v>1.0499999999999999E-3</v>
          </cell>
        </row>
      </sheetData>
      <sheetData sheetId="10632">
        <row r="19">
          <cell r="J19">
            <v>1.0499999999999999E-3</v>
          </cell>
        </row>
      </sheetData>
      <sheetData sheetId="10633">
        <row r="19">
          <cell r="J19">
            <v>1.0499999999999999E-3</v>
          </cell>
        </row>
      </sheetData>
      <sheetData sheetId="10634">
        <row r="19">
          <cell r="J19">
            <v>1.0499999999999999E-3</v>
          </cell>
        </row>
      </sheetData>
      <sheetData sheetId="10635">
        <row r="19">
          <cell r="J19">
            <v>1.0499999999999999E-3</v>
          </cell>
        </row>
      </sheetData>
      <sheetData sheetId="10636">
        <row r="19">
          <cell r="J19">
            <v>1.0499999999999999E-3</v>
          </cell>
        </row>
      </sheetData>
      <sheetData sheetId="10637">
        <row r="19">
          <cell r="J19">
            <v>1.0499999999999999E-3</v>
          </cell>
        </row>
      </sheetData>
      <sheetData sheetId="10638">
        <row r="19">
          <cell r="J19">
            <v>1.0499999999999999E-3</v>
          </cell>
        </row>
      </sheetData>
      <sheetData sheetId="10639">
        <row r="19">
          <cell r="J19">
            <v>1.0499999999999999E-3</v>
          </cell>
        </row>
      </sheetData>
      <sheetData sheetId="10640">
        <row r="19">
          <cell r="J19">
            <v>1.0499999999999999E-3</v>
          </cell>
        </row>
      </sheetData>
      <sheetData sheetId="10641">
        <row r="19">
          <cell r="J19">
            <v>1.0499999999999999E-3</v>
          </cell>
        </row>
      </sheetData>
      <sheetData sheetId="10642">
        <row r="19">
          <cell r="J19">
            <v>1.0499999999999999E-3</v>
          </cell>
        </row>
      </sheetData>
      <sheetData sheetId="10643">
        <row r="19">
          <cell r="J19">
            <v>1.0499999999999999E-3</v>
          </cell>
        </row>
      </sheetData>
      <sheetData sheetId="10644">
        <row r="19">
          <cell r="J19">
            <v>1.0499999999999999E-3</v>
          </cell>
        </row>
      </sheetData>
      <sheetData sheetId="10645">
        <row r="19">
          <cell r="J19">
            <v>1.0499999999999999E-3</v>
          </cell>
        </row>
      </sheetData>
      <sheetData sheetId="10646">
        <row r="19">
          <cell r="J19">
            <v>1.0499999999999999E-3</v>
          </cell>
        </row>
      </sheetData>
      <sheetData sheetId="10647">
        <row r="19">
          <cell r="J19">
            <v>1.0499999999999999E-3</v>
          </cell>
        </row>
      </sheetData>
      <sheetData sheetId="10648">
        <row r="19">
          <cell r="J19">
            <v>1.0499999999999999E-3</v>
          </cell>
        </row>
      </sheetData>
      <sheetData sheetId="10649">
        <row r="19">
          <cell r="J19">
            <v>1.0499999999999999E-3</v>
          </cell>
        </row>
      </sheetData>
      <sheetData sheetId="10650">
        <row r="19">
          <cell r="J19">
            <v>1.0499999999999999E-3</v>
          </cell>
        </row>
      </sheetData>
      <sheetData sheetId="10651">
        <row r="19">
          <cell r="J19">
            <v>1.0499999999999999E-3</v>
          </cell>
        </row>
      </sheetData>
      <sheetData sheetId="10652">
        <row r="19">
          <cell r="J19">
            <v>1.0499999999999999E-3</v>
          </cell>
        </row>
      </sheetData>
      <sheetData sheetId="10653">
        <row r="19">
          <cell r="J19">
            <v>1.0499999999999999E-3</v>
          </cell>
        </row>
      </sheetData>
      <sheetData sheetId="10654">
        <row r="19">
          <cell r="J19">
            <v>1.0499999999999999E-3</v>
          </cell>
        </row>
      </sheetData>
      <sheetData sheetId="10655">
        <row r="19">
          <cell r="J19">
            <v>1.0499999999999999E-3</v>
          </cell>
        </row>
      </sheetData>
      <sheetData sheetId="10656">
        <row r="19">
          <cell r="J19">
            <v>1.0499999999999999E-3</v>
          </cell>
        </row>
      </sheetData>
      <sheetData sheetId="10657">
        <row r="19">
          <cell r="J19">
            <v>1.0499999999999999E-3</v>
          </cell>
        </row>
      </sheetData>
      <sheetData sheetId="10658">
        <row r="19">
          <cell r="J19">
            <v>1.0499999999999999E-3</v>
          </cell>
        </row>
      </sheetData>
      <sheetData sheetId="10659">
        <row r="19">
          <cell r="J19">
            <v>1.0499999999999999E-3</v>
          </cell>
        </row>
      </sheetData>
      <sheetData sheetId="10660">
        <row r="19">
          <cell r="J19">
            <v>1.0499999999999999E-3</v>
          </cell>
        </row>
      </sheetData>
      <sheetData sheetId="10661">
        <row r="19">
          <cell r="J19">
            <v>1.0499999999999999E-3</v>
          </cell>
        </row>
      </sheetData>
      <sheetData sheetId="10662">
        <row r="19">
          <cell r="J19">
            <v>1.0499999999999999E-3</v>
          </cell>
        </row>
      </sheetData>
      <sheetData sheetId="10663">
        <row r="19">
          <cell r="J19">
            <v>1.0499999999999999E-3</v>
          </cell>
        </row>
      </sheetData>
      <sheetData sheetId="10664">
        <row r="19">
          <cell r="J19">
            <v>1.0499999999999999E-3</v>
          </cell>
        </row>
      </sheetData>
      <sheetData sheetId="10665">
        <row r="19">
          <cell r="J19">
            <v>1.0499999999999999E-3</v>
          </cell>
        </row>
      </sheetData>
      <sheetData sheetId="10666">
        <row r="19">
          <cell r="J19">
            <v>1.0499999999999999E-3</v>
          </cell>
        </row>
      </sheetData>
      <sheetData sheetId="10667">
        <row r="19">
          <cell r="J19">
            <v>1.0499999999999999E-3</v>
          </cell>
        </row>
      </sheetData>
      <sheetData sheetId="10668">
        <row r="19">
          <cell r="J19">
            <v>1.0499999999999999E-3</v>
          </cell>
        </row>
      </sheetData>
      <sheetData sheetId="10669">
        <row r="19">
          <cell r="J19">
            <v>1.0499999999999999E-3</v>
          </cell>
        </row>
      </sheetData>
      <sheetData sheetId="10670">
        <row r="19">
          <cell r="J19">
            <v>1.0499999999999999E-3</v>
          </cell>
        </row>
      </sheetData>
      <sheetData sheetId="10671">
        <row r="19">
          <cell r="J19">
            <v>1.0499999999999999E-3</v>
          </cell>
        </row>
      </sheetData>
      <sheetData sheetId="10672">
        <row r="19">
          <cell r="J19">
            <v>1.0499999999999999E-3</v>
          </cell>
        </row>
      </sheetData>
      <sheetData sheetId="10673">
        <row r="19">
          <cell r="J19">
            <v>1.0499999999999999E-3</v>
          </cell>
        </row>
      </sheetData>
      <sheetData sheetId="10674">
        <row r="19">
          <cell r="J19">
            <v>1.0499999999999999E-3</v>
          </cell>
        </row>
      </sheetData>
      <sheetData sheetId="10675">
        <row r="19">
          <cell r="J19">
            <v>1.0499999999999999E-3</v>
          </cell>
        </row>
      </sheetData>
      <sheetData sheetId="10676">
        <row r="19">
          <cell r="J19">
            <v>1.0499999999999999E-3</v>
          </cell>
        </row>
      </sheetData>
      <sheetData sheetId="10677">
        <row r="19">
          <cell r="J19">
            <v>1.0499999999999999E-3</v>
          </cell>
        </row>
      </sheetData>
      <sheetData sheetId="10678">
        <row r="19">
          <cell r="J19">
            <v>1.0499999999999999E-3</v>
          </cell>
        </row>
      </sheetData>
      <sheetData sheetId="10679">
        <row r="19">
          <cell r="J19">
            <v>1.0499999999999999E-3</v>
          </cell>
        </row>
      </sheetData>
      <sheetData sheetId="10680">
        <row r="19">
          <cell r="J19">
            <v>1.0499999999999999E-3</v>
          </cell>
        </row>
      </sheetData>
      <sheetData sheetId="10681">
        <row r="19">
          <cell r="J19">
            <v>1.0499999999999999E-3</v>
          </cell>
        </row>
      </sheetData>
      <sheetData sheetId="10682">
        <row r="19">
          <cell r="J19">
            <v>1.0499999999999999E-3</v>
          </cell>
        </row>
      </sheetData>
      <sheetData sheetId="10683">
        <row r="19">
          <cell r="J19">
            <v>1.0499999999999999E-3</v>
          </cell>
        </row>
      </sheetData>
      <sheetData sheetId="10684">
        <row r="19">
          <cell r="J19">
            <v>1.0499999999999999E-3</v>
          </cell>
        </row>
      </sheetData>
      <sheetData sheetId="10685">
        <row r="19">
          <cell r="J19">
            <v>1.0499999999999999E-3</v>
          </cell>
        </row>
      </sheetData>
      <sheetData sheetId="10686">
        <row r="19">
          <cell r="J19">
            <v>1.0499999999999999E-3</v>
          </cell>
        </row>
      </sheetData>
      <sheetData sheetId="10687">
        <row r="19">
          <cell r="J19">
            <v>1.0499999999999999E-3</v>
          </cell>
        </row>
      </sheetData>
      <sheetData sheetId="10688">
        <row r="19">
          <cell r="J19">
            <v>1.0499999999999999E-3</v>
          </cell>
        </row>
      </sheetData>
      <sheetData sheetId="10689">
        <row r="19">
          <cell r="J19">
            <v>1.0499999999999999E-3</v>
          </cell>
        </row>
      </sheetData>
      <sheetData sheetId="10690">
        <row r="19">
          <cell r="J19">
            <v>1.0499999999999999E-3</v>
          </cell>
        </row>
      </sheetData>
      <sheetData sheetId="10691">
        <row r="19">
          <cell r="J19">
            <v>1.0499999999999999E-3</v>
          </cell>
        </row>
      </sheetData>
      <sheetData sheetId="10692">
        <row r="19">
          <cell r="J19">
            <v>1.0499999999999999E-3</v>
          </cell>
        </row>
      </sheetData>
      <sheetData sheetId="10693">
        <row r="19">
          <cell r="J19">
            <v>1.0499999999999999E-3</v>
          </cell>
        </row>
      </sheetData>
      <sheetData sheetId="10694">
        <row r="19">
          <cell r="J19">
            <v>1.0499999999999999E-3</v>
          </cell>
        </row>
      </sheetData>
      <sheetData sheetId="10695">
        <row r="19">
          <cell r="J19">
            <v>1.0499999999999999E-3</v>
          </cell>
        </row>
      </sheetData>
      <sheetData sheetId="10696">
        <row r="19">
          <cell r="J19">
            <v>1.0499999999999999E-3</v>
          </cell>
        </row>
      </sheetData>
      <sheetData sheetId="10697">
        <row r="19">
          <cell r="J19">
            <v>1.0499999999999999E-3</v>
          </cell>
        </row>
      </sheetData>
      <sheetData sheetId="10698">
        <row r="19">
          <cell r="J19">
            <v>1.0499999999999999E-3</v>
          </cell>
        </row>
      </sheetData>
      <sheetData sheetId="10699">
        <row r="19">
          <cell r="J19">
            <v>1.0499999999999999E-3</v>
          </cell>
        </row>
      </sheetData>
      <sheetData sheetId="10700">
        <row r="19">
          <cell r="J19">
            <v>1.0499999999999999E-3</v>
          </cell>
        </row>
      </sheetData>
      <sheetData sheetId="10701">
        <row r="19">
          <cell r="J19">
            <v>1.0499999999999999E-3</v>
          </cell>
        </row>
      </sheetData>
      <sheetData sheetId="10702">
        <row r="19">
          <cell r="J19">
            <v>1.0499999999999999E-3</v>
          </cell>
        </row>
      </sheetData>
      <sheetData sheetId="10703">
        <row r="19">
          <cell r="J19">
            <v>1.0499999999999999E-3</v>
          </cell>
        </row>
      </sheetData>
      <sheetData sheetId="10704">
        <row r="19">
          <cell r="J19">
            <v>1.0499999999999999E-3</v>
          </cell>
        </row>
      </sheetData>
      <sheetData sheetId="10705">
        <row r="19">
          <cell r="J19">
            <v>1.0499999999999999E-3</v>
          </cell>
        </row>
      </sheetData>
      <sheetData sheetId="10706">
        <row r="19">
          <cell r="J19">
            <v>1.0499999999999999E-3</v>
          </cell>
        </row>
      </sheetData>
      <sheetData sheetId="10707">
        <row r="19">
          <cell r="J19">
            <v>1.0499999999999999E-3</v>
          </cell>
        </row>
      </sheetData>
      <sheetData sheetId="10708">
        <row r="19">
          <cell r="J19">
            <v>1.0499999999999999E-3</v>
          </cell>
        </row>
      </sheetData>
      <sheetData sheetId="10709">
        <row r="19">
          <cell r="J19">
            <v>1.0499999999999999E-3</v>
          </cell>
        </row>
      </sheetData>
      <sheetData sheetId="10710">
        <row r="19">
          <cell r="J19">
            <v>1.0499999999999999E-3</v>
          </cell>
        </row>
      </sheetData>
      <sheetData sheetId="10711">
        <row r="19">
          <cell r="J19">
            <v>1.0499999999999999E-3</v>
          </cell>
        </row>
      </sheetData>
      <sheetData sheetId="10712">
        <row r="19">
          <cell r="J19">
            <v>1.0499999999999999E-3</v>
          </cell>
        </row>
      </sheetData>
      <sheetData sheetId="10713">
        <row r="19">
          <cell r="J19">
            <v>1.0499999999999999E-3</v>
          </cell>
        </row>
      </sheetData>
      <sheetData sheetId="10714">
        <row r="19">
          <cell r="J19">
            <v>1.0499999999999999E-3</v>
          </cell>
        </row>
      </sheetData>
      <sheetData sheetId="10715">
        <row r="19">
          <cell r="J19">
            <v>1.0499999999999999E-3</v>
          </cell>
        </row>
      </sheetData>
      <sheetData sheetId="10716">
        <row r="19">
          <cell r="J19">
            <v>1.0499999999999999E-3</v>
          </cell>
        </row>
      </sheetData>
      <sheetData sheetId="10717">
        <row r="19">
          <cell r="J19">
            <v>1.0499999999999999E-3</v>
          </cell>
        </row>
      </sheetData>
      <sheetData sheetId="10718">
        <row r="19">
          <cell r="J19">
            <v>1.0499999999999999E-3</v>
          </cell>
        </row>
      </sheetData>
      <sheetData sheetId="10719">
        <row r="19">
          <cell r="J19">
            <v>1.0499999999999999E-3</v>
          </cell>
        </row>
      </sheetData>
      <sheetData sheetId="10720">
        <row r="19">
          <cell r="J19">
            <v>1.0499999999999999E-3</v>
          </cell>
        </row>
      </sheetData>
      <sheetData sheetId="10721">
        <row r="19">
          <cell r="J19">
            <v>1.0499999999999999E-3</v>
          </cell>
        </row>
      </sheetData>
      <sheetData sheetId="10722">
        <row r="19">
          <cell r="J19">
            <v>1.0499999999999999E-3</v>
          </cell>
        </row>
      </sheetData>
      <sheetData sheetId="10723">
        <row r="19">
          <cell r="J19">
            <v>1.0499999999999999E-3</v>
          </cell>
        </row>
      </sheetData>
      <sheetData sheetId="10724">
        <row r="19">
          <cell r="J19">
            <v>1.0499999999999999E-3</v>
          </cell>
        </row>
      </sheetData>
      <sheetData sheetId="10725">
        <row r="19">
          <cell r="J19">
            <v>1.0499999999999999E-3</v>
          </cell>
        </row>
      </sheetData>
      <sheetData sheetId="10726">
        <row r="19">
          <cell r="J19">
            <v>1.0499999999999999E-3</v>
          </cell>
        </row>
      </sheetData>
      <sheetData sheetId="10727">
        <row r="19">
          <cell r="J19">
            <v>1.0499999999999999E-3</v>
          </cell>
        </row>
      </sheetData>
      <sheetData sheetId="10728">
        <row r="19">
          <cell r="J19">
            <v>1.0499999999999999E-3</v>
          </cell>
        </row>
      </sheetData>
      <sheetData sheetId="10729">
        <row r="19">
          <cell r="J19">
            <v>1.0499999999999999E-3</v>
          </cell>
        </row>
      </sheetData>
      <sheetData sheetId="10730">
        <row r="19">
          <cell r="J19">
            <v>1.0499999999999999E-3</v>
          </cell>
        </row>
      </sheetData>
      <sheetData sheetId="10731">
        <row r="19">
          <cell r="J19">
            <v>1.0499999999999999E-3</v>
          </cell>
        </row>
      </sheetData>
      <sheetData sheetId="10732">
        <row r="19">
          <cell r="J19">
            <v>1.0499999999999999E-3</v>
          </cell>
        </row>
      </sheetData>
      <sheetData sheetId="10733">
        <row r="19">
          <cell r="J19">
            <v>1.0499999999999999E-3</v>
          </cell>
        </row>
      </sheetData>
      <sheetData sheetId="10734">
        <row r="19">
          <cell r="J19">
            <v>1.0499999999999999E-3</v>
          </cell>
        </row>
      </sheetData>
      <sheetData sheetId="10735">
        <row r="19">
          <cell r="J19">
            <v>1.0499999999999999E-3</v>
          </cell>
        </row>
      </sheetData>
      <sheetData sheetId="10736">
        <row r="19">
          <cell r="J19">
            <v>1.0499999999999999E-3</v>
          </cell>
        </row>
      </sheetData>
      <sheetData sheetId="10737">
        <row r="19">
          <cell r="J19">
            <v>1.0499999999999999E-3</v>
          </cell>
        </row>
      </sheetData>
      <sheetData sheetId="10738">
        <row r="19">
          <cell r="J19">
            <v>1.0499999999999999E-3</v>
          </cell>
        </row>
      </sheetData>
      <sheetData sheetId="10739">
        <row r="19">
          <cell r="J19">
            <v>1.0499999999999999E-3</v>
          </cell>
        </row>
      </sheetData>
      <sheetData sheetId="10740">
        <row r="19">
          <cell r="J19">
            <v>1.0499999999999999E-3</v>
          </cell>
        </row>
      </sheetData>
      <sheetData sheetId="10741">
        <row r="19">
          <cell r="J19">
            <v>1.0499999999999999E-3</v>
          </cell>
        </row>
      </sheetData>
      <sheetData sheetId="10742">
        <row r="19">
          <cell r="J19">
            <v>1.0499999999999999E-3</v>
          </cell>
        </row>
      </sheetData>
      <sheetData sheetId="10743">
        <row r="19">
          <cell r="J19">
            <v>1.0499999999999999E-3</v>
          </cell>
        </row>
      </sheetData>
      <sheetData sheetId="10744">
        <row r="19">
          <cell r="J19">
            <v>1.0499999999999999E-3</v>
          </cell>
        </row>
      </sheetData>
      <sheetData sheetId="10745">
        <row r="19">
          <cell r="J19">
            <v>1.0499999999999999E-3</v>
          </cell>
        </row>
      </sheetData>
      <sheetData sheetId="10746">
        <row r="19">
          <cell r="J19">
            <v>1.0499999999999999E-3</v>
          </cell>
        </row>
      </sheetData>
      <sheetData sheetId="10747">
        <row r="19">
          <cell r="J19">
            <v>1.0499999999999999E-3</v>
          </cell>
        </row>
      </sheetData>
      <sheetData sheetId="10748">
        <row r="19">
          <cell r="J19">
            <v>1.0499999999999999E-3</v>
          </cell>
        </row>
      </sheetData>
      <sheetData sheetId="10749">
        <row r="19">
          <cell r="J19">
            <v>1.0499999999999999E-3</v>
          </cell>
        </row>
      </sheetData>
      <sheetData sheetId="10750">
        <row r="19">
          <cell r="J19">
            <v>1.0499999999999999E-3</v>
          </cell>
        </row>
      </sheetData>
      <sheetData sheetId="10751">
        <row r="19">
          <cell r="J19">
            <v>1.0499999999999999E-3</v>
          </cell>
        </row>
      </sheetData>
      <sheetData sheetId="10752">
        <row r="19">
          <cell r="J19">
            <v>1.0499999999999999E-3</v>
          </cell>
        </row>
      </sheetData>
      <sheetData sheetId="10753">
        <row r="19">
          <cell r="J19">
            <v>1.0499999999999999E-3</v>
          </cell>
        </row>
      </sheetData>
      <sheetData sheetId="10754">
        <row r="19">
          <cell r="J19">
            <v>1.0499999999999999E-3</v>
          </cell>
        </row>
      </sheetData>
      <sheetData sheetId="10755">
        <row r="19">
          <cell r="J19">
            <v>1.0499999999999999E-3</v>
          </cell>
        </row>
      </sheetData>
      <sheetData sheetId="10756">
        <row r="19">
          <cell r="J19">
            <v>1.0499999999999999E-3</v>
          </cell>
        </row>
      </sheetData>
      <sheetData sheetId="10757">
        <row r="19">
          <cell r="J19">
            <v>1.0499999999999999E-3</v>
          </cell>
        </row>
      </sheetData>
      <sheetData sheetId="10758">
        <row r="19">
          <cell r="J19">
            <v>1.0499999999999999E-3</v>
          </cell>
        </row>
      </sheetData>
      <sheetData sheetId="10759">
        <row r="19">
          <cell r="J19">
            <v>1.0499999999999999E-3</v>
          </cell>
        </row>
      </sheetData>
      <sheetData sheetId="10760">
        <row r="19">
          <cell r="J19">
            <v>1.0499999999999999E-3</v>
          </cell>
        </row>
      </sheetData>
      <sheetData sheetId="10761">
        <row r="19">
          <cell r="J19">
            <v>1.0499999999999999E-3</v>
          </cell>
        </row>
      </sheetData>
      <sheetData sheetId="10762">
        <row r="19">
          <cell r="J19">
            <v>1.0499999999999999E-3</v>
          </cell>
        </row>
      </sheetData>
      <sheetData sheetId="10763">
        <row r="19">
          <cell r="J19">
            <v>1.0499999999999999E-3</v>
          </cell>
        </row>
      </sheetData>
      <sheetData sheetId="10764">
        <row r="19">
          <cell r="J19">
            <v>1.0499999999999999E-3</v>
          </cell>
        </row>
      </sheetData>
      <sheetData sheetId="10765">
        <row r="19">
          <cell r="J19">
            <v>1.0499999999999999E-3</v>
          </cell>
        </row>
      </sheetData>
      <sheetData sheetId="10766">
        <row r="19">
          <cell r="J19">
            <v>1.0499999999999999E-3</v>
          </cell>
        </row>
      </sheetData>
      <sheetData sheetId="10767">
        <row r="19">
          <cell r="J19">
            <v>1.0499999999999999E-3</v>
          </cell>
        </row>
      </sheetData>
      <sheetData sheetId="10768">
        <row r="19">
          <cell r="J19">
            <v>1.0499999999999999E-3</v>
          </cell>
        </row>
      </sheetData>
      <sheetData sheetId="10769">
        <row r="19">
          <cell r="J19">
            <v>1.0499999999999999E-3</v>
          </cell>
        </row>
      </sheetData>
      <sheetData sheetId="10770">
        <row r="19">
          <cell r="J19">
            <v>1.0499999999999999E-3</v>
          </cell>
        </row>
      </sheetData>
      <sheetData sheetId="10771">
        <row r="19">
          <cell r="J19">
            <v>1.0499999999999999E-3</v>
          </cell>
        </row>
      </sheetData>
      <sheetData sheetId="10772">
        <row r="19">
          <cell r="J19">
            <v>1.0499999999999999E-3</v>
          </cell>
        </row>
      </sheetData>
      <sheetData sheetId="10773">
        <row r="19">
          <cell r="J19">
            <v>1.0499999999999999E-3</v>
          </cell>
        </row>
      </sheetData>
      <sheetData sheetId="10774">
        <row r="19">
          <cell r="J19">
            <v>1.0499999999999999E-3</v>
          </cell>
        </row>
      </sheetData>
      <sheetData sheetId="10775">
        <row r="19">
          <cell r="J19">
            <v>1.0499999999999999E-3</v>
          </cell>
        </row>
      </sheetData>
      <sheetData sheetId="10776">
        <row r="19">
          <cell r="J19">
            <v>1.0499999999999999E-3</v>
          </cell>
        </row>
      </sheetData>
      <sheetData sheetId="10777">
        <row r="19">
          <cell r="J19">
            <v>1.0499999999999999E-3</v>
          </cell>
        </row>
      </sheetData>
      <sheetData sheetId="10778">
        <row r="19">
          <cell r="J19">
            <v>1.0499999999999999E-3</v>
          </cell>
        </row>
      </sheetData>
      <sheetData sheetId="10779">
        <row r="19">
          <cell r="J19">
            <v>1.0499999999999999E-3</v>
          </cell>
        </row>
      </sheetData>
      <sheetData sheetId="10780">
        <row r="19">
          <cell r="J19">
            <v>1.0499999999999999E-3</v>
          </cell>
        </row>
      </sheetData>
      <sheetData sheetId="10781">
        <row r="19">
          <cell r="J19">
            <v>1.0499999999999999E-3</v>
          </cell>
        </row>
      </sheetData>
      <sheetData sheetId="10782">
        <row r="19">
          <cell r="J19">
            <v>1.0499999999999999E-3</v>
          </cell>
        </row>
      </sheetData>
      <sheetData sheetId="10783">
        <row r="19">
          <cell r="J19">
            <v>1.0499999999999999E-3</v>
          </cell>
        </row>
      </sheetData>
      <sheetData sheetId="10784">
        <row r="19">
          <cell r="J19">
            <v>1.0499999999999999E-3</v>
          </cell>
        </row>
      </sheetData>
      <sheetData sheetId="10785">
        <row r="19">
          <cell r="J19">
            <v>1.0499999999999999E-3</v>
          </cell>
        </row>
      </sheetData>
      <sheetData sheetId="10786">
        <row r="19">
          <cell r="J19">
            <v>1.0499999999999999E-3</v>
          </cell>
        </row>
      </sheetData>
      <sheetData sheetId="10787">
        <row r="19">
          <cell r="J19">
            <v>1.0499999999999999E-3</v>
          </cell>
        </row>
      </sheetData>
      <sheetData sheetId="10788">
        <row r="19">
          <cell r="J19">
            <v>1.0499999999999999E-3</v>
          </cell>
        </row>
      </sheetData>
      <sheetData sheetId="10789">
        <row r="19">
          <cell r="J19">
            <v>1.0499999999999999E-3</v>
          </cell>
        </row>
      </sheetData>
      <sheetData sheetId="10790">
        <row r="19">
          <cell r="J19">
            <v>1.0499999999999999E-3</v>
          </cell>
        </row>
      </sheetData>
      <sheetData sheetId="10791">
        <row r="19">
          <cell r="J19">
            <v>1.0499999999999999E-3</v>
          </cell>
        </row>
      </sheetData>
      <sheetData sheetId="10792">
        <row r="19">
          <cell r="J19">
            <v>1.0499999999999999E-3</v>
          </cell>
        </row>
      </sheetData>
      <sheetData sheetId="10793">
        <row r="19">
          <cell r="J19">
            <v>1.0499999999999999E-3</v>
          </cell>
        </row>
      </sheetData>
      <sheetData sheetId="10794">
        <row r="19">
          <cell r="J19">
            <v>1.0499999999999999E-3</v>
          </cell>
        </row>
      </sheetData>
      <sheetData sheetId="10795">
        <row r="19">
          <cell r="J19">
            <v>1.0499999999999999E-3</v>
          </cell>
        </row>
      </sheetData>
      <sheetData sheetId="10796">
        <row r="19">
          <cell r="J19">
            <v>1.0499999999999999E-3</v>
          </cell>
        </row>
      </sheetData>
      <sheetData sheetId="10797">
        <row r="19">
          <cell r="J19">
            <v>1.0499999999999999E-3</v>
          </cell>
        </row>
      </sheetData>
      <sheetData sheetId="10798">
        <row r="19">
          <cell r="J19">
            <v>1.0499999999999999E-3</v>
          </cell>
        </row>
      </sheetData>
      <sheetData sheetId="10799">
        <row r="19">
          <cell r="J19">
            <v>1.0499999999999999E-3</v>
          </cell>
        </row>
      </sheetData>
      <sheetData sheetId="10800">
        <row r="19">
          <cell r="J19">
            <v>1.0499999999999999E-3</v>
          </cell>
        </row>
      </sheetData>
      <sheetData sheetId="10801">
        <row r="19">
          <cell r="J19">
            <v>1.0499999999999999E-3</v>
          </cell>
        </row>
      </sheetData>
      <sheetData sheetId="10802">
        <row r="19">
          <cell r="J19">
            <v>1.0499999999999999E-3</v>
          </cell>
        </row>
      </sheetData>
      <sheetData sheetId="10803">
        <row r="19">
          <cell r="J19">
            <v>1.0499999999999999E-3</v>
          </cell>
        </row>
      </sheetData>
      <sheetData sheetId="10804">
        <row r="19">
          <cell r="J19">
            <v>1.0499999999999999E-3</v>
          </cell>
        </row>
      </sheetData>
      <sheetData sheetId="10805">
        <row r="19">
          <cell r="J19">
            <v>1.0499999999999999E-3</v>
          </cell>
        </row>
      </sheetData>
      <sheetData sheetId="10806">
        <row r="19">
          <cell r="J19">
            <v>1.0499999999999999E-3</v>
          </cell>
        </row>
      </sheetData>
      <sheetData sheetId="10807">
        <row r="19">
          <cell r="J19">
            <v>1.0499999999999999E-3</v>
          </cell>
        </row>
      </sheetData>
      <sheetData sheetId="10808">
        <row r="19">
          <cell r="J19">
            <v>1.0499999999999999E-3</v>
          </cell>
        </row>
      </sheetData>
      <sheetData sheetId="10809">
        <row r="19">
          <cell r="J19">
            <v>1.0499999999999999E-3</v>
          </cell>
        </row>
      </sheetData>
      <sheetData sheetId="10810">
        <row r="19">
          <cell r="J19">
            <v>1.0499999999999999E-3</v>
          </cell>
        </row>
      </sheetData>
      <sheetData sheetId="10811">
        <row r="19">
          <cell r="J19">
            <v>1.0499999999999999E-3</v>
          </cell>
        </row>
      </sheetData>
      <sheetData sheetId="10812">
        <row r="19">
          <cell r="J19">
            <v>1.0499999999999999E-3</v>
          </cell>
        </row>
      </sheetData>
      <sheetData sheetId="10813">
        <row r="19">
          <cell r="J19">
            <v>1.0499999999999999E-3</v>
          </cell>
        </row>
      </sheetData>
      <sheetData sheetId="10814">
        <row r="19">
          <cell r="J19">
            <v>1.0499999999999999E-3</v>
          </cell>
        </row>
      </sheetData>
      <sheetData sheetId="10815">
        <row r="19">
          <cell r="J19">
            <v>1.0499999999999999E-3</v>
          </cell>
        </row>
      </sheetData>
      <sheetData sheetId="10816">
        <row r="19">
          <cell r="J19">
            <v>1.0499999999999999E-3</v>
          </cell>
        </row>
      </sheetData>
      <sheetData sheetId="10817">
        <row r="19">
          <cell r="J19">
            <v>1.0499999999999999E-3</v>
          </cell>
        </row>
      </sheetData>
      <sheetData sheetId="10818">
        <row r="19">
          <cell r="J19">
            <v>1.0499999999999999E-3</v>
          </cell>
        </row>
      </sheetData>
      <sheetData sheetId="10819">
        <row r="19">
          <cell r="J19">
            <v>1.0499999999999999E-3</v>
          </cell>
        </row>
      </sheetData>
      <sheetData sheetId="10820">
        <row r="19">
          <cell r="J19">
            <v>1.0499999999999999E-3</v>
          </cell>
        </row>
      </sheetData>
      <sheetData sheetId="10821">
        <row r="19">
          <cell r="J19">
            <v>1.0499999999999999E-3</v>
          </cell>
        </row>
      </sheetData>
      <sheetData sheetId="10822">
        <row r="19">
          <cell r="J19">
            <v>1.0499999999999999E-3</v>
          </cell>
        </row>
      </sheetData>
      <sheetData sheetId="10823">
        <row r="19">
          <cell r="J19">
            <v>1.0499999999999999E-3</v>
          </cell>
        </row>
      </sheetData>
      <sheetData sheetId="10824">
        <row r="19">
          <cell r="J19">
            <v>1.0499999999999999E-3</v>
          </cell>
        </row>
      </sheetData>
      <sheetData sheetId="10825">
        <row r="19">
          <cell r="J19">
            <v>1.0499999999999999E-3</v>
          </cell>
        </row>
      </sheetData>
      <sheetData sheetId="10826">
        <row r="19">
          <cell r="J19">
            <v>1.0499999999999999E-3</v>
          </cell>
        </row>
      </sheetData>
      <sheetData sheetId="10827">
        <row r="19">
          <cell r="J19">
            <v>1.0499999999999999E-3</v>
          </cell>
        </row>
      </sheetData>
      <sheetData sheetId="10828">
        <row r="19">
          <cell r="J19">
            <v>1.0499999999999999E-3</v>
          </cell>
        </row>
      </sheetData>
      <sheetData sheetId="10829">
        <row r="19">
          <cell r="J19">
            <v>1.0499999999999999E-3</v>
          </cell>
        </row>
      </sheetData>
      <sheetData sheetId="10830">
        <row r="19">
          <cell r="J19">
            <v>1.0499999999999999E-3</v>
          </cell>
        </row>
      </sheetData>
      <sheetData sheetId="10831">
        <row r="19">
          <cell r="J19">
            <v>1.0499999999999999E-3</v>
          </cell>
        </row>
      </sheetData>
      <sheetData sheetId="10832">
        <row r="19">
          <cell r="J19">
            <v>1.0499999999999999E-3</v>
          </cell>
        </row>
      </sheetData>
      <sheetData sheetId="10833">
        <row r="19">
          <cell r="J19">
            <v>1.0499999999999999E-3</v>
          </cell>
        </row>
      </sheetData>
      <sheetData sheetId="10834">
        <row r="19">
          <cell r="J19">
            <v>1.0499999999999999E-3</v>
          </cell>
        </row>
      </sheetData>
      <sheetData sheetId="10835">
        <row r="19">
          <cell r="J19">
            <v>1.0499999999999999E-3</v>
          </cell>
        </row>
      </sheetData>
      <sheetData sheetId="10836">
        <row r="19">
          <cell r="J19">
            <v>1.0499999999999999E-3</v>
          </cell>
        </row>
      </sheetData>
      <sheetData sheetId="10837">
        <row r="19">
          <cell r="J19">
            <v>1.0499999999999999E-3</v>
          </cell>
        </row>
      </sheetData>
      <sheetData sheetId="10838">
        <row r="19">
          <cell r="J19">
            <v>1.0499999999999999E-3</v>
          </cell>
        </row>
      </sheetData>
      <sheetData sheetId="10839">
        <row r="19">
          <cell r="J19">
            <v>1.0499999999999999E-3</v>
          </cell>
        </row>
      </sheetData>
      <sheetData sheetId="10840">
        <row r="19">
          <cell r="J19">
            <v>1.0499999999999999E-3</v>
          </cell>
        </row>
      </sheetData>
      <sheetData sheetId="10841">
        <row r="19">
          <cell r="J19">
            <v>1.0499999999999999E-3</v>
          </cell>
        </row>
      </sheetData>
      <sheetData sheetId="10842">
        <row r="19">
          <cell r="J19">
            <v>1.0499999999999999E-3</v>
          </cell>
        </row>
      </sheetData>
      <sheetData sheetId="10843">
        <row r="19">
          <cell r="J19">
            <v>1.0499999999999999E-3</v>
          </cell>
        </row>
      </sheetData>
      <sheetData sheetId="10844">
        <row r="19">
          <cell r="J19">
            <v>1.0499999999999999E-3</v>
          </cell>
        </row>
      </sheetData>
      <sheetData sheetId="10845">
        <row r="19">
          <cell r="J19">
            <v>1.0499999999999999E-3</v>
          </cell>
        </row>
      </sheetData>
      <sheetData sheetId="10846">
        <row r="19">
          <cell r="J19">
            <v>1.0499999999999999E-3</v>
          </cell>
        </row>
      </sheetData>
      <sheetData sheetId="10847">
        <row r="19">
          <cell r="J19">
            <v>1.0499999999999999E-3</v>
          </cell>
        </row>
      </sheetData>
      <sheetData sheetId="10848">
        <row r="19">
          <cell r="J19">
            <v>1.0499999999999999E-3</v>
          </cell>
        </row>
      </sheetData>
      <sheetData sheetId="10849">
        <row r="19">
          <cell r="J19">
            <v>1.0499999999999999E-3</v>
          </cell>
        </row>
      </sheetData>
      <sheetData sheetId="10850">
        <row r="19">
          <cell r="J19">
            <v>1.0499999999999999E-3</v>
          </cell>
        </row>
      </sheetData>
      <sheetData sheetId="10851">
        <row r="19">
          <cell r="J19">
            <v>1.0499999999999999E-3</v>
          </cell>
        </row>
      </sheetData>
      <sheetData sheetId="10852">
        <row r="19">
          <cell r="J19">
            <v>1.0499999999999999E-3</v>
          </cell>
        </row>
      </sheetData>
      <sheetData sheetId="10853">
        <row r="19">
          <cell r="J19">
            <v>1.0499999999999999E-3</v>
          </cell>
        </row>
      </sheetData>
      <sheetData sheetId="10854">
        <row r="19">
          <cell r="J19">
            <v>1.0499999999999999E-3</v>
          </cell>
        </row>
      </sheetData>
      <sheetData sheetId="10855">
        <row r="19">
          <cell r="J19">
            <v>1.0499999999999999E-3</v>
          </cell>
        </row>
      </sheetData>
      <sheetData sheetId="10856">
        <row r="19">
          <cell r="J19">
            <v>1.0499999999999999E-3</v>
          </cell>
        </row>
      </sheetData>
      <sheetData sheetId="10857">
        <row r="19">
          <cell r="J19">
            <v>1.0499999999999999E-3</v>
          </cell>
        </row>
      </sheetData>
      <sheetData sheetId="10858">
        <row r="19">
          <cell r="J19">
            <v>1.0499999999999999E-3</v>
          </cell>
        </row>
      </sheetData>
      <sheetData sheetId="10859">
        <row r="19">
          <cell r="J19">
            <v>1.0499999999999999E-3</v>
          </cell>
        </row>
      </sheetData>
      <sheetData sheetId="10860">
        <row r="19">
          <cell r="J19">
            <v>1.0499999999999999E-3</v>
          </cell>
        </row>
      </sheetData>
      <sheetData sheetId="10861">
        <row r="19">
          <cell r="J19">
            <v>1.0499999999999999E-3</v>
          </cell>
        </row>
      </sheetData>
      <sheetData sheetId="10862">
        <row r="19">
          <cell r="J19">
            <v>1.0499999999999999E-3</v>
          </cell>
        </row>
      </sheetData>
      <sheetData sheetId="10863">
        <row r="19">
          <cell r="J19">
            <v>1.0499999999999999E-3</v>
          </cell>
        </row>
      </sheetData>
      <sheetData sheetId="10864">
        <row r="19">
          <cell r="J19">
            <v>1.0499999999999999E-3</v>
          </cell>
        </row>
      </sheetData>
      <sheetData sheetId="10865">
        <row r="19">
          <cell r="J19">
            <v>1.0499999999999999E-3</v>
          </cell>
        </row>
      </sheetData>
      <sheetData sheetId="10866">
        <row r="19">
          <cell r="J19">
            <v>1.0499999999999999E-3</v>
          </cell>
        </row>
      </sheetData>
      <sheetData sheetId="10867">
        <row r="19">
          <cell r="J19">
            <v>1.0499999999999999E-3</v>
          </cell>
        </row>
      </sheetData>
      <sheetData sheetId="10868">
        <row r="19">
          <cell r="J19">
            <v>1.0499999999999999E-3</v>
          </cell>
        </row>
      </sheetData>
      <sheetData sheetId="10869">
        <row r="19">
          <cell r="J19">
            <v>1.0499999999999999E-3</v>
          </cell>
        </row>
      </sheetData>
      <sheetData sheetId="10870">
        <row r="19">
          <cell r="J19">
            <v>1.0499999999999999E-3</v>
          </cell>
        </row>
      </sheetData>
      <sheetData sheetId="10871">
        <row r="19">
          <cell r="J19">
            <v>1.0499999999999999E-3</v>
          </cell>
        </row>
      </sheetData>
      <sheetData sheetId="10872">
        <row r="19">
          <cell r="J19">
            <v>1.0499999999999999E-3</v>
          </cell>
        </row>
      </sheetData>
      <sheetData sheetId="10873">
        <row r="19">
          <cell r="J19">
            <v>1.0499999999999999E-3</v>
          </cell>
        </row>
      </sheetData>
      <sheetData sheetId="10874">
        <row r="19">
          <cell r="J19">
            <v>1.0499999999999999E-3</v>
          </cell>
        </row>
      </sheetData>
      <sheetData sheetId="10875">
        <row r="19">
          <cell r="J19">
            <v>1.0499999999999999E-3</v>
          </cell>
        </row>
      </sheetData>
      <sheetData sheetId="10876">
        <row r="19">
          <cell r="J19">
            <v>1.0499999999999999E-3</v>
          </cell>
        </row>
      </sheetData>
      <sheetData sheetId="10877">
        <row r="19">
          <cell r="J19">
            <v>1.0499999999999999E-3</v>
          </cell>
        </row>
      </sheetData>
      <sheetData sheetId="10878">
        <row r="19">
          <cell r="J19">
            <v>1.0499999999999999E-3</v>
          </cell>
        </row>
      </sheetData>
      <sheetData sheetId="10879">
        <row r="19">
          <cell r="J19">
            <v>1.0499999999999999E-3</v>
          </cell>
        </row>
      </sheetData>
      <sheetData sheetId="10880">
        <row r="19">
          <cell r="J19">
            <v>1.0499999999999999E-3</v>
          </cell>
        </row>
      </sheetData>
      <sheetData sheetId="10881">
        <row r="19">
          <cell r="J19">
            <v>1.0499999999999999E-3</v>
          </cell>
        </row>
      </sheetData>
      <sheetData sheetId="10882">
        <row r="19">
          <cell r="J19">
            <v>1.0499999999999999E-3</v>
          </cell>
        </row>
      </sheetData>
      <sheetData sheetId="10883">
        <row r="19">
          <cell r="J19">
            <v>1.0499999999999999E-3</v>
          </cell>
        </row>
      </sheetData>
      <sheetData sheetId="10884">
        <row r="19">
          <cell r="J19">
            <v>1.0499999999999999E-3</v>
          </cell>
        </row>
      </sheetData>
      <sheetData sheetId="10885">
        <row r="19">
          <cell r="J19">
            <v>1.0499999999999999E-3</v>
          </cell>
        </row>
      </sheetData>
      <sheetData sheetId="10886">
        <row r="19">
          <cell r="J19">
            <v>1.0499999999999999E-3</v>
          </cell>
        </row>
      </sheetData>
      <sheetData sheetId="10887">
        <row r="19">
          <cell r="J19">
            <v>1.0499999999999999E-3</v>
          </cell>
        </row>
      </sheetData>
      <sheetData sheetId="10888">
        <row r="19">
          <cell r="J19">
            <v>1.0499999999999999E-3</v>
          </cell>
        </row>
      </sheetData>
      <sheetData sheetId="10889">
        <row r="19">
          <cell r="J19">
            <v>1.0499999999999999E-3</v>
          </cell>
        </row>
      </sheetData>
      <sheetData sheetId="10890">
        <row r="19">
          <cell r="J19">
            <v>1.0499999999999999E-3</v>
          </cell>
        </row>
      </sheetData>
      <sheetData sheetId="10891">
        <row r="19">
          <cell r="J19">
            <v>1.0499999999999999E-3</v>
          </cell>
        </row>
      </sheetData>
      <sheetData sheetId="10892">
        <row r="19">
          <cell r="J19">
            <v>1.0499999999999999E-3</v>
          </cell>
        </row>
      </sheetData>
      <sheetData sheetId="10893">
        <row r="19">
          <cell r="J19">
            <v>1.0499999999999999E-3</v>
          </cell>
        </row>
      </sheetData>
      <sheetData sheetId="10894">
        <row r="19">
          <cell r="J19">
            <v>1.0499999999999999E-3</v>
          </cell>
        </row>
      </sheetData>
      <sheetData sheetId="10895">
        <row r="19">
          <cell r="J19">
            <v>1.0499999999999999E-3</v>
          </cell>
        </row>
      </sheetData>
      <sheetData sheetId="10896">
        <row r="19">
          <cell r="J19">
            <v>1.0499999999999999E-3</v>
          </cell>
        </row>
      </sheetData>
      <sheetData sheetId="10897">
        <row r="19">
          <cell r="J19">
            <v>1.0499999999999999E-3</v>
          </cell>
        </row>
      </sheetData>
      <sheetData sheetId="10898">
        <row r="19">
          <cell r="J19">
            <v>1.0499999999999999E-3</v>
          </cell>
        </row>
      </sheetData>
      <sheetData sheetId="10899">
        <row r="19">
          <cell r="J19">
            <v>1.0499999999999999E-3</v>
          </cell>
        </row>
      </sheetData>
      <sheetData sheetId="10900">
        <row r="19">
          <cell r="J19">
            <v>1.0499999999999999E-3</v>
          </cell>
        </row>
      </sheetData>
      <sheetData sheetId="10901">
        <row r="19">
          <cell r="J19">
            <v>1.0499999999999999E-3</v>
          </cell>
        </row>
      </sheetData>
      <sheetData sheetId="10902">
        <row r="19">
          <cell r="J19">
            <v>1.0499999999999999E-3</v>
          </cell>
        </row>
      </sheetData>
      <sheetData sheetId="10903">
        <row r="19">
          <cell r="J19">
            <v>1.0499999999999999E-3</v>
          </cell>
        </row>
      </sheetData>
      <sheetData sheetId="10904">
        <row r="19">
          <cell r="J19">
            <v>1.0499999999999999E-3</v>
          </cell>
        </row>
      </sheetData>
      <sheetData sheetId="10905">
        <row r="19">
          <cell r="J19">
            <v>1.0499999999999999E-3</v>
          </cell>
        </row>
      </sheetData>
      <sheetData sheetId="10906">
        <row r="19">
          <cell r="J19">
            <v>1.0499999999999999E-3</v>
          </cell>
        </row>
      </sheetData>
      <sheetData sheetId="10907">
        <row r="19">
          <cell r="J19">
            <v>1.0499999999999999E-3</v>
          </cell>
        </row>
      </sheetData>
      <sheetData sheetId="10908">
        <row r="19">
          <cell r="J19">
            <v>1.0499999999999999E-3</v>
          </cell>
        </row>
      </sheetData>
      <sheetData sheetId="10909">
        <row r="19">
          <cell r="J19">
            <v>1.0499999999999999E-3</v>
          </cell>
        </row>
      </sheetData>
      <sheetData sheetId="10910">
        <row r="19">
          <cell r="J19">
            <v>1.0499999999999999E-3</v>
          </cell>
        </row>
      </sheetData>
      <sheetData sheetId="10911">
        <row r="19">
          <cell r="J19">
            <v>1.0499999999999999E-3</v>
          </cell>
        </row>
      </sheetData>
      <sheetData sheetId="10912">
        <row r="19">
          <cell r="J19">
            <v>1.0499999999999999E-3</v>
          </cell>
        </row>
      </sheetData>
      <sheetData sheetId="10913">
        <row r="19">
          <cell r="J19">
            <v>1.0499999999999999E-3</v>
          </cell>
        </row>
      </sheetData>
      <sheetData sheetId="10914">
        <row r="19">
          <cell r="J19">
            <v>1.0499999999999999E-3</v>
          </cell>
        </row>
      </sheetData>
      <sheetData sheetId="10915">
        <row r="19">
          <cell r="J19">
            <v>1.0499999999999999E-3</v>
          </cell>
        </row>
      </sheetData>
      <sheetData sheetId="10916">
        <row r="19">
          <cell r="J19">
            <v>1.0499999999999999E-3</v>
          </cell>
        </row>
      </sheetData>
      <sheetData sheetId="10917">
        <row r="19">
          <cell r="J19">
            <v>1.0499999999999999E-3</v>
          </cell>
        </row>
      </sheetData>
      <sheetData sheetId="10918">
        <row r="19">
          <cell r="J19">
            <v>1.0499999999999999E-3</v>
          </cell>
        </row>
      </sheetData>
      <sheetData sheetId="10919">
        <row r="19">
          <cell r="J19">
            <v>1.0499999999999999E-3</v>
          </cell>
        </row>
      </sheetData>
      <sheetData sheetId="10920" refreshError="1"/>
      <sheetData sheetId="10921" refreshError="1"/>
      <sheetData sheetId="10922" refreshError="1"/>
      <sheetData sheetId="10923" refreshError="1"/>
      <sheetData sheetId="10924" refreshError="1"/>
      <sheetData sheetId="10925">
        <row r="19">
          <cell r="J19">
            <v>1.0499999999999999E-3</v>
          </cell>
        </row>
      </sheetData>
      <sheetData sheetId="10926">
        <row r="19">
          <cell r="J19">
            <v>1.0499999999999999E-3</v>
          </cell>
        </row>
      </sheetData>
      <sheetData sheetId="10927">
        <row r="19">
          <cell r="J19">
            <v>1.0499999999999999E-3</v>
          </cell>
        </row>
      </sheetData>
      <sheetData sheetId="10928" refreshError="1"/>
      <sheetData sheetId="10929" refreshError="1"/>
      <sheetData sheetId="10930" refreshError="1"/>
      <sheetData sheetId="10931" refreshError="1"/>
      <sheetData sheetId="10932" refreshError="1"/>
      <sheetData sheetId="10933" refreshError="1"/>
      <sheetData sheetId="10934" refreshError="1"/>
      <sheetData sheetId="10935" refreshError="1"/>
      <sheetData sheetId="10936" refreshError="1"/>
      <sheetData sheetId="10937" refreshError="1"/>
      <sheetData sheetId="10938" refreshError="1"/>
      <sheetData sheetId="10939" refreshError="1"/>
      <sheetData sheetId="10940" refreshError="1"/>
      <sheetData sheetId="10941" refreshError="1"/>
      <sheetData sheetId="10942" refreshError="1"/>
      <sheetData sheetId="10943" refreshError="1"/>
      <sheetData sheetId="10944" refreshError="1"/>
      <sheetData sheetId="10945" refreshError="1"/>
      <sheetData sheetId="10946" refreshError="1"/>
      <sheetData sheetId="10947" refreshError="1"/>
      <sheetData sheetId="10948" refreshError="1"/>
      <sheetData sheetId="10949" refreshError="1"/>
      <sheetData sheetId="10950" refreshError="1"/>
      <sheetData sheetId="10951" refreshError="1"/>
      <sheetData sheetId="10952" refreshError="1"/>
      <sheetData sheetId="10953" refreshError="1"/>
      <sheetData sheetId="10954" refreshError="1"/>
      <sheetData sheetId="10955" refreshError="1"/>
      <sheetData sheetId="10956" refreshError="1"/>
      <sheetData sheetId="10957" refreshError="1"/>
      <sheetData sheetId="10958" refreshError="1"/>
      <sheetData sheetId="10959" refreshError="1"/>
      <sheetData sheetId="10960" refreshError="1"/>
      <sheetData sheetId="10961" refreshError="1"/>
      <sheetData sheetId="10962" refreshError="1"/>
      <sheetData sheetId="10963" refreshError="1"/>
      <sheetData sheetId="10964" refreshError="1"/>
      <sheetData sheetId="10965" refreshError="1"/>
      <sheetData sheetId="10966" refreshError="1"/>
      <sheetData sheetId="10967" refreshError="1"/>
      <sheetData sheetId="10968" refreshError="1"/>
      <sheetData sheetId="10969" refreshError="1"/>
      <sheetData sheetId="10970" refreshError="1"/>
      <sheetData sheetId="10971" refreshError="1"/>
      <sheetData sheetId="10972" refreshError="1"/>
      <sheetData sheetId="10973" refreshError="1"/>
      <sheetData sheetId="10974" refreshError="1"/>
      <sheetData sheetId="10975" refreshError="1"/>
      <sheetData sheetId="10976" refreshError="1"/>
      <sheetData sheetId="10977" refreshError="1"/>
      <sheetData sheetId="10978" refreshError="1"/>
      <sheetData sheetId="10979" refreshError="1"/>
      <sheetData sheetId="10980" refreshError="1"/>
      <sheetData sheetId="10981" refreshError="1"/>
      <sheetData sheetId="10982" refreshError="1"/>
      <sheetData sheetId="10983" refreshError="1"/>
      <sheetData sheetId="10984" refreshError="1"/>
      <sheetData sheetId="10985" refreshError="1"/>
      <sheetData sheetId="10986" refreshError="1"/>
      <sheetData sheetId="10987" refreshError="1"/>
      <sheetData sheetId="10988" refreshError="1"/>
      <sheetData sheetId="10989" refreshError="1"/>
      <sheetData sheetId="10990" refreshError="1"/>
      <sheetData sheetId="10991" refreshError="1"/>
      <sheetData sheetId="10992" refreshError="1"/>
      <sheetData sheetId="10993" refreshError="1"/>
      <sheetData sheetId="10994" refreshError="1"/>
      <sheetData sheetId="10995" refreshError="1"/>
      <sheetData sheetId="10996" refreshError="1"/>
      <sheetData sheetId="10997" refreshError="1"/>
      <sheetData sheetId="10998" refreshError="1"/>
      <sheetData sheetId="10999" refreshError="1"/>
      <sheetData sheetId="11000" refreshError="1"/>
      <sheetData sheetId="11001" refreshError="1"/>
      <sheetData sheetId="11002" refreshError="1"/>
      <sheetData sheetId="11003" refreshError="1"/>
      <sheetData sheetId="11004" refreshError="1"/>
      <sheetData sheetId="11005" refreshError="1"/>
      <sheetData sheetId="11006" refreshError="1"/>
      <sheetData sheetId="11007" refreshError="1"/>
      <sheetData sheetId="11008" refreshError="1"/>
      <sheetData sheetId="11009" refreshError="1"/>
      <sheetData sheetId="11010" refreshError="1"/>
      <sheetData sheetId="11011" refreshError="1"/>
      <sheetData sheetId="11012" refreshError="1"/>
      <sheetData sheetId="11013" refreshError="1"/>
      <sheetData sheetId="11014" refreshError="1"/>
      <sheetData sheetId="11015" refreshError="1"/>
      <sheetData sheetId="11016" refreshError="1"/>
      <sheetData sheetId="11017" refreshError="1"/>
      <sheetData sheetId="11018" refreshError="1"/>
      <sheetData sheetId="11019" refreshError="1"/>
      <sheetData sheetId="11020" refreshError="1"/>
      <sheetData sheetId="11021" refreshError="1"/>
      <sheetData sheetId="11022" refreshError="1"/>
      <sheetData sheetId="11023" refreshError="1"/>
      <sheetData sheetId="11024" refreshError="1"/>
      <sheetData sheetId="11025" refreshError="1"/>
      <sheetData sheetId="11026" refreshError="1"/>
      <sheetData sheetId="11027">
        <row r="19">
          <cell r="J19">
            <v>1.0499999999999999E-3</v>
          </cell>
        </row>
      </sheetData>
      <sheetData sheetId="11028" refreshError="1"/>
      <sheetData sheetId="11029" refreshError="1"/>
      <sheetData sheetId="11030" refreshError="1"/>
      <sheetData sheetId="11031" refreshError="1"/>
      <sheetData sheetId="11032">
        <row r="19">
          <cell r="J19">
            <v>1.0499999999999999E-3</v>
          </cell>
        </row>
      </sheetData>
      <sheetData sheetId="11033" refreshError="1"/>
      <sheetData sheetId="11034" refreshError="1"/>
      <sheetData sheetId="11035" refreshError="1"/>
      <sheetData sheetId="11036">
        <row r="19">
          <cell r="J19">
            <v>1.0499999999999999E-3</v>
          </cell>
        </row>
      </sheetData>
      <sheetData sheetId="11037">
        <row r="19">
          <cell r="J19">
            <v>1.0499999999999999E-3</v>
          </cell>
        </row>
      </sheetData>
      <sheetData sheetId="11038" refreshError="1"/>
      <sheetData sheetId="11039" refreshError="1"/>
      <sheetData sheetId="11040" refreshError="1"/>
      <sheetData sheetId="11041" refreshError="1"/>
      <sheetData sheetId="11042" refreshError="1"/>
      <sheetData sheetId="11043" refreshError="1"/>
      <sheetData sheetId="11044" refreshError="1"/>
      <sheetData sheetId="11045" refreshError="1"/>
      <sheetData sheetId="11046" refreshError="1"/>
      <sheetData sheetId="11047" refreshError="1"/>
      <sheetData sheetId="11048" refreshError="1"/>
      <sheetData sheetId="11049" refreshError="1"/>
      <sheetData sheetId="11050" refreshError="1"/>
      <sheetData sheetId="11051">
        <row r="19">
          <cell r="J19">
            <v>1.0499999999999999E-3</v>
          </cell>
        </row>
      </sheetData>
      <sheetData sheetId="11052">
        <row r="19">
          <cell r="J19">
            <v>1.0499999999999999E-3</v>
          </cell>
        </row>
      </sheetData>
      <sheetData sheetId="11053" refreshError="1"/>
      <sheetData sheetId="11054" refreshError="1"/>
      <sheetData sheetId="11055" refreshError="1"/>
      <sheetData sheetId="11056">
        <row r="19">
          <cell r="J19">
            <v>1.0499999999999999E-3</v>
          </cell>
        </row>
      </sheetData>
      <sheetData sheetId="11057">
        <row r="19">
          <cell r="J19">
            <v>1.0499999999999999E-3</v>
          </cell>
        </row>
      </sheetData>
      <sheetData sheetId="11058" refreshError="1"/>
      <sheetData sheetId="11059">
        <row r="19">
          <cell r="J19">
            <v>1.0499999999999999E-3</v>
          </cell>
        </row>
      </sheetData>
      <sheetData sheetId="11060">
        <row r="19">
          <cell r="J19">
            <v>1.0499999999999999E-3</v>
          </cell>
        </row>
      </sheetData>
      <sheetData sheetId="11061">
        <row r="19">
          <cell r="J19">
            <v>1.0499999999999999E-3</v>
          </cell>
        </row>
      </sheetData>
      <sheetData sheetId="11062" refreshError="1"/>
      <sheetData sheetId="11063" refreshError="1"/>
      <sheetData sheetId="11064">
        <row r="19">
          <cell r="J19">
            <v>1.0499999999999999E-3</v>
          </cell>
        </row>
      </sheetData>
      <sheetData sheetId="11065">
        <row r="19">
          <cell r="J19">
            <v>1.0499999999999999E-3</v>
          </cell>
        </row>
      </sheetData>
      <sheetData sheetId="11066">
        <row r="19">
          <cell r="J19">
            <v>1.0499999999999999E-3</v>
          </cell>
        </row>
      </sheetData>
      <sheetData sheetId="11067" refreshError="1"/>
      <sheetData sheetId="11068" refreshError="1"/>
      <sheetData sheetId="11069" refreshError="1"/>
      <sheetData sheetId="11070" refreshError="1"/>
      <sheetData sheetId="11071" refreshError="1"/>
      <sheetData sheetId="11072" refreshError="1"/>
      <sheetData sheetId="11073" refreshError="1"/>
      <sheetData sheetId="11074" refreshError="1"/>
      <sheetData sheetId="11075">
        <row r="19">
          <cell r="J19">
            <v>1.0499999999999999E-3</v>
          </cell>
        </row>
      </sheetData>
      <sheetData sheetId="11076" refreshError="1"/>
      <sheetData sheetId="11077" refreshError="1"/>
      <sheetData sheetId="11078" refreshError="1"/>
      <sheetData sheetId="11079" refreshError="1"/>
      <sheetData sheetId="11080" refreshError="1"/>
      <sheetData sheetId="11081" refreshError="1"/>
      <sheetData sheetId="11082" refreshError="1"/>
      <sheetData sheetId="11083" refreshError="1"/>
      <sheetData sheetId="11084" refreshError="1"/>
      <sheetData sheetId="11085" refreshError="1"/>
      <sheetData sheetId="11086">
        <row r="19">
          <cell r="J19">
            <v>1.0499999999999999E-3</v>
          </cell>
        </row>
      </sheetData>
      <sheetData sheetId="11087" refreshError="1"/>
      <sheetData sheetId="11088" refreshError="1"/>
      <sheetData sheetId="11089" refreshError="1"/>
      <sheetData sheetId="11090" refreshError="1"/>
      <sheetData sheetId="11091" refreshError="1"/>
      <sheetData sheetId="11092" refreshError="1"/>
      <sheetData sheetId="11093" refreshError="1"/>
      <sheetData sheetId="11094" refreshError="1"/>
      <sheetData sheetId="11095" refreshError="1"/>
      <sheetData sheetId="11096" refreshError="1"/>
      <sheetData sheetId="11097" refreshError="1"/>
      <sheetData sheetId="11098" refreshError="1"/>
      <sheetData sheetId="11099" refreshError="1"/>
      <sheetData sheetId="11100" refreshError="1"/>
      <sheetData sheetId="11101" refreshError="1"/>
      <sheetData sheetId="11102" refreshError="1"/>
      <sheetData sheetId="11103" refreshError="1"/>
      <sheetData sheetId="11104" refreshError="1"/>
      <sheetData sheetId="11105" refreshError="1"/>
      <sheetData sheetId="11106" refreshError="1"/>
      <sheetData sheetId="11107" refreshError="1"/>
      <sheetData sheetId="11108" refreshError="1"/>
      <sheetData sheetId="11109" refreshError="1"/>
      <sheetData sheetId="11110" refreshError="1"/>
      <sheetData sheetId="11111" refreshError="1"/>
      <sheetData sheetId="11112" refreshError="1"/>
      <sheetData sheetId="11113" refreshError="1"/>
      <sheetData sheetId="11114" refreshError="1"/>
      <sheetData sheetId="11115" refreshError="1"/>
      <sheetData sheetId="11116" refreshError="1"/>
      <sheetData sheetId="11117" refreshError="1"/>
      <sheetData sheetId="11118" refreshError="1"/>
      <sheetData sheetId="11119" refreshError="1"/>
      <sheetData sheetId="11120" refreshError="1"/>
      <sheetData sheetId="11121" refreshError="1"/>
      <sheetData sheetId="11122" refreshError="1"/>
      <sheetData sheetId="11123" refreshError="1"/>
      <sheetData sheetId="11124" refreshError="1"/>
      <sheetData sheetId="11125" refreshError="1"/>
      <sheetData sheetId="11126" refreshError="1"/>
      <sheetData sheetId="11127" refreshError="1"/>
      <sheetData sheetId="11128" refreshError="1"/>
      <sheetData sheetId="11129" refreshError="1"/>
      <sheetData sheetId="11130" refreshError="1"/>
      <sheetData sheetId="11131" refreshError="1"/>
      <sheetData sheetId="11132" refreshError="1"/>
      <sheetData sheetId="11133" refreshError="1"/>
      <sheetData sheetId="11134" refreshError="1"/>
      <sheetData sheetId="11135" refreshError="1"/>
      <sheetData sheetId="11136" refreshError="1"/>
      <sheetData sheetId="11137" refreshError="1"/>
      <sheetData sheetId="11138" refreshError="1"/>
      <sheetData sheetId="11139" refreshError="1"/>
      <sheetData sheetId="11140" refreshError="1"/>
      <sheetData sheetId="11141" refreshError="1"/>
      <sheetData sheetId="11142" refreshError="1"/>
      <sheetData sheetId="11143" refreshError="1"/>
      <sheetData sheetId="11144" refreshError="1"/>
      <sheetData sheetId="11145" refreshError="1"/>
      <sheetData sheetId="11146" refreshError="1"/>
      <sheetData sheetId="11147" refreshError="1"/>
      <sheetData sheetId="11148" refreshError="1"/>
      <sheetData sheetId="11149" refreshError="1"/>
      <sheetData sheetId="11150" refreshError="1"/>
      <sheetData sheetId="11151" refreshError="1"/>
      <sheetData sheetId="11152" refreshError="1"/>
      <sheetData sheetId="11153" refreshError="1"/>
      <sheetData sheetId="11154" refreshError="1"/>
      <sheetData sheetId="11155" refreshError="1"/>
      <sheetData sheetId="11156" refreshError="1"/>
      <sheetData sheetId="11157" refreshError="1"/>
      <sheetData sheetId="11158" refreshError="1"/>
      <sheetData sheetId="11159" refreshError="1"/>
      <sheetData sheetId="11160" refreshError="1"/>
      <sheetData sheetId="11161" refreshError="1"/>
      <sheetData sheetId="11162" refreshError="1"/>
      <sheetData sheetId="11163" refreshError="1"/>
      <sheetData sheetId="11164" refreshError="1"/>
      <sheetData sheetId="11165" refreshError="1"/>
      <sheetData sheetId="11166" refreshError="1"/>
      <sheetData sheetId="11167" refreshError="1"/>
      <sheetData sheetId="11168" refreshError="1"/>
      <sheetData sheetId="11169" refreshError="1"/>
      <sheetData sheetId="11170" refreshError="1"/>
      <sheetData sheetId="11171" refreshError="1"/>
      <sheetData sheetId="11172" refreshError="1"/>
      <sheetData sheetId="11173" refreshError="1"/>
      <sheetData sheetId="11174" refreshError="1"/>
      <sheetData sheetId="11175" refreshError="1"/>
      <sheetData sheetId="11176" refreshError="1"/>
      <sheetData sheetId="11177" refreshError="1"/>
      <sheetData sheetId="11178" refreshError="1"/>
      <sheetData sheetId="11179" refreshError="1"/>
      <sheetData sheetId="11180" refreshError="1"/>
      <sheetData sheetId="11181" refreshError="1"/>
      <sheetData sheetId="11182" refreshError="1"/>
      <sheetData sheetId="11183" refreshError="1"/>
      <sheetData sheetId="11184" refreshError="1"/>
      <sheetData sheetId="11185" refreshError="1"/>
      <sheetData sheetId="11186" refreshError="1"/>
      <sheetData sheetId="11187" refreshError="1"/>
      <sheetData sheetId="11188" refreshError="1"/>
      <sheetData sheetId="11189" refreshError="1"/>
      <sheetData sheetId="11190" refreshError="1"/>
      <sheetData sheetId="11191" refreshError="1"/>
      <sheetData sheetId="11192" refreshError="1"/>
      <sheetData sheetId="11193" refreshError="1"/>
      <sheetData sheetId="11194" refreshError="1"/>
      <sheetData sheetId="11195" refreshError="1"/>
      <sheetData sheetId="11196" refreshError="1"/>
      <sheetData sheetId="11197" refreshError="1"/>
      <sheetData sheetId="11198" refreshError="1"/>
      <sheetData sheetId="11199" refreshError="1"/>
      <sheetData sheetId="11200" refreshError="1"/>
      <sheetData sheetId="11201" refreshError="1"/>
      <sheetData sheetId="11202" refreshError="1"/>
      <sheetData sheetId="11203" refreshError="1"/>
      <sheetData sheetId="11204" refreshError="1"/>
      <sheetData sheetId="11205" refreshError="1"/>
      <sheetData sheetId="11206" refreshError="1"/>
      <sheetData sheetId="11207" refreshError="1"/>
      <sheetData sheetId="11208" refreshError="1"/>
      <sheetData sheetId="11209" refreshError="1"/>
      <sheetData sheetId="11210" refreshError="1"/>
      <sheetData sheetId="11211" refreshError="1"/>
      <sheetData sheetId="11212" refreshError="1"/>
      <sheetData sheetId="11213" refreshError="1"/>
      <sheetData sheetId="11214" refreshError="1"/>
      <sheetData sheetId="11215" refreshError="1"/>
      <sheetData sheetId="11216" refreshError="1"/>
      <sheetData sheetId="11217" refreshError="1"/>
      <sheetData sheetId="11218" refreshError="1"/>
      <sheetData sheetId="11219" refreshError="1"/>
      <sheetData sheetId="11220" refreshError="1"/>
      <sheetData sheetId="11221" refreshError="1"/>
      <sheetData sheetId="11222" refreshError="1"/>
      <sheetData sheetId="11223" refreshError="1"/>
      <sheetData sheetId="11224" refreshError="1"/>
      <sheetData sheetId="11225" refreshError="1"/>
      <sheetData sheetId="11226" refreshError="1"/>
      <sheetData sheetId="11227" refreshError="1"/>
      <sheetData sheetId="11228" refreshError="1"/>
      <sheetData sheetId="11229" refreshError="1"/>
      <sheetData sheetId="11230" refreshError="1"/>
      <sheetData sheetId="11231" refreshError="1"/>
      <sheetData sheetId="11232" refreshError="1"/>
      <sheetData sheetId="11233" refreshError="1"/>
      <sheetData sheetId="11234" refreshError="1"/>
      <sheetData sheetId="11235" refreshError="1"/>
      <sheetData sheetId="11236" refreshError="1"/>
      <sheetData sheetId="11237" refreshError="1"/>
      <sheetData sheetId="11238" refreshError="1"/>
      <sheetData sheetId="11239" refreshError="1"/>
      <sheetData sheetId="11240" refreshError="1"/>
      <sheetData sheetId="11241" refreshError="1"/>
      <sheetData sheetId="11242" refreshError="1"/>
      <sheetData sheetId="11243" refreshError="1"/>
      <sheetData sheetId="11244" refreshError="1"/>
      <sheetData sheetId="11245" refreshError="1"/>
      <sheetData sheetId="11246" refreshError="1"/>
      <sheetData sheetId="11247" refreshError="1"/>
      <sheetData sheetId="11248" refreshError="1"/>
      <sheetData sheetId="11249" refreshError="1"/>
      <sheetData sheetId="11250" refreshError="1"/>
      <sheetData sheetId="11251" refreshError="1"/>
      <sheetData sheetId="11252" refreshError="1"/>
      <sheetData sheetId="11253" refreshError="1"/>
      <sheetData sheetId="11254" refreshError="1"/>
      <sheetData sheetId="11255" refreshError="1"/>
      <sheetData sheetId="11256" refreshError="1"/>
      <sheetData sheetId="11257" refreshError="1"/>
      <sheetData sheetId="11258" refreshError="1"/>
      <sheetData sheetId="11259" refreshError="1"/>
      <sheetData sheetId="11260" refreshError="1"/>
      <sheetData sheetId="11261" refreshError="1"/>
      <sheetData sheetId="11262" refreshError="1"/>
      <sheetData sheetId="11263" refreshError="1"/>
      <sheetData sheetId="11264" refreshError="1"/>
      <sheetData sheetId="11265" refreshError="1"/>
      <sheetData sheetId="11266" refreshError="1"/>
      <sheetData sheetId="11267" refreshError="1"/>
      <sheetData sheetId="11268" refreshError="1"/>
      <sheetData sheetId="11269" refreshError="1"/>
      <sheetData sheetId="11270" refreshError="1"/>
      <sheetData sheetId="11271" refreshError="1"/>
      <sheetData sheetId="11272" refreshError="1"/>
      <sheetData sheetId="11273" refreshError="1"/>
      <sheetData sheetId="11274" refreshError="1"/>
      <sheetData sheetId="11275" refreshError="1"/>
      <sheetData sheetId="11276" refreshError="1"/>
      <sheetData sheetId="11277" refreshError="1"/>
      <sheetData sheetId="11278" refreshError="1"/>
      <sheetData sheetId="11279" refreshError="1"/>
      <sheetData sheetId="11280" refreshError="1"/>
      <sheetData sheetId="11281" refreshError="1"/>
      <sheetData sheetId="11282" refreshError="1"/>
      <sheetData sheetId="11283" refreshError="1"/>
      <sheetData sheetId="11284" refreshError="1"/>
      <sheetData sheetId="11285" refreshError="1"/>
      <sheetData sheetId="11286" refreshError="1"/>
      <sheetData sheetId="11287" refreshError="1"/>
      <sheetData sheetId="11288" refreshError="1"/>
      <sheetData sheetId="11289" refreshError="1"/>
      <sheetData sheetId="11290" refreshError="1"/>
      <sheetData sheetId="11291" refreshError="1"/>
      <sheetData sheetId="11292" refreshError="1"/>
      <sheetData sheetId="11293" refreshError="1"/>
      <sheetData sheetId="11294" refreshError="1"/>
      <sheetData sheetId="11295" refreshError="1"/>
      <sheetData sheetId="11296" refreshError="1"/>
      <sheetData sheetId="11297" refreshError="1"/>
      <sheetData sheetId="11298" refreshError="1"/>
      <sheetData sheetId="11299"/>
      <sheetData sheetId="11300" refreshError="1"/>
      <sheetData sheetId="11301" refreshError="1"/>
      <sheetData sheetId="11302" refreshError="1"/>
      <sheetData sheetId="11303" refreshError="1"/>
      <sheetData sheetId="11304" refreshError="1"/>
      <sheetData sheetId="11305" refreshError="1"/>
      <sheetData sheetId="11306"/>
      <sheetData sheetId="11307" refreshError="1"/>
      <sheetData sheetId="11308" refreshError="1"/>
      <sheetData sheetId="11309" refreshError="1"/>
      <sheetData sheetId="11310" refreshError="1"/>
      <sheetData sheetId="11311" refreshError="1"/>
      <sheetData sheetId="11312" refreshError="1"/>
      <sheetData sheetId="11313" refreshError="1"/>
      <sheetData sheetId="11314" refreshError="1"/>
      <sheetData sheetId="11315" refreshError="1"/>
      <sheetData sheetId="11316" refreshError="1"/>
      <sheetData sheetId="11317" refreshError="1"/>
      <sheetData sheetId="11318" refreshError="1"/>
      <sheetData sheetId="11319" refreshError="1"/>
      <sheetData sheetId="11320" refreshError="1"/>
      <sheetData sheetId="11321" refreshError="1"/>
      <sheetData sheetId="11322" refreshError="1"/>
      <sheetData sheetId="11323" refreshError="1"/>
      <sheetData sheetId="11324" refreshError="1"/>
      <sheetData sheetId="11325" refreshError="1"/>
      <sheetData sheetId="11326" refreshError="1"/>
      <sheetData sheetId="11327" refreshError="1"/>
      <sheetData sheetId="11328" refreshError="1"/>
      <sheetData sheetId="11329" refreshError="1"/>
      <sheetData sheetId="11330" refreshError="1"/>
      <sheetData sheetId="11331" refreshError="1"/>
      <sheetData sheetId="11332" refreshError="1"/>
      <sheetData sheetId="11333" refreshError="1"/>
      <sheetData sheetId="11334" refreshError="1"/>
      <sheetData sheetId="11335" refreshError="1"/>
      <sheetData sheetId="11336" refreshError="1"/>
      <sheetData sheetId="11337" refreshError="1"/>
      <sheetData sheetId="11338" refreshError="1"/>
      <sheetData sheetId="11339" refreshError="1"/>
      <sheetData sheetId="11340" refreshError="1"/>
      <sheetData sheetId="11341" refreshError="1"/>
      <sheetData sheetId="11342" refreshError="1"/>
      <sheetData sheetId="11343" refreshError="1"/>
      <sheetData sheetId="11344" refreshError="1"/>
      <sheetData sheetId="11345" refreshError="1"/>
      <sheetData sheetId="11346" refreshError="1"/>
      <sheetData sheetId="11347" refreshError="1"/>
      <sheetData sheetId="11348" refreshError="1"/>
      <sheetData sheetId="11349" refreshError="1"/>
      <sheetData sheetId="11350" refreshError="1"/>
      <sheetData sheetId="11351" refreshError="1"/>
      <sheetData sheetId="11352" refreshError="1"/>
      <sheetData sheetId="11353" refreshError="1"/>
      <sheetData sheetId="11354" refreshError="1"/>
      <sheetData sheetId="11355">
        <row r="19">
          <cell r="J19">
            <v>1.0499999999999999E-3</v>
          </cell>
        </row>
      </sheetData>
      <sheetData sheetId="11356" refreshError="1"/>
      <sheetData sheetId="11357" refreshError="1"/>
      <sheetData sheetId="11358" refreshError="1"/>
      <sheetData sheetId="11359" refreshError="1"/>
      <sheetData sheetId="11360" refreshError="1"/>
      <sheetData sheetId="11361" refreshError="1"/>
      <sheetData sheetId="11362" refreshError="1"/>
      <sheetData sheetId="11363" refreshError="1"/>
      <sheetData sheetId="11364" refreshError="1"/>
      <sheetData sheetId="11365" refreshError="1"/>
      <sheetData sheetId="11366" refreshError="1"/>
      <sheetData sheetId="11367" refreshError="1"/>
      <sheetData sheetId="11368" refreshError="1"/>
      <sheetData sheetId="11369" refreshError="1"/>
      <sheetData sheetId="11370" refreshError="1"/>
      <sheetData sheetId="11371" refreshError="1"/>
      <sheetData sheetId="11372" refreshError="1"/>
      <sheetData sheetId="11373" refreshError="1"/>
      <sheetData sheetId="11374" refreshError="1"/>
      <sheetData sheetId="11375" refreshError="1"/>
      <sheetData sheetId="11376" refreshError="1"/>
      <sheetData sheetId="11377" refreshError="1"/>
      <sheetData sheetId="11378" refreshError="1"/>
      <sheetData sheetId="11379" refreshError="1"/>
      <sheetData sheetId="11380" refreshError="1"/>
      <sheetData sheetId="11381" refreshError="1"/>
      <sheetData sheetId="11382" refreshError="1"/>
      <sheetData sheetId="11383" refreshError="1"/>
      <sheetData sheetId="11384">
        <row r="19">
          <cell r="J19">
            <v>1.0499999999999999E-3</v>
          </cell>
        </row>
      </sheetData>
      <sheetData sheetId="11385" refreshError="1"/>
      <sheetData sheetId="11386" refreshError="1"/>
      <sheetData sheetId="11387" refreshError="1"/>
      <sheetData sheetId="11388" refreshError="1"/>
      <sheetData sheetId="11389" refreshError="1"/>
      <sheetData sheetId="11390">
        <row r="19">
          <cell r="J19">
            <v>1.0499999999999999E-3</v>
          </cell>
        </row>
      </sheetData>
      <sheetData sheetId="11391" refreshError="1"/>
      <sheetData sheetId="11392" refreshError="1"/>
      <sheetData sheetId="11393" refreshError="1"/>
      <sheetData sheetId="11394" refreshError="1"/>
      <sheetData sheetId="11395" refreshError="1"/>
      <sheetData sheetId="11396" refreshError="1"/>
      <sheetData sheetId="11397" refreshError="1"/>
      <sheetData sheetId="11398" refreshError="1"/>
      <sheetData sheetId="11399" refreshError="1"/>
      <sheetData sheetId="11400" refreshError="1"/>
      <sheetData sheetId="11401" refreshError="1"/>
      <sheetData sheetId="11402" refreshError="1"/>
      <sheetData sheetId="11403" refreshError="1"/>
      <sheetData sheetId="11404" refreshError="1"/>
      <sheetData sheetId="11405">
        <row r="19">
          <cell r="J19">
            <v>1.0499999999999999E-3</v>
          </cell>
        </row>
      </sheetData>
      <sheetData sheetId="11406" refreshError="1"/>
      <sheetData sheetId="11407" refreshError="1"/>
      <sheetData sheetId="11408" refreshError="1"/>
      <sheetData sheetId="11409" refreshError="1"/>
      <sheetData sheetId="11410">
        <row r="19">
          <cell r="J19">
            <v>1.0499999999999999E-3</v>
          </cell>
        </row>
      </sheetData>
      <sheetData sheetId="11411">
        <row r="19">
          <cell r="J19">
            <v>1.0499999999999999E-3</v>
          </cell>
        </row>
      </sheetData>
      <sheetData sheetId="11412">
        <row r="19">
          <cell r="J19">
            <v>1.0499999999999999E-3</v>
          </cell>
        </row>
      </sheetData>
      <sheetData sheetId="11413">
        <row r="19">
          <cell r="J19">
            <v>1.0499999999999999E-3</v>
          </cell>
        </row>
      </sheetData>
      <sheetData sheetId="11414">
        <row r="19">
          <cell r="J19">
            <v>1.0499999999999999E-3</v>
          </cell>
        </row>
      </sheetData>
      <sheetData sheetId="11415">
        <row r="19">
          <cell r="J19">
            <v>1.0499999999999999E-3</v>
          </cell>
        </row>
      </sheetData>
      <sheetData sheetId="11416">
        <row r="19">
          <cell r="J19">
            <v>1.0499999999999999E-3</v>
          </cell>
        </row>
      </sheetData>
      <sheetData sheetId="11417">
        <row r="19">
          <cell r="J19">
            <v>1.0499999999999999E-3</v>
          </cell>
        </row>
      </sheetData>
      <sheetData sheetId="11418">
        <row r="19">
          <cell r="J19">
            <v>1.0499999999999999E-3</v>
          </cell>
        </row>
      </sheetData>
      <sheetData sheetId="11419">
        <row r="19">
          <cell r="J19">
            <v>1.0499999999999999E-3</v>
          </cell>
        </row>
      </sheetData>
      <sheetData sheetId="11420">
        <row r="19">
          <cell r="J19">
            <v>1.0499999999999999E-3</v>
          </cell>
        </row>
      </sheetData>
      <sheetData sheetId="11421">
        <row r="19">
          <cell r="J19">
            <v>1.0499999999999999E-3</v>
          </cell>
        </row>
      </sheetData>
      <sheetData sheetId="11422">
        <row r="19">
          <cell r="J19">
            <v>1.0499999999999999E-3</v>
          </cell>
        </row>
      </sheetData>
      <sheetData sheetId="11423">
        <row r="19">
          <cell r="J19">
            <v>1.0499999999999999E-3</v>
          </cell>
        </row>
      </sheetData>
      <sheetData sheetId="11424">
        <row r="19">
          <cell r="J19">
            <v>1.0499999999999999E-3</v>
          </cell>
        </row>
      </sheetData>
      <sheetData sheetId="11425">
        <row r="19">
          <cell r="J19">
            <v>1.0499999999999999E-3</v>
          </cell>
        </row>
      </sheetData>
      <sheetData sheetId="11426">
        <row r="19">
          <cell r="J19">
            <v>1.0499999999999999E-3</v>
          </cell>
        </row>
      </sheetData>
      <sheetData sheetId="11427">
        <row r="19">
          <cell r="J19">
            <v>1.0499999999999999E-3</v>
          </cell>
        </row>
      </sheetData>
      <sheetData sheetId="11428" refreshError="1"/>
      <sheetData sheetId="11429">
        <row r="19">
          <cell r="J19">
            <v>1.0499999999999999E-3</v>
          </cell>
        </row>
      </sheetData>
      <sheetData sheetId="11430" refreshError="1"/>
      <sheetData sheetId="11431">
        <row r="19">
          <cell r="J19">
            <v>1.0499999999999999E-3</v>
          </cell>
        </row>
      </sheetData>
      <sheetData sheetId="11432" refreshError="1"/>
      <sheetData sheetId="11433">
        <row r="19">
          <cell r="J19">
            <v>1.0499999999999999E-3</v>
          </cell>
        </row>
      </sheetData>
      <sheetData sheetId="11434" refreshError="1"/>
      <sheetData sheetId="11435" refreshError="1"/>
      <sheetData sheetId="11436" refreshError="1"/>
      <sheetData sheetId="11437" refreshError="1"/>
      <sheetData sheetId="11438" refreshError="1"/>
      <sheetData sheetId="11439" refreshError="1"/>
      <sheetData sheetId="11440">
        <row r="19">
          <cell r="J19">
            <v>1.0499999999999999E-3</v>
          </cell>
        </row>
      </sheetData>
      <sheetData sheetId="11441">
        <row r="19">
          <cell r="J19">
            <v>1.0499999999999999E-3</v>
          </cell>
        </row>
      </sheetData>
      <sheetData sheetId="11442" refreshError="1"/>
      <sheetData sheetId="11443" refreshError="1"/>
      <sheetData sheetId="11444" refreshError="1"/>
      <sheetData sheetId="11445" refreshError="1"/>
      <sheetData sheetId="11446" refreshError="1"/>
      <sheetData sheetId="11447" refreshError="1"/>
      <sheetData sheetId="11448" refreshError="1"/>
      <sheetData sheetId="11449">
        <row r="19">
          <cell r="J19">
            <v>1.0499999999999999E-3</v>
          </cell>
        </row>
      </sheetData>
      <sheetData sheetId="11450">
        <row r="19">
          <cell r="J19">
            <v>1.0499999999999999E-3</v>
          </cell>
        </row>
      </sheetData>
      <sheetData sheetId="11451">
        <row r="19">
          <cell r="J19">
            <v>1.0499999999999999E-3</v>
          </cell>
        </row>
      </sheetData>
      <sheetData sheetId="11452">
        <row r="19">
          <cell r="J19">
            <v>1.0499999999999999E-3</v>
          </cell>
        </row>
      </sheetData>
      <sheetData sheetId="11453">
        <row r="19">
          <cell r="J19">
            <v>1.0499999999999999E-3</v>
          </cell>
        </row>
      </sheetData>
      <sheetData sheetId="11454">
        <row r="19">
          <cell r="J19">
            <v>1.0499999999999999E-3</v>
          </cell>
        </row>
      </sheetData>
      <sheetData sheetId="11455">
        <row r="19">
          <cell r="J19">
            <v>1.0499999999999999E-3</v>
          </cell>
        </row>
      </sheetData>
      <sheetData sheetId="11456">
        <row r="19">
          <cell r="J19">
            <v>1.0499999999999999E-3</v>
          </cell>
        </row>
      </sheetData>
      <sheetData sheetId="11457">
        <row r="19">
          <cell r="J19">
            <v>1.0499999999999999E-3</v>
          </cell>
        </row>
      </sheetData>
      <sheetData sheetId="11458">
        <row r="19">
          <cell r="J19">
            <v>1.0499999999999999E-3</v>
          </cell>
        </row>
      </sheetData>
      <sheetData sheetId="11459">
        <row r="19">
          <cell r="J19">
            <v>1.0499999999999999E-3</v>
          </cell>
        </row>
      </sheetData>
      <sheetData sheetId="11460">
        <row r="19">
          <cell r="J19">
            <v>1.0499999999999999E-3</v>
          </cell>
        </row>
      </sheetData>
      <sheetData sheetId="11461">
        <row r="19">
          <cell r="J19">
            <v>1.0499999999999999E-3</v>
          </cell>
        </row>
      </sheetData>
      <sheetData sheetId="11462">
        <row r="19">
          <cell r="J19">
            <v>1.0499999999999999E-3</v>
          </cell>
        </row>
      </sheetData>
      <sheetData sheetId="11463" refreshError="1"/>
      <sheetData sheetId="11464" refreshError="1"/>
      <sheetData sheetId="11465" refreshError="1"/>
      <sheetData sheetId="11466" refreshError="1"/>
      <sheetData sheetId="11467" refreshError="1"/>
      <sheetData sheetId="11468" refreshError="1"/>
      <sheetData sheetId="11469" refreshError="1"/>
      <sheetData sheetId="11470" refreshError="1"/>
      <sheetData sheetId="11471" refreshError="1"/>
      <sheetData sheetId="11472" refreshError="1"/>
      <sheetData sheetId="11473" refreshError="1"/>
      <sheetData sheetId="11474" refreshError="1"/>
      <sheetData sheetId="11475" refreshError="1"/>
      <sheetData sheetId="11476" refreshError="1"/>
      <sheetData sheetId="11477" refreshError="1"/>
      <sheetData sheetId="11478">
        <row r="19">
          <cell r="J19">
            <v>1.0499999999999999E-3</v>
          </cell>
        </row>
      </sheetData>
      <sheetData sheetId="11479">
        <row r="19">
          <cell r="J19">
            <v>1.0499999999999999E-3</v>
          </cell>
        </row>
      </sheetData>
      <sheetData sheetId="11480">
        <row r="19">
          <cell r="J19">
            <v>1.0499999999999999E-3</v>
          </cell>
        </row>
      </sheetData>
      <sheetData sheetId="11481">
        <row r="19">
          <cell r="J19">
            <v>1.0499999999999999E-3</v>
          </cell>
        </row>
      </sheetData>
      <sheetData sheetId="11482">
        <row r="19">
          <cell r="J19">
            <v>1.0499999999999999E-3</v>
          </cell>
        </row>
      </sheetData>
      <sheetData sheetId="11483">
        <row r="19">
          <cell r="J19">
            <v>1.0499999999999999E-3</v>
          </cell>
        </row>
      </sheetData>
      <sheetData sheetId="11484">
        <row r="19">
          <cell r="J19">
            <v>1.0499999999999999E-3</v>
          </cell>
        </row>
      </sheetData>
      <sheetData sheetId="11485">
        <row r="19">
          <cell r="J19">
            <v>1.0499999999999999E-3</v>
          </cell>
        </row>
      </sheetData>
      <sheetData sheetId="11486">
        <row r="19">
          <cell r="J19">
            <v>1.0499999999999999E-3</v>
          </cell>
        </row>
      </sheetData>
      <sheetData sheetId="11487">
        <row r="19">
          <cell r="J19">
            <v>1.0499999999999999E-3</v>
          </cell>
        </row>
      </sheetData>
      <sheetData sheetId="11488">
        <row r="19">
          <cell r="J19">
            <v>1.0499999999999999E-3</v>
          </cell>
        </row>
      </sheetData>
      <sheetData sheetId="11489">
        <row r="19">
          <cell r="J19">
            <v>1.0499999999999999E-3</v>
          </cell>
        </row>
      </sheetData>
      <sheetData sheetId="11490">
        <row r="19">
          <cell r="J19">
            <v>1.0499999999999999E-3</v>
          </cell>
        </row>
      </sheetData>
      <sheetData sheetId="11491">
        <row r="19">
          <cell r="J19">
            <v>1.0499999999999999E-3</v>
          </cell>
        </row>
      </sheetData>
      <sheetData sheetId="11492">
        <row r="19">
          <cell r="J19">
            <v>1.0499999999999999E-3</v>
          </cell>
        </row>
      </sheetData>
      <sheetData sheetId="11493">
        <row r="19">
          <cell r="J19">
            <v>1.0499999999999999E-3</v>
          </cell>
        </row>
      </sheetData>
      <sheetData sheetId="11494">
        <row r="19">
          <cell r="J19">
            <v>1.0499999999999999E-3</v>
          </cell>
        </row>
      </sheetData>
      <sheetData sheetId="11495">
        <row r="19">
          <cell r="J19">
            <v>1.0499999999999999E-3</v>
          </cell>
        </row>
      </sheetData>
      <sheetData sheetId="11496">
        <row r="19">
          <cell r="J19">
            <v>1.0499999999999999E-3</v>
          </cell>
        </row>
      </sheetData>
      <sheetData sheetId="11497">
        <row r="19">
          <cell r="J19">
            <v>1.0499999999999999E-3</v>
          </cell>
        </row>
      </sheetData>
      <sheetData sheetId="11498">
        <row r="19">
          <cell r="J19">
            <v>1.0499999999999999E-3</v>
          </cell>
        </row>
      </sheetData>
      <sheetData sheetId="11499">
        <row r="19">
          <cell r="J19">
            <v>1.0499999999999999E-3</v>
          </cell>
        </row>
      </sheetData>
      <sheetData sheetId="11500">
        <row r="19">
          <cell r="J19">
            <v>1.0499999999999999E-3</v>
          </cell>
        </row>
      </sheetData>
      <sheetData sheetId="11501">
        <row r="19">
          <cell r="J19">
            <v>1.0499999999999999E-3</v>
          </cell>
        </row>
      </sheetData>
      <sheetData sheetId="11502">
        <row r="19">
          <cell r="J19">
            <v>1.0499999999999999E-3</v>
          </cell>
        </row>
      </sheetData>
      <sheetData sheetId="11503">
        <row r="19">
          <cell r="J19">
            <v>1.0499999999999999E-3</v>
          </cell>
        </row>
      </sheetData>
      <sheetData sheetId="11504">
        <row r="19">
          <cell r="J19">
            <v>1.0499999999999999E-3</v>
          </cell>
        </row>
      </sheetData>
      <sheetData sheetId="11505">
        <row r="19">
          <cell r="J19">
            <v>1.0499999999999999E-3</v>
          </cell>
        </row>
      </sheetData>
      <sheetData sheetId="11506">
        <row r="19">
          <cell r="J19">
            <v>1.0499999999999999E-3</v>
          </cell>
        </row>
      </sheetData>
      <sheetData sheetId="11507">
        <row r="19">
          <cell r="J19">
            <v>1.0499999999999999E-3</v>
          </cell>
        </row>
      </sheetData>
      <sheetData sheetId="11508">
        <row r="19">
          <cell r="J19">
            <v>1.0499999999999999E-3</v>
          </cell>
        </row>
      </sheetData>
      <sheetData sheetId="11509">
        <row r="19">
          <cell r="J19">
            <v>1.0499999999999999E-3</v>
          </cell>
        </row>
      </sheetData>
      <sheetData sheetId="11510">
        <row r="19">
          <cell r="J19">
            <v>1.0499999999999999E-3</v>
          </cell>
        </row>
      </sheetData>
      <sheetData sheetId="11511">
        <row r="19">
          <cell r="J19">
            <v>1.0499999999999999E-3</v>
          </cell>
        </row>
      </sheetData>
      <sheetData sheetId="11512">
        <row r="19">
          <cell r="J19">
            <v>1.0499999999999999E-3</v>
          </cell>
        </row>
      </sheetData>
      <sheetData sheetId="11513">
        <row r="19">
          <cell r="J19">
            <v>1.0499999999999999E-3</v>
          </cell>
        </row>
      </sheetData>
      <sheetData sheetId="11514">
        <row r="19">
          <cell r="J19">
            <v>1.0499999999999999E-3</v>
          </cell>
        </row>
      </sheetData>
      <sheetData sheetId="11515">
        <row r="19">
          <cell r="J19">
            <v>1.0499999999999999E-3</v>
          </cell>
        </row>
      </sheetData>
      <sheetData sheetId="11516">
        <row r="19">
          <cell r="J19">
            <v>1.0499999999999999E-3</v>
          </cell>
        </row>
      </sheetData>
      <sheetData sheetId="11517">
        <row r="19">
          <cell r="J19">
            <v>1.0499999999999999E-3</v>
          </cell>
        </row>
      </sheetData>
      <sheetData sheetId="11518">
        <row r="19">
          <cell r="J19">
            <v>1.0499999999999999E-3</v>
          </cell>
        </row>
      </sheetData>
      <sheetData sheetId="11519">
        <row r="19">
          <cell r="J19">
            <v>1.0499999999999999E-3</v>
          </cell>
        </row>
      </sheetData>
      <sheetData sheetId="11520">
        <row r="19">
          <cell r="J19">
            <v>1.0499999999999999E-3</v>
          </cell>
        </row>
      </sheetData>
      <sheetData sheetId="11521">
        <row r="19">
          <cell r="J19">
            <v>1.0499999999999999E-3</v>
          </cell>
        </row>
      </sheetData>
      <sheetData sheetId="11522">
        <row r="19">
          <cell r="J19">
            <v>1.0499999999999999E-3</v>
          </cell>
        </row>
      </sheetData>
      <sheetData sheetId="11523">
        <row r="19">
          <cell r="J19">
            <v>1.0499999999999999E-3</v>
          </cell>
        </row>
      </sheetData>
      <sheetData sheetId="11524">
        <row r="19">
          <cell r="J19">
            <v>1.0499999999999999E-3</v>
          </cell>
        </row>
      </sheetData>
      <sheetData sheetId="11525">
        <row r="19">
          <cell r="J19">
            <v>1.0499999999999999E-3</v>
          </cell>
        </row>
      </sheetData>
      <sheetData sheetId="11526">
        <row r="19">
          <cell r="J19">
            <v>1.0499999999999999E-3</v>
          </cell>
        </row>
      </sheetData>
      <sheetData sheetId="11527">
        <row r="19">
          <cell r="J19">
            <v>1.0499999999999999E-3</v>
          </cell>
        </row>
      </sheetData>
      <sheetData sheetId="11528">
        <row r="19">
          <cell r="J19">
            <v>1.0499999999999999E-3</v>
          </cell>
        </row>
      </sheetData>
      <sheetData sheetId="11529">
        <row r="19">
          <cell r="J19">
            <v>1.0499999999999999E-3</v>
          </cell>
        </row>
      </sheetData>
      <sheetData sheetId="11530">
        <row r="19">
          <cell r="J19">
            <v>1.0499999999999999E-3</v>
          </cell>
        </row>
      </sheetData>
      <sheetData sheetId="11531">
        <row r="19">
          <cell r="J19">
            <v>1.0499999999999999E-3</v>
          </cell>
        </row>
      </sheetData>
      <sheetData sheetId="11532">
        <row r="19">
          <cell r="J19">
            <v>1.0499999999999999E-3</v>
          </cell>
        </row>
      </sheetData>
      <sheetData sheetId="11533">
        <row r="19">
          <cell r="J19">
            <v>1.0499999999999999E-3</v>
          </cell>
        </row>
      </sheetData>
      <sheetData sheetId="11534">
        <row r="19">
          <cell r="J19">
            <v>1.0499999999999999E-3</v>
          </cell>
        </row>
      </sheetData>
      <sheetData sheetId="11535">
        <row r="19">
          <cell r="J19">
            <v>1.0499999999999999E-3</v>
          </cell>
        </row>
      </sheetData>
      <sheetData sheetId="11536">
        <row r="19">
          <cell r="J19">
            <v>1.0499999999999999E-3</v>
          </cell>
        </row>
      </sheetData>
      <sheetData sheetId="11537">
        <row r="19">
          <cell r="J19">
            <v>1.0499999999999999E-3</v>
          </cell>
        </row>
      </sheetData>
      <sheetData sheetId="11538">
        <row r="19">
          <cell r="J19">
            <v>1.0499999999999999E-3</v>
          </cell>
        </row>
      </sheetData>
      <sheetData sheetId="11539">
        <row r="19">
          <cell r="J19">
            <v>1.0499999999999999E-3</v>
          </cell>
        </row>
      </sheetData>
      <sheetData sheetId="11540">
        <row r="19">
          <cell r="J19">
            <v>1.0499999999999999E-3</v>
          </cell>
        </row>
      </sheetData>
      <sheetData sheetId="11541">
        <row r="19">
          <cell r="J19">
            <v>1.0499999999999999E-3</v>
          </cell>
        </row>
      </sheetData>
      <sheetData sheetId="11542">
        <row r="19">
          <cell r="J19">
            <v>1.0499999999999999E-3</v>
          </cell>
        </row>
      </sheetData>
      <sheetData sheetId="11543">
        <row r="19">
          <cell r="J19">
            <v>1.0499999999999999E-3</v>
          </cell>
        </row>
      </sheetData>
      <sheetData sheetId="11544">
        <row r="19">
          <cell r="J19">
            <v>1.0499999999999999E-3</v>
          </cell>
        </row>
      </sheetData>
      <sheetData sheetId="11545">
        <row r="19">
          <cell r="J19">
            <v>1.0499999999999999E-3</v>
          </cell>
        </row>
      </sheetData>
      <sheetData sheetId="11546">
        <row r="19">
          <cell r="J19">
            <v>1.0499999999999999E-3</v>
          </cell>
        </row>
      </sheetData>
      <sheetData sheetId="11547">
        <row r="19">
          <cell r="J19">
            <v>1.0499999999999999E-3</v>
          </cell>
        </row>
      </sheetData>
      <sheetData sheetId="11548">
        <row r="19">
          <cell r="J19">
            <v>1.0499999999999999E-3</v>
          </cell>
        </row>
      </sheetData>
      <sheetData sheetId="11549">
        <row r="19">
          <cell r="J19">
            <v>1.0499999999999999E-3</v>
          </cell>
        </row>
      </sheetData>
      <sheetData sheetId="11550">
        <row r="19">
          <cell r="J19">
            <v>1.0499999999999999E-3</v>
          </cell>
        </row>
      </sheetData>
      <sheetData sheetId="11551">
        <row r="19">
          <cell r="J19">
            <v>1.0499999999999999E-3</v>
          </cell>
        </row>
      </sheetData>
      <sheetData sheetId="11552">
        <row r="19">
          <cell r="J19">
            <v>1.0499999999999999E-3</v>
          </cell>
        </row>
      </sheetData>
      <sheetData sheetId="11553">
        <row r="19">
          <cell r="J19">
            <v>1.0499999999999999E-3</v>
          </cell>
        </row>
      </sheetData>
      <sheetData sheetId="11554">
        <row r="19">
          <cell r="J19">
            <v>1.0499999999999999E-3</v>
          </cell>
        </row>
      </sheetData>
      <sheetData sheetId="11555">
        <row r="19">
          <cell r="J19">
            <v>1.0499999999999999E-3</v>
          </cell>
        </row>
      </sheetData>
      <sheetData sheetId="11556">
        <row r="19">
          <cell r="J19">
            <v>1.0499999999999999E-3</v>
          </cell>
        </row>
      </sheetData>
      <sheetData sheetId="11557">
        <row r="19">
          <cell r="J19">
            <v>1.0499999999999999E-3</v>
          </cell>
        </row>
      </sheetData>
      <sheetData sheetId="11558">
        <row r="19">
          <cell r="J19">
            <v>1.0499999999999999E-3</v>
          </cell>
        </row>
      </sheetData>
      <sheetData sheetId="11559">
        <row r="19">
          <cell r="J19">
            <v>1.0499999999999999E-3</v>
          </cell>
        </row>
      </sheetData>
      <sheetData sheetId="11560">
        <row r="19">
          <cell r="J19">
            <v>1.0499999999999999E-3</v>
          </cell>
        </row>
      </sheetData>
      <sheetData sheetId="11561">
        <row r="19">
          <cell r="J19">
            <v>1.0499999999999999E-3</v>
          </cell>
        </row>
      </sheetData>
      <sheetData sheetId="11562">
        <row r="19">
          <cell r="J19">
            <v>1.0499999999999999E-3</v>
          </cell>
        </row>
      </sheetData>
      <sheetData sheetId="11563">
        <row r="19">
          <cell r="J19">
            <v>1.0499999999999999E-3</v>
          </cell>
        </row>
      </sheetData>
      <sheetData sheetId="11564">
        <row r="19">
          <cell r="J19">
            <v>1.0499999999999999E-3</v>
          </cell>
        </row>
      </sheetData>
      <sheetData sheetId="11565">
        <row r="19">
          <cell r="J19">
            <v>1.0499999999999999E-3</v>
          </cell>
        </row>
      </sheetData>
      <sheetData sheetId="11566">
        <row r="19">
          <cell r="J19">
            <v>1.0499999999999999E-3</v>
          </cell>
        </row>
      </sheetData>
      <sheetData sheetId="11567">
        <row r="19">
          <cell r="J19">
            <v>1.0499999999999999E-3</v>
          </cell>
        </row>
      </sheetData>
      <sheetData sheetId="11568">
        <row r="19">
          <cell r="J19">
            <v>1.0499999999999999E-3</v>
          </cell>
        </row>
      </sheetData>
      <sheetData sheetId="11569">
        <row r="19">
          <cell r="J19">
            <v>1.0499999999999999E-3</v>
          </cell>
        </row>
      </sheetData>
      <sheetData sheetId="11570">
        <row r="19">
          <cell r="J19">
            <v>1.0499999999999999E-3</v>
          </cell>
        </row>
      </sheetData>
      <sheetData sheetId="11571">
        <row r="19">
          <cell r="J19">
            <v>1.0499999999999999E-3</v>
          </cell>
        </row>
      </sheetData>
      <sheetData sheetId="11572">
        <row r="19">
          <cell r="J19">
            <v>1.0499999999999999E-3</v>
          </cell>
        </row>
      </sheetData>
      <sheetData sheetId="11573">
        <row r="19">
          <cell r="J19">
            <v>1.0499999999999999E-3</v>
          </cell>
        </row>
      </sheetData>
      <sheetData sheetId="11574">
        <row r="19">
          <cell r="J19">
            <v>1.0499999999999999E-3</v>
          </cell>
        </row>
      </sheetData>
      <sheetData sheetId="11575">
        <row r="19">
          <cell r="J19">
            <v>1.0499999999999999E-3</v>
          </cell>
        </row>
      </sheetData>
      <sheetData sheetId="11576">
        <row r="19">
          <cell r="J19">
            <v>1.0499999999999999E-3</v>
          </cell>
        </row>
      </sheetData>
      <sheetData sheetId="11577">
        <row r="19">
          <cell r="J19">
            <v>1.0499999999999999E-3</v>
          </cell>
        </row>
      </sheetData>
      <sheetData sheetId="11578">
        <row r="19">
          <cell r="J19">
            <v>1.0499999999999999E-3</v>
          </cell>
        </row>
      </sheetData>
      <sheetData sheetId="11579">
        <row r="19">
          <cell r="J19">
            <v>1.0499999999999999E-3</v>
          </cell>
        </row>
      </sheetData>
      <sheetData sheetId="11580">
        <row r="19">
          <cell r="J19">
            <v>1.0499999999999999E-3</v>
          </cell>
        </row>
      </sheetData>
      <sheetData sheetId="11581">
        <row r="19">
          <cell r="J19">
            <v>1.0499999999999999E-3</v>
          </cell>
        </row>
      </sheetData>
      <sheetData sheetId="11582">
        <row r="19">
          <cell r="J19">
            <v>1.0499999999999999E-3</v>
          </cell>
        </row>
      </sheetData>
      <sheetData sheetId="11583">
        <row r="19">
          <cell r="J19">
            <v>1.0499999999999999E-3</v>
          </cell>
        </row>
      </sheetData>
      <sheetData sheetId="11584">
        <row r="19">
          <cell r="J19">
            <v>1.0499999999999999E-3</v>
          </cell>
        </row>
      </sheetData>
      <sheetData sheetId="11585">
        <row r="19">
          <cell r="J19">
            <v>1.0499999999999999E-3</v>
          </cell>
        </row>
      </sheetData>
      <sheetData sheetId="11586">
        <row r="19">
          <cell r="J19">
            <v>1.0499999999999999E-3</v>
          </cell>
        </row>
      </sheetData>
      <sheetData sheetId="11587">
        <row r="19">
          <cell r="J19">
            <v>1.0499999999999999E-3</v>
          </cell>
        </row>
      </sheetData>
      <sheetData sheetId="11588">
        <row r="19">
          <cell r="J19">
            <v>1.0499999999999999E-3</v>
          </cell>
        </row>
      </sheetData>
      <sheetData sheetId="11589">
        <row r="19">
          <cell r="J19">
            <v>1.0499999999999999E-3</v>
          </cell>
        </row>
      </sheetData>
      <sheetData sheetId="11590">
        <row r="19">
          <cell r="J19">
            <v>1.0499999999999999E-3</v>
          </cell>
        </row>
      </sheetData>
      <sheetData sheetId="11591">
        <row r="19">
          <cell r="J19">
            <v>1.0499999999999999E-3</v>
          </cell>
        </row>
      </sheetData>
      <sheetData sheetId="11592">
        <row r="19">
          <cell r="J19">
            <v>1.0499999999999999E-3</v>
          </cell>
        </row>
      </sheetData>
      <sheetData sheetId="11593">
        <row r="19">
          <cell r="J19">
            <v>1.0499999999999999E-3</v>
          </cell>
        </row>
      </sheetData>
      <sheetData sheetId="11594">
        <row r="19">
          <cell r="J19">
            <v>1.0499999999999999E-3</v>
          </cell>
        </row>
      </sheetData>
      <sheetData sheetId="11595">
        <row r="19">
          <cell r="J19">
            <v>1.0499999999999999E-3</v>
          </cell>
        </row>
      </sheetData>
      <sheetData sheetId="11596">
        <row r="19">
          <cell r="J19">
            <v>1.0499999999999999E-3</v>
          </cell>
        </row>
      </sheetData>
      <sheetData sheetId="11597">
        <row r="19">
          <cell r="J19">
            <v>1.0499999999999999E-3</v>
          </cell>
        </row>
      </sheetData>
      <sheetData sheetId="11598">
        <row r="19">
          <cell r="J19">
            <v>1.0499999999999999E-3</v>
          </cell>
        </row>
      </sheetData>
      <sheetData sheetId="11599">
        <row r="19">
          <cell r="J19">
            <v>1.0499999999999999E-3</v>
          </cell>
        </row>
      </sheetData>
      <sheetData sheetId="11600">
        <row r="19">
          <cell r="J19">
            <v>1.0499999999999999E-3</v>
          </cell>
        </row>
      </sheetData>
      <sheetData sheetId="11601">
        <row r="19">
          <cell r="J19">
            <v>1.0499999999999999E-3</v>
          </cell>
        </row>
      </sheetData>
      <sheetData sheetId="11602">
        <row r="19">
          <cell r="J19">
            <v>1.0499999999999999E-3</v>
          </cell>
        </row>
      </sheetData>
      <sheetData sheetId="11603">
        <row r="19">
          <cell r="J19">
            <v>1.0499999999999999E-3</v>
          </cell>
        </row>
      </sheetData>
      <sheetData sheetId="11604">
        <row r="19">
          <cell r="J19">
            <v>1.0499999999999999E-3</v>
          </cell>
        </row>
      </sheetData>
      <sheetData sheetId="11605">
        <row r="19">
          <cell r="J19">
            <v>1.0499999999999999E-3</v>
          </cell>
        </row>
      </sheetData>
      <sheetData sheetId="11606">
        <row r="19">
          <cell r="J19">
            <v>1.0499999999999999E-3</v>
          </cell>
        </row>
      </sheetData>
      <sheetData sheetId="11607">
        <row r="19">
          <cell r="J19">
            <v>1.0499999999999999E-3</v>
          </cell>
        </row>
      </sheetData>
      <sheetData sheetId="11608">
        <row r="19">
          <cell r="J19">
            <v>1.0499999999999999E-3</v>
          </cell>
        </row>
      </sheetData>
      <sheetData sheetId="11609">
        <row r="19">
          <cell r="J19">
            <v>1.0499999999999999E-3</v>
          </cell>
        </row>
      </sheetData>
      <sheetData sheetId="11610">
        <row r="19">
          <cell r="J19">
            <v>1.0499999999999999E-3</v>
          </cell>
        </row>
      </sheetData>
      <sheetData sheetId="11611">
        <row r="19">
          <cell r="J19">
            <v>1.0499999999999999E-3</v>
          </cell>
        </row>
      </sheetData>
      <sheetData sheetId="11612">
        <row r="19">
          <cell r="J19">
            <v>1.0499999999999999E-3</v>
          </cell>
        </row>
      </sheetData>
      <sheetData sheetId="11613">
        <row r="19">
          <cell r="J19">
            <v>1.0499999999999999E-3</v>
          </cell>
        </row>
      </sheetData>
      <sheetData sheetId="11614">
        <row r="19">
          <cell r="J19">
            <v>1.0499999999999999E-3</v>
          </cell>
        </row>
      </sheetData>
      <sheetData sheetId="11615">
        <row r="19">
          <cell r="J19">
            <v>1.0499999999999999E-3</v>
          </cell>
        </row>
      </sheetData>
      <sheetData sheetId="11616">
        <row r="19">
          <cell r="J19">
            <v>1.0499999999999999E-3</v>
          </cell>
        </row>
      </sheetData>
      <sheetData sheetId="11617">
        <row r="19">
          <cell r="J19">
            <v>1.0499999999999999E-3</v>
          </cell>
        </row>
      </sheetData>
      <sheetData sheetId="11618">
        <row r="19">
          <cell r="J19">
            <v>1.0499999999999999E-3</v>
          </cell>
        </row>
      </sheetData>
      <sheetData sheetId="11619">
        <row r="19">
          <cell r="J19">
            <v>1.0499999999999999E-3</v>
          </cell>
        </row>
      </sheetData>
      <sheetData sheetId="11620">
        <row r="19">
          <cell r="J19">
            <v>1.0499999999999999E-3</v>
          </cell>
        </row>
      </sheetData>
      <sheetData sheetId="11621">
        <row r="19">
          <cell r="J19">
            <v>1.0499999999999999E-3</v>
          </cell>
        </row>
      </sheetData>
      <sheetData sheetId="11622">
        <row r="19">
          <cell r="J19">
            <v>1.0499999999999999E-3</v>
          </cell>
        </row>
      </sheetData>
      <sheetData sheetId="11623">
        <row r="19">
          <cell r="J19">
            <v>1.0499999999999999E-3</v>
          </cell>
        </row>
      </sheetData>
      <sheetData sheetId="11624">
        <row r="19">
          <cell r="J19">
            <v>1.0499999999999999E-3</v>
          </cell>
        </row>
      </sheetData>
      <sheetData sheetId="11625">
        <row r="19">
          <cell r="J19">
            <v>1.0499999999999999E-3</v>
          </cell>
        </row>
      </sheetData>
      <sheetData sheetId="11626">
        <row r="19">
          <cell r="J19">
            <v>1.0499999999999999E-3</v>
          </cell>
        </row>
      </sheetData>
      <sheetData sheetId="11627">
        <row r="19">
          <cell r="J19">
            <v>1.0499999999999999E-3</v>
          </cell>
        </row>
      </sheetData>
      <sheetData sheetId="11628">
        <row r="19">
          <cell r="J19">
            <v>1.0499999999999999E-3</v>
          </cell>
        </row>
      </sheetData>
      <sheetData sheetId="11629">
        <row r="19">
          <cell r="J19">
            <v>1.0499999999999999E-3</v>
          </cell>
        </row>
      </sheetData>
      <sheetData sheetId="11630">
        <row r="19">
          <cell r="J19">
            <v>1.0499999999999999E-3</v>
          </cell>
        </row>
      </sheetData>
      <sheetData sheetId="11631">
        <row r="19">
          <cell r="J19">
            <v>1.0499999999999999E-3</v>
          </cell>
        </row>
      </sheetData>
      <sheetData sheetId="11632">
        <row r="19">
          <cell r="J19">
            <v>1.0499999999999999E-3</v>
          </cell>
        </row>
      </sheetData>
      <sheetData sheetId="11633">
        <row r="19">
          <cell r="J19">
            <v>1.0499999999999999E-3</v>
          </cell>
        </row>
      </sheetData>
      <sheetData sheetId="11634">
        <row r="19">
          <cell r="J19">
            <v>1.0499999999999999E-3</v>
          </cell>
        </row>
      </sheetData>
      <sheetData sheetId="11635">
        <row r="19">
          <cell r="J19">
            <v>1.0499999999999999E-3</v>
          </cell>
        </row>
      </sheetData>
      <sheetData sheetId="11636">
        <row r="19">
          <cell r="J19">
            <v>1.0499999999999999E-3</v>
          </cell>
        </row>
      </sheetData>
      <sheetData sheetId="11637">
        <row r="19">
          <cell r="J19">
            <v>1.0499999999999999E-3</v>
          </cell>
        </row>
      </sheetData>
      <sheetData sheetId="11638">
        <row r="19">
          <cell r="J19">
            <v>1.0499999999999999E-3</v>
          </cell>
        </row>
      </sheetData>
      <sheetData sheetId="11639">
        <row r="19">
          <cell r="J19">
            <v>1.0499999999999999E-3</v>
          </cell>
        </row>
      </sheetData>
      <sheetData sheetId="11640">
        <row r="19">
          <cell r="J19">
            <v>1.0499999999999999E-3</v>
          </cell>
        </row>
      </sheetData>
      <sheetData sheetId="11641">
        <row r="19">
          <cell r="J19">
            <v>1.0499999999999999E-3</v>
          </cell>
        </row>
      </sheetData>
      <sheetData sheetId="11642">
        <row r="19">
          <cell r="J19">
            <v>1.0499999999999999E-3</v>
          </cell>
        </row>
      </sheetData>
      <sheetData sheetId="11643">
        <row r="19">
          <cell r="J19">
            <v>1.0499999999999999E-3</v>
          </cell>
        </row>
      </sheetData>
      <sheetData sheetId="11644">
        <row r="19">
          <cell r="J19">
            <v>1.0499999999999999E-3</v>
          </cell>
        </row>
      </sheetData>
      <sheetData sheetId="11645">
        <row r="19">
          <cell r="J19">
            <v>1.0499999999999999E-3</v>
          </cell>
        </row>
      </sheetData>
      <sheetData sheetId="11646">
        <row r="19">
          <cell r="J19">
            <v>1.0499999999999999E-3</v>
          </cell>
        </row>
      </sheetData>
      <sheetData sheetId="11647">
        <row r="19">
          <cell r="J19">
            <v>1.0499999999999999E-3</v>
          </cell>
        </row>
      </sheetData>
      <sheetData sheetId="11648">
        <row r="19">
          <cell r="J19">
            <v>1.0499999999999999E-3</v>
          </cell>
        </row>
      </sheetData>
      <sheetData sheetId="11649">
        <row r="19">
          <cell r="J19">
            <v>1.0499999999999999E-3</v>
          </cell>
        </row>
      </sheetData>
      <sheetData sheetId="11650">
        <row r="19">
          <cell r="J19">
            <v>1.0499999999999999E-3</v>
          </cell>
        </row>
      </sheetData>
      <sheetData sheetId="11651">
        <row r="19">
          <cell r="J19">
            <v>1.0499999999999999E-3</v>
          </cell>
        </row>
      </sheetData>
      <sheetData sheetId="11652">
        <row r="19">
          <cell r="J19">
            <v>1.0499999999999999E-3</v>
          </cell>
        </row>
      </sheetData>
      <sheetData sheetId="11653">
        <row r="19">
          <cell r="J19">
            <v>1.0499999999999999E-3</v>
          </cell>
        </row>
      </sheetData>
      <sheetData sheetId="11654">
        <row r="19">
          <cell r="J19">
            <v>1.0499999999999999E-3</v>
          </cell>
        </row>
      </sheetData>
      <sheetData sheetId="11655">
        <row r="19">
          <cell r="J19">
            <v>1.0499999999999999E-3</v>
          </cell>
        </row>
      </sheetData>
      <sheetData sheetId="11656">
        <row r="19">
          <cell r="J19">
            <v>1.0499999999999999E-3</v>
          </cell>
        </row>
      </sheetData>
      <sheetData sheetId="11657">
        <row r="19">
          <cell r="J19">
            <v>1.0499999999999999E-3</v>
          </cell>
        </row>
      </sheetData>
      <sheetData sheetId="11658">
        <row r="19">
          <cell r="J19">
            <v>1.0499999999999999E-3</v>
          </cell>
        </row>
      </sheetData>
      <sheetData sheetId="11659">
        <row r="19">
          <cell r="J19">
            <v>1.0499999999999999E-3</v>
          </cell>
        </row>
      </sheetData>
      <sheetData sheetId="11660">
        <row r="19">
          <cell r="J19">
            <v>1.0499999999999999E-3</v>
          </cell>
        </row>
      </sheetData>
      <sheetData sheetId="11661">
        <row r="19">
          <cell r="J19">
            <v>1.0499999999999999E-3</v>
          </cell>
        </row>
      </sheetData>
      <sheetData sheetId="11662">
        <row r="19">
          <cell r="J19">
            <v>1.0499999999999999E-3</v>
          </cell>
        </row>
      </sheetData>
      <sheetData sheetId="11663">
        <row r="19">
          <cell r="J19">
            <v>1.0499999999999999E-3</v>
          </cell>
        </row>
      </sheetData>
      <sheetData sheetId="11664">
        <row r="19">
          <cell r="J19">
            <v>1.0499999999999999E-3</v>
          </cell>
        </row>
      </sheetData>
      <sheetData sheetId="11665">
        <row r="19">
          <cell r="J19">
            <v>1.0499999999999999E-3</v>
          </cell>
        </row>
      </sheetData>
      <sheetData sheetId="11666">
        <row r="19">
          <cell r="J19">
            <v>1.0499999999999999E-3</v>
          </cell>
        </row>
      </sheetData>
      <sheetData sheetId="11667">
        <row r="19">
          <cell r="J19">
            <v>1.0499999999999999E-3</v>
          </cell>
        </row>
      </sheetData>
      <sheetData sheetId="11668">
        <row r="19">
          <cell r="J19">
            <v>1.0499999999999999E-3</v>
          </cell>
        </row>
      </sheetData>
      <sheetData sheetId="11669">
        <row r="19">
          <cell r="J19">
            <v>1.0499999999999999E-3</v>
          </cell>
        </row>
      </sheetData>
      <sheetData sheetId="11670">
        <row r="19">
          <cell r="J19">
            <v>1.0499999999999999E-3</v>
          </cell>
        </row>
      </sheetData>
      <sheetData sheetId="11671">
        <row r="19">
          <cell r="J19">
            <v>1.0499999999999999E-3</v>
          </cell>
        </row>
      </sheetData>
      <sheetData sheetId="11672">
        <row r="19">
          <cell r="J19">
            <v>1.0499999999999999E-3</v>
          </cell>
        </row>
      </sheetData>
      <sheetData sheetId="11673">
        <row r="19">
          <cell r="J19">
            <v>1.0499999999999999E-3</v>
          </cell>
        </row>
      </sheetData>
      <sheetData sheetId="11674">
        <row r="19">
          <cell r="J19">
            <v>1.0499999999999999E-3</v>
          </cell>
        </row>
      </sheetData>
      <sheetData sheetId="11675">
        <row r="19">
          <cell r="J19">
            <v>1.0499999999999999E-3</v>
          </cell>
        </row>
      </sheetData>
      <sheetData sheetId="11676">
        <row r="19">
          <cell r="J19">
            <v>1.0499999999999999E-3</v>
          </cell>
        </row>
      </sheetData>
      <sheetData sheetId="11677">
        <row r="19">
          <cell r="J19">
            <v>1.0499999999999999E-3</v>
          </cell>
        </row>
      </sheetData>
      <sheetData sheetId="11678">
        <row r="19">
          <cell r="J19">
            <v>1.0499999999999999E-3</v>
          </cell>
        </row>
      </sheetData>
      <sheetData sheetId="11679">
        <row r="19">
          <cell r="J19">
            <v>1.0499999999999999E-3</v>
          </cell>
        </row>
      </sheetData>
      <sheetData sheetId="11680">
        <row r="19">
          <cell r="J19">
            <v>1.0499999999999999E-3</v>
          </cell>
        </row>
      </sheetData>
      <sheetData sheetId="11681">
        <row r="19">
          <cell r="J19">
            <v>1.0499999999999999E-3</v>
          </cell>
        </row>
      </sheetData>
      <sheetData sheetId="11682">
        <row r="19">
          <cell r="J19">
            <v>1.0499999999999999E-3</v>
          </cell>
        </row>
      </sheetData>
      <sheetData sheetId="11683">
        <row r="19">
          <cell r="J19">
            <v>1.0499999999999999E-3</v>
          </cell>
        </row>
      </sheetData>
      <sheetData sheetId="11684">
        <row r="19">
          <cell r="J19">
            <v>1.0499999999999999E-3</v>
          </cell>
        </row>
      </sheetData>
      <sheetData sheetId="11685">
        <row r="19">
          <cell r="J19">
            <v>1.0499999999999999E-3</v>
          </cell>
        </row>
      </sheetData>
      <sheetData sheetId="11686">
        <row r="19">
          <cell r="J19">
            <v>1.0499999999999999E-3</v>
          </cell>
        </row>
      </sheetData>
      <sheetData sheetId="11687">
        <row r="19">
          <cell r="J19">
            <v>1.0499999999999999E-3</v>
          </cell>
        </row>
      </sheetData>
      <sheetData sheetId="11688">
        <row r="19">
          <cell r="J19">
            <v>1.0499999999999999E-3</v>
          </cell>
        </row>
      </sheetData>
      <sheetData sheetId="11689">
        <row r="19">
          <cell r="J19">
            <v>1.0499999999999999E-3</v>
          </cell>
        </row>
      </sheetData>
      <sheetData sheetId="11690">
        <row r="19">
          <cell r="J19">
            <v>1.0499999999999999E-3</v>
          </cell>
        </row>
      </sheetData>
      <sheetData sheetId="11691">
        <row r="19">
          <cell r="J19">
            <v>1.0499999999999999E-3</v>
          </cell>
        </row>
      </sheetData>
      <sheetData sheetId="11692">
        <row r="19">
          <cell r="J19">
            <v>1.0499999999999999E-3</v>
          </cell>
        </row>
      </sheetData>
      <sheetData sheetId="11693">
        <row r="19">
          <cell r="J19">
            <v>1.0499999999999999E-3</v>
          </cell>
        </row>
      </sheetData>
      <sheetData sheetId="11694">
        <row r="19">
          <cell r="J19">
            <v>1.0499999999999999E-3</v>
          </cell>
        </row>
      </sheetData>
      <sheetData sheetId="11695">
        <row r="19">
          <cell r="J19">
            <v>1.0499999999999999E-3</v>
          </cell>
        </row>
      </sheetData>
      <sheetData sheetId="11696">
        <row r="19">
          <cell r="J19">
            <v>1.0499999999999999E-3</v>
          </cell>
        </row>
      </sheetData>
      <sheetData sheetId="11697">
        <row r="19">
          <cell r="J19">
            <v>1.0499999999999999E-3</v>
          </cell>
        </row>
      </sheetData>
      <sheetData sheetId="11698">
        <row r="19">
          <cell r="J19">
            <v>1.0499999999999999E-3</v>
          </cell>
        </row>
      </sheetData>
      <sheetData sheetId="11699">
        <row r="19">
          <cell r="J19">
            <v>1.0499999999999999E-3</v>
          </cell>
        </row>
      </sheetData>
      <sheetData sheetId="11700">
        <row r="19">
          <cell r="J19">
            <v>1.0499999999999999E-3</v>
          </cell>
        </row>
      </sheetData>
      <sheetData sheetId="11701">
        <row r="19">
          <cell r="J19">
            <v>1.0499999999999999E-3</v>
          </cell>
        </row>
      </sheetData>
      <sheetData sheetId="11702">
        <row r="19">
          <cell r="J19">
            <v>1.0499999999999999E-3</v>
          </cell>
        </row>
      </sheetData>
      <sheetData sheetId="11703">
        <row r="19">
          <cell r="J19">
            <v>1.0499999999999999E-3</v>
          </cell>
        </row>
      </sheetData>
      <sheetData sheetId="11704">
        <row r="19">
          <cell r="J19">
            <v>1.0499999999999999E-3</v>
          </cell>
        </row>
      </sheetData>
      <sheetData sheetId="11705">
        <row r="19">
          <cell r="J19">
            <v>1.0499999999999999E-3</v>
          </cell>
        </row>
      </sheetData>
      <sheetData sheetId="11706">
        <row r="19">
          <cell r="J19">
            <v>1.0499999999999999E-3</v>
          </cell>
        </row>
      </sheetData>
      <sheetData sheetId="11707">
        <row r="19">
          <cell r="J19">
            <v>1.0499999999999999E-3</v>
          </cell>
        </row>
      </sheetData>
      <sheetData sheetId="11708">
        <row r="19">
          <cell r="J19">
            <v>1.0499999999999999E-3</v>
          </cell>
        </row>
      </sheetData>
      <sheetData sheetId="11709">
        <row r="19">
          <cell r="J19">
            <v>1.0499999999999999E-3</v>
          </cell>
        </row>
      </sheetData>
      <sheetData sheetId="11710">
        <row r="19">
          <cell r="J19">
            <v>1.0499999999999999E-3</v>
          </cell>
        </row>
      </sheetData>
      <sheetData sheetId="11711">
        <row r="19">
          <cell r="J19">
            <v>1.0499999999999999E-3</v>
          </cell>
        </row>
      </sheetData>
      <sheetData sheetId="11712">
        <row r="19">
          <cell r="J19">
            <v>1.0499999999999999E-3</v>
          </cell>
        </row>
      </sheetData>
      <sheetData sheetId="11713">
        <row r="19">
          <cell r="J19">
            <v>1.0499999999999999E-3</v>
          </cell>
        </row>
      </sheetData>
      <sheetData sheetId="11714">
        <row r="19">
          <cell r="J19">
            <v>1.0499999999999999E-3</v>
          </cell>
        </row>
      </sheetData>
      <sheetData sheetId="11715">
        <row r="19">
          <cell r="J19">
            <v>1.0499999999999999E-3</v>
          </cell>
        </row>
      </sheetData>
      <sheetData sheetId="11716">
        <row r="19">
          <cell r="J19">
            <v>1.0499999999999999E-3</v>
          </cell>
        </row>
      </sheetData>
      <sheetData sheetId="11717">
        <row r="19">
          <cell r="J19">
            <v>1.0499999999999999E-3</v>
          </cell>
        </row>
      </sheetData>
      <sheetData sheetId="11718">
        <row r="19">
          <cell r="J19">
            <v>1.0499999999999999E-3</v>
          </cell>
        </row>
      </sheetData>
      <sheetData sheetId="11719">
        <row r="19">
          <cell r="J19">
            <v>1.0499999999999999E-3</v>
          </cell>
        </row>
      </sheetData>
      <sheetData sheetId="11720">
        <row r="19">
          <cell r="J19">
            <v>1.0499999999999999E-3</v>
          </cell>
        </row>
      </sheetData>
      <sheetData sheetId="11721">
        <row r="19">
          <cell r="J19">
            <v>1.0499999999999999E-3</v>
          </cell>
        </row>
      </sheetData>
      <sheetData sheetId="11722">
        <row r="19">
          <cell r="J19">
            <v>1.0499999999999999E-3</v>
          </cell>
        </row>
      </sheetData>
      <sheetData sheetId="11723">
        <row r="19">
          <cell r="J19">
            <v>1.0499999999999999E-3</v>
          </cell>
        </row>
      </sheetData>
      <sheetData sheetId="11724">
        <row r="19">
          <cell r="J19">
            <v>1.0499999999999999E-3</v>
          </cell>
        </row>
      </sheetData>
      <sheetData sheetId="11725">
        <row r="19">
          <cell r="J19">
            <v>1.0499999999999999E-3</v>
          </cell>
        </row>
      </sheetData>
      <sheetData sheetId="11726">
        <row r="19">
          <cell r="J19">
            <v>1.0499999999999999E-3</v>
          </cell>
        </row>
      </sheetData>
      <sheetData sheetId="11727">
        <row r="19">
          <cell r="J19">
            <v>1.0499999999999999E-3</v>
          </cell>
        </row>
      </sheetData>
      <sheetData sheetId="11728">
        <row r="19">
          <cell r="J19">
            <v>1.0499999999999999E-3</v>
          </cell>
        </row>
      </sheetData>
      <sheetData sheetId="11729">
        <row r="19">
          <cell r="J19">
            <v>1.0499999999999999E-3</v>
          </cell>
        </row>
      </sheetData>
      <sheetData sheetId="11730">
        <row r="19">
          <cell r="J19">
            <v>1.0499999999999999E-3</v>
          </cell>
        </row>
      </sheetData>
      <sheetData sheetId="11731">
        <row r="19">
          <cell r="J19">
            <v>1.0499999999999999E-3</v>
          </cell>
        </row>
      </sheetData>
      <sheetData sheetId="11732">
        <row r="19">
          <cell r="J19">
            <v>1.0499999999999999E-3</v>
          </cell>
        </row>
      </sheetData>
      <sheetData sheetId="11733">
        <row r="19">
          <cell r="J19">
            <v>1.0499999999999999E-3</v>
          </cell>
        </row>
      </sheetData>
      <sheetData sheetId="11734">
        <row r="19">
          <cell r="J19">
            <v>1.0499999999999999E-3</v>
          </cell>
        </row>
      </sheetData>
      <sheetData sheetId="11735">
        <row r="19">
          <cell r="J19">
            <v>1.0499999999999999E-3</v>
          </cell>
        </row>
      </sheetData>
      <sheetData sheetId="11736">
        <row r="19">
          <cell r="J19">
            <v>1.0499999999999999E-3</v>
          </cell>
        </row>
      </sheetData>
      <sheetData sheetId="11737">
        <row r="19">
          <cell r="J19">
            <v>1.0499999999999999E-3</v>
          </cell>
        </row>
      </sheetData>
      <sheetData sheetId="11738">
        <row r="19">
          <cell r="J19">
            <v>1.0499999999999999E-3</v>
          </cell>
        </row>
      </sheetData>
      <sheetData sheetId="11739">
        <row r="19">
          <cell r="J19">
            <v>1.0499999999999999E-3</v>
          </cell>
        </row>
      </sheetData>
      <sheetData sheetId="11740">
        <row r="19">
          <cell r="J19">
            <v>1.0499999999999999E-3</v>
          </cell>
        </row>
      </sheetData>
      <sheetData sheetId="11741">
        <row r="19">
          <cell r="J19">
            <v>1.0499999999999999E-3</v>
          </cell>
        </row>
      </sheetData>
      <sheetData sheetId="11742">
        <row r="19">
          <cell r="J19">
            <v>1.0499999999999999E-3</v>
          </cell>
        </row>
      </sheetData>
      <sheetData sheetId="11743">
        <row r="19">
          <cell r="J19">
            <v>1.0499999999999999E-3</v>
          </cell>
        </row>
      </sheetData>
      <sheetData sheetId="11744">
        <row r="19">
          <cell r="J19">
            <v>1.0499999999999999E-3</v>
          </cell>
        </row>
      </sheetData>
      <sheetData sheetId="11745">
        <row r="19">
          <cell r="J19">
            <v>1.0499999999999999E-3</v>
          </cell>
        </row>
      </sheetData>
      <sheetData sheetId="11746">
        <row r="19">
          <cell r="J19">
            <v>1.0499999999999999E-3</v>
          </cell>
        </row>
      </sheetData>
      <sheetData sheetId="11747">
        <row r="19">
          <cell r="J19">
            <v>1.0499999999999999E-3</v>
          </cell>
        </row>
      </sheetData>
      <sheetData sheetId="11748">
        <row r="19">
          <cell r="J19">
            <v>1.0499999999999999E-3</v>
          </cell>
        </row>
      </sheetData>
      <sheetData sheetId="11749">
        <row r="19">
          <cell r="J19">
            <v>1.0499999999999999E-3</v>
          </cell>
        </row>
      </sheetData>
      <sheetData sheetId="11750">
        <row r="19">
          <cell r="J19">
            <v>1.0499999999999999E-3</v>
          </cell>
        </row>
      </sheetData>
      <sheetData sheetId="11751">
        <row r="19">
          <cell r="J19">
            <v>1.0499999999999999E-3</v>
          </cell>
        </row>
      </sheetData>
      <sheetData sheetId="11752">
        <row r="19">
          <cell r="J19">
            <v>1.0499999999999999E-3</v>
          </cell>
        </row>
      </sheetData>
      <sheetData sheetId="11753">
        <row r="19">
          <cell r="J19">
            <v>1.0499999999999999E-3</v>
          </cell>
        </row>
      </sheetData>
      <sheetData sheetId="11754">
        <row r="19">
          <cell r="J19">
            <v>1.0499999999999999E-3</v>
          </cell>
        </row>
      </sheetData>
      <sheetData sheetId="11755">
        <row r="19">
          <cell r="J19">
            <v>1.0499999999999999E-3</v>
          </cell>
        </row>
      </sheetData>
      <sheetData sheetId="11756">
        <row r="19">
          <cell r="J19">
            <v>1.0499999999999999E-3</v>
          </cell>
        </row>
      </sheetData>
      <sheetData sheetId="11757">
        <row r="19">
          <cell r="J19">
            <v>1.0499999999999999E-3</v>
          </cell>
        </row>
      </sheetData>
      <sheetData sheetId="11758">
        <row r="19">
          <cell r="J19">
            <v>1.0499999999999999E-3</v>
          </cell>
        </row>
      </sheetData>
      <sheetData sheetId="11759">
        <row r="19">
          <cell r="J19">
            <v>1.0499999999999999E-3</v>
          </cell>
        </row>
      </sheetData>
      <sheetData sheetId="11760">
        <row r="19">
          <cell r="J19">
            <v>1.0499999999999999E-3</v>
          </cell>
        </row>
      </sheetData>
      <sheetData sheetId="11761">
        <row r="19">
          <cell r="J19">
            <v>1.0499999999999999E-3</v>
          </cell>
        </row>
      </sheetData>
      <sheetData sheetId="11762">
        <row r="19">
          <cell r="J19">
            <v>1.0499999999999999E-3</v>
          </cell>
        </row>
      </sheetData>
      <sheetData sheetId="11763">
        <row r="19">
          <cell r="J19">
            <v>1.0499999999999999E-3</v>
          </cell>
        </row>
      </sheetData>
      <sheetData sheetId="11764">
        <row r="19">
          <cell r="J19">
            <v>1.0499999999999999E-3</v>
          </cell>
        </row>
      </sheetData>
      <sheetData sheetId="11765">
        <row r="19">
          <cell r="J19">
            <v>1.0499999999999999E-3</v>
          </cell>
        </row>
      </sheetData>
      <sheetData sheetId="11766">
        <row r="19">
          <cell r="J19">
            <v>1.0499999999999999E-3</v>
          </cell>
        </row>
      </sheetData>
      <sheetData sheetId="11767">
        <row r="19">
          <cell r="J19">
            <v>1.0499999999999999E-3</v>
          </cell>
        </row>
      </sheetData>
      <sheetData sheetId="11768">
        <row r="19">
          <cell r="J19">
            <v>1.0499999999999999E-3</v>
          </cell>
        </row>
      </sheetData>
      <sheetData sheetId="11769">
        <row r="19">
          <cell r="J19">
            <v>1.0499999999999999E-3</v>
          </cell>
        </row>
      </sheetData>
      <sheetData sheetId="11770">
        <row r="19">
          <cell r="J19">
            <v>1.0499999999999999E-3</v>
          </cell>
        </row>
      </sheetData>
      <sheetData sheetId="11771">
        <row r="19">
          <cell r="J19">
            <v>1.0499999999999999E-3</v>
          </cell>
        </row>
      </sheetData>
      <sheetData sheetId="11772">
        <row r="19">
          <cell r="J19">
            <v>1.0499999999999999E-3</v>
          </cell>
        </row>
      </sheetData>
      <sheetData sheetId="11773">
        <row r="19">
          <cell r="J19">
            <v>1.0499999999999999E-3</v>
          </cell>
        </row>
      </sheetData>
      <sheetData sheetId="11774">
        <row r="19">
          <cell r="J19">
            <v>1.0499999999999999E-3</v>
          </cell>
        </row>
      </sheetData>
      <sheetData sheetId="11775">
        <row r="19">
          <cell r="J19">
            <v>1.0499999999999999E-3</v>
          </cell>
        </row>
      </sheetData>
      <sheetData sheetId="11776">
        <row r="19">
          <cell r="J19">
            <v>1.0499999999999999E-3</v>
          </cell>
        </row>
      </sheetData>
      <sheetData sheetId="11777">
        <row r="19">
          <cell r="J19">
            <v>1.0499999999999999E-3</v>
          </cell>
        </row>
      </sheetData>
      <sheetData sheetId="11778">
        <row r="19">
          <cell r="J19">
            <v>1.0499999999999999E-3</v>
          </cell>
        </row>
      </sheetData>
      <sheetData sheetId="11779">
        <row r="19">
          <cell r="J19">
            <v>1.0499999999999999E-3</v>
          </cell>
        </row>
      </sheetData>
      <sheetData sheetId="11780">
        <row r="19">
          <cell r="J19">
            <v>1.0499999999999999E-3</v>
          </cell>
        </row>
      </sheetData>
      <sheetData sheetId="11781">
        <row r="19">
          <cell r="J19">
            <v>1.0499999999999999E-3</v>
          </cell>
        </row>
      </sheetData>
      <sheetData sheetId="11782">
        <row r="19">
          <cell r="J19">
            <v>1.0499999999999999E-3</v>
          </cell>
        </row>
      </sheetData>
      <sheetData sheetId="11783">
        <row r="19">
          <cell r="J19">
            <v>1.0499999999999999E-3</v>
          </cell>
        </row>
      </sheetData>
      <sheetData sheetId="11784">
        <row r="19">
          <cell r="J19">
            <v>1.0499999999999999E-3</v>
          </cell>
        </row>
      </sheetData>
      <sheetData sheetId="11785">
        <row r="19">
          <cell r="J19">
            <v>1.0499999999999999E-3</v>
          </cell>
        </row>
      </sheetData>
      <sheetData sheetId="11786">
        <row r="19">
          <cell r="J19">
            <v>1.0499999999999999E-3</v>
          </cell>
        </row>
      </sheetData>
      <sheetData sheetId="11787">
        <row r="19">
          <cell r="J19">
            <v>1.0499999999999999E-3</v>
          </cell>
        </row>
      </sheetData>
      <sheetData sheetId="11788">
        <row r="19">
          <cell r="J19">
            <v>1.0499999999999999E-3</v>
          </cell>
        </row>
      </sheetData>
      <sheetData sheetId="11789">
        <row r="19">
          <cell r="J19">
            <v>1.0499999999999999E-3</v>
          </cell>
        </row>
      </sheetData>
      <sheetData sheetId="11790">
        <row r="19">
          <cell r="J19">
            <v>1.0499999999999999E-3</v>
          </cell>
        </row>
      </sheetData>
      <sheetData sheetId="11791">
        <row r="19">
          <cell r="J19">
            <v>1.0499999999999999E-3</v>
          </cell>
        </row>
      </sheetData>
      <sheetData sheetId="11792">
        <row r="19">
          <cell r="J19">
            <v>1.0499999999999999E-3</v>
          </cell>
        </row>
      </sheetData>
      <sheetData sheetId="11793">
        <row r="19">
          <cell r="J19">
            <v>1.0499999999999999E-3</v>
          </cell>
        </row>
      </sheetData>
      <sheetData sheetId="11794">
        <row r="19">
          <cell r="J19">
            <v>1.0499999999999999E-3</v>
          </cell>
        </row>
      </sheetData>
      <sheetData sheetId="11795">
        <row r="19">
          <cell r="J19">
            <v>1.0499999999999999E-3</v>
          </cell>
        </row>
      </sheetData>
      <sheetData sheetId="11796">
        <row r="19">
          <cell r="J19">
            <v>1.0499999999999999E-3</v>
          </cell>
        </row>
      </sheetData>
      <sheetData sheetId="11797">
        <row r="19">
          <cell r="J19">
            <v>1.0499999999999999E-3</v>
          </cell>
        </row>
      </sheetData>
      <sheetData sheetId="11798">
        <row r="19">
          <cell r="J19">
            <v>1.0499999999999999E-3</v>
          </cell>
        </row>
      </sheetData>
      <sheetData sheetId="11799">
        <row r="19">
          <cell r="J19">
            <v>1.0499999999999999E-3</v>
          </cell>
        </row>
      </sheetData>
      <sheetData sheetId="11800">
        <row r="19">
          <cell r="J19">
            <v>1.0499999999999999E-3</v>
          </cell>
        </row>
      </sheetData>
      <sheetData sheetId="11801">
        <row r="19">
          <cell r="J19">
            <v>1.0499999999999999E-3</v>
          </cell>
        </row>
      </sheetData>
      <sheetData sheetId="11802">
        <row r="19">
          <cell r="J19">
            <v>1.0499999999999999E-3</v>
          </cell>
        </row>
      </sheetData>
      <sheetData sheetId="11803">
        <row r="19">
          <cell r="J19">
            <v>1.0499999999999999E-3</v>
          </cell>
        </row>
      </sheetData>
      <sheetData sheetId="11804">
        <row r="19">
          <cell r="J19">
            <v>1.0499999999999999E-3</v>
          </cell>
        </row>
      </sheetData>
      <sheetData sheetId="11805">
        <row r="19">
          <cell r="J19">
            <v>1.0499999999999999E-3</v>
          </cell>
        </row>
      </sheetData>
      <sheetData sheetId="11806">
        <row r="19">
          <cell r="J19">
            <v>1.0499999999999999E-3</v>
          </cell>
        </row>
      </sheetData>
      <sheetData sheetId="11807">
        <row r="19">
          <cell r="J19">
            <v>1.0499999999999999E-3</v>
          </cell>
        </row>
      </sheetData>
      <sheetData sheetId="11808">
        <row r="19">
          <cell r="J19">
            <v>1.0499999999999999E-3</v>
          </cell>
        </row>
      </sheetData>
      <sheetData sheetId="11809">
        <row r="19">
          <cell r="J19">
            <v>1.0499999999999999E-3</v>
          </cell>
        </row>
      </sheetData>
      <sheetData sheetId="11810">
        <row r="19">
          <cell r="J19">
            <v>1.0499999999999999E-3</v>
          </cell>
        </row>
      </sheetData>
      <sheetData sheetId="11811">
        <row r="19">
          <cell r="J19">
            <v>1.0499999999999999E-3</v>
          </cell>
        </row>
      </sheetData>
      <sheetData sheetId="11812">
        <row r="19">
          <cell r="J19">
            <v>1.0499999999999999E-3</v>
          </cell>
        </row>
      </sheetData>
      <sheetData sheetId="11813">
        <row r="19">
          <cell r="J19">
            <v>1.0499999999999999E-3</v>
          </cell>
        </row>
      </sheetData>
      <sheetData sheetId="11814">
        <row r="19">
          <cell r="J19">
            <v>1.0499999999999999E-3</v>
          </cell>
        </row>
      </sheetData>
      <sheetData sheetId="11815">
        <row r="19">
          <cell r="J19">
            <v>1.0499999999999999E-3</v>
          </cell>
        </row>
      </sheetData>
      <sheetData sheetId="11816">
        <row r="19">
          <cell r="J19">
            <v>1.0499999999999999E-3</v>
          </cell>
        </row>
      </sheetData>
      <sheetData sheetId="11817">
        <row r="19">
          <cell r="J19">
            <v>1.0499999999999999E-3</v>
          </cell>
        </row>
      </sheetData>
      <sheetData sheetId="11818">
        <row r="19">
          <cell r="J19">
            <v>1.0499999999999999E-3</v>
          </cell>
        </row>
      </sheetData>
      <sheetData sheetId="11819">
        <row r="19">
          <cell r="J19">
            <v>1.0499999999999999E-3</v>
          </cell>
        </row>
      </sheetData>
      <sheetData sheetId="11820">
        <row r="19">
          <cell r="J19">
            <v>1.0499999999999999E-3</v>
          </cell>
        </row>
      </sheetData>
      <sheetData sheetId="11821">
        <row r="19">
          <cell r="J19">
            <v>1.0499999999999999E-3</v>
          </cell>
        </row>
      </sheetData>
      <sheetData sheetId="11822">
        <row r="19">
          <cell r="J19">
            <v>1.0499999999999999E-3</v>
          </cell>
        </row>
      </sheetData>
      <sheetData sheetId="11823">
        <row r="19">
          <cell r="J19">
            <v>1.0499999999999999E-3</v>
          </cell>
        </row>
      </sheetData>
      <sheetData sheetId="11824">
        <row r="19">
          <cell r="J19">
            <v>1.0499999999999999E-3</v>
          </cell>
        </row>
      </sheetData>
      <sheetData sheetId="11825">
        <row r="19">
          <cell r="J19">
            <v>1.0499999999999999E-3</v>
          </cell>
        </row>
      </sheetData>
      <sheetData sheetId="11826">
        <row r="19">
          <cell r="J19">
            <v>1.0499999999999999E-3</v>
          </cell>
        </row>
      </sheetData>
      <sheetData sheetId="11827">
        <row r="19">
          <cell r="J19">
            <v>1.0499999999999999E-3</v>
          </cell>
        </row>
      </sheetData>
      <sheetData sheetId="11828">
        <row r="19">
          <cell r="J19">
            <v>1.0499999999999999E-3</v>
          </cell>
        </row>
      </sheetData>
      <sheetData sheetId="11829">
        <row r="19">
          <cell r="J19">
            <v>1.0499999999999999E-3</v>
          </cell>
        </row>
      </sheetData>
      <sheetData sheetId="11830">
        <row r="19">
          <cell r="J19">
            <v>1.0499999999999999E-3</v>
          </cell>
        </row>
      </sheetData>
      <sheetData sheetId="11831">
        <row r="19">
          <cell r="J19">
            <v>1.0499999999999999E-3</v>
          </cell>
        </row>
      </sheetData>
      <sheetData sheetId="11832">
        <row r="19">
          <cell r="J19">
            <v>1.0499999999999999E-3</v>
          </cell>
        </row>
      </sheetData>
      <sheetData sheetId="11833">
        <row r="19">
          <cell r="J19">
            <v>1.0499999999999999E-3</v>
          </cell>
        </row>
      </sheetData>
      <sheetData sheetId="11834">
        <row r="19">
          <cell r="J19">
            <v>1.0499999999999999E-3</v>
          </cell>
        </row>
      </sheetData>
      <sheetData sheetId="11835">
        <row r="19">
          <cell r="J19">
            <v>1.0499999999999999E-3</v>
          </cell>
        </row>
      </sheetData>
      <sheetData sheetId="11836">
        <row r="19">
          <cell r="J19">
            <v>1.0499999999999999E-3</v>
          </cell>
        </row>
      </sheetData>
      <sheetData sheetId="11837">
        <row r="19">
          <cell r="J19">
            <v>1.0499999999999999E-3</v>
          </cell>
        </row>
      </sheetData>
      <sheetData sheetId="11838">
        <row r="19">
          <cell r="J19">
            <v>1.0499999999999999E-3</v>
          </cell>
        </row>
      </sheetData>
      <sheetData sheetId="11839">
        <row r="19">
          <cell r="J19">
            <v>1.0499999999999999E-3</v>
          </cell>
        </row>
      </sheetData>
      <sheetData sheetId="11840">
        <row r="19">
          <cell r="J19">
            <v>1.0499999999999999E-3</v>
          </cell>
        </row>
      </sheetData>
      <sheetData sheetId="11841">
        <row r="19">
          <cell r="J19">
            <v>1.0499999999999999E-3</v>
          </cell>
        </row>
      </sheetData>
      <sheetData sheetId="11842">
        <row r="19">
          <cell r="J19">
            <v>1.0499999999999999E-3</v>
          </cell>
        </row>
      </sheetData>
      <sheetData sheetId="11843">
        <row r="19">
          <cell r="J19">
            <v>1.0499999999999999E-3</v>
          </cell>
        </row>
      </sheetData>
      <sheetData sheetId="11844">
        <row r="19">
          <cell r="J19">
            <v>1.0499999999999999E-3</v>
          </cell>
        </row>
      </sheetData>
      <sheetData sheetId="11845">
        <row r="19">
          <cell r="J19">
            <v>1.0499999999999999E-3</v>
          </cell>
        </row>
      </sheetData>
      <sheetData sheetId="11846">
        <row r="19">
          <cell r="J19">
            <v>1.0499999999999999E-3</v>
          </cell>
        </row>
      </sheetData>
      <sheetData sheetId="11847">
        <row r="19">
          <cell r="J19">
            <v>1.0499999999999999E-3</v>
          </cell>
        </row>
      </sheetData>
      <sheetData sheetId="11848">
        <row r="19">
          <cell r="J19">
            <v>1.0499999999999999E-3</v>
          </cell>
        </row>
      </sheetData>
      <sheetData sheetId="11849">
        <row r="19">
          <cell r="J19">
            <v>1.0499999999999999E-3</v>
          </cell>
        </row>
      </sheetData>
      <sheetData sheetId="11850">
        <row r="19">
          <cell r="J19">
            <v>1.0499999999999999E-3</v>
          </cell>
        </row>
      </sheetData>
      <sheetData sheetId="11851">
        <row r="19">
          <cell r="J19">
            <v>1.0499999999999999E-3</v>
          </cell>
        </row>
      </sheetData>
      <sheetData sheetId="11852">
        <row r="19">
          <cell r="J19">
            <v>1.0499999999999999E-3</v>
          </cell>
        </row>
      </sheetData>
      <sheetData sheetId="11853">
        <row r="19">
          <cell r="J19">
            <v>1.0499999999999999E-3</v>
          </cell>
        </row>
      </sheetData>
      <sheetData sheetId="11854">
        <row r="19">
          <cell r="J19">
            <v>1.0499999999999999E-3</v>
          </cell>
        </row>
      </sheetData>
      <sheetData sheetId="11855">
        <row r="19">
          <cell r="J19">
            <v>1.0499999999999999E-3</v>
          </cell>
        </row>
      </sheetData>
      <sheetData sheetId="11856">
        <row r="19">
          <cell r="J19">
            <v>1.0499999999999999E-3</v>
          </cell>
        </row>
      </sheetData>
      <sheetData sheetId="11857">
        <row r="19">
          <cell r="J19">
            <v>1.0499999999999999E-3</v>
          </cell>
        </row>
      </sheetData>
      <sheetData sheetId="11858">
        <row r="19">
          <cell r="J19">
            <v>1.0499999999999999E-3</v>
          </cell>
        </row>
      </sheetData>
      <sheetData sheetId="11859">
        <row r="19">
          <cell r="J19">
            <v>1.0499999999999999E-3</v>
          </cell>
        </row>
      </sheetData>
      <sheetData sheetId="11860">
        <row r="19">
          <cell r="J19">
            <v>1.0499999999999999E-3</v>
          </cell>
        </row>
      </sheetData>
      <sheetData sheetId="11861">
        <row r="19">
          <cell r="J19">
            <v>1.0499999999999999E-3</v>
          </cell>
        </row>
      </sheetData>
      <sheetData sheetId="11862">
        <row r="19">
          <cell r="J19">
            <v>1.0499999999999999E-3</v>
          </cell>
        </row>
      </sheetData>
      <sheetData sheetId="11863">
        <row r="19">
          <cell r="J19">
            <v>1.0499999999999999E-3</v>
          </cell>
        </row>
      </sheetData>
      <sheetData sheetId="11864">
        <row r="19">
          <cell r="J19">
            <v>1.0499999999999999E-3</v>
          </cell>
        </row>
      </sheetData>
      <sheetData sheetId="11865">
        <row r="19">
          <cell r="J19">
            <v>1.0499999999999999E-3</v>
          </cell>
        </row>
      </sheetData>
      <sheetData sheetId="11866">
        <row r="19">
          <cell r="J19">
            <v>1.0499999999999999E-3</v>
          </cell>
        </row>
      </sheetData>
      <sheetData sheetId="11867">
        <row r="19">
          <cell r="J19">
            <v>1.0499999999999999E-3</v>
          </cell>
        </row>
      </sheetData>
      <sheetData sheetId="11868">
        <row r="19">
          <cell r="J19">
            <v>1.0499999999999999E-3</v>
          </cell>
        </row>
      </sheetData>
      <sheetData sheetId="11869">
        <row r="19">
          <cell r="J19">
            <v>1.0499999999999999E-3</v>
          </cell>
        </row>
      </sheetData>
      <sheetData sheetId="11870">
        <row r="19">
          <cell r="J19">
            <v>1.0499999999999999E-3</v>
          </cell>
        </row>
      </sheetData>
      <sheetData sheetId="11871">
        <row r="19">
          <cell r="J19">
            <v>1.0499999999999999E-3</v>
          </cell>
        </row>
      </sheetData>
      <sheetData sheetId="11872">
        <row r="19">
          <cell r="J19">
            <v>1.0499999999999999E-3</v>
          </cell>
        </row>
      </sheetData>
      <sheetData sheetId="11873">
        <row r="19">
          <cell r="J19">
            <v>1.0499999999999999E-3</v>
          </cell>
        </row>
      </sheetData>
      <sheetData sheetId="11874">
        <row r="19">
          <cell r="J19">
            <v>1.0499999999999999E-3</v>
          </cell>
        </row>
      </sheetData>
      <sheetData sheetId="11875">
        <row r="19">
          <cell r="J19">
            <v>1.0499999999999999E-3</v>
          </cell>
        </row>
      </sheetData>
      <sheetData sheetId="11876">
        <row r="19">
          <cell r="J19">
            <v>1.0499999999999999E-3</v>
          </cell>
        </row>
      </sheetData>
      <sheetData sheetId="11877">
        <row r="19">
          <cell r="J19">
            <v>1.0499999999999999E-3</v>
          </cell>
        </row>
      </sheetData>
      <sheetData sheetId="11878">
        <row r="19">
          <cell r="J19">
            <v>1.0499999999999999E-3</v>
          </cell>
        </row>
      </sheetData>
      <sheetData sheetId="11879">
        <row r="19">
          <cell r="J19">
            <v>1.0499999999999999E-3</v>
          </cell>
        </row>
      </sheetData>
      <sheetData sheetId="11880">
        <row r="19">
          <cell r="J19">
            <v>1.0499999999999999E-3</v>
          </cell>
        </row>
      </sheetData>
      <sheetData sheetId="11881">
        <row r="19">
          <cell r="J19">
            <v>1.0499999999999999E-3</v>
          </cell>
        </row>
      </sheetData>
      <sheetData sheetId="11882">
        <row r="19">
          <cell r="J19">
            <v>1.0499999999999999E-3</v>
          </cell>
        </row>
      </sheetData>
      <sheetData sheetId="11883">
        <row r="19">
          <cell r="J19">
            <v>1.0499999999999999E-3</v>
          </cell>
        </row>
      </sheetData>
      <sheetData sheetId="11884">
        <row r="19">
          <cell r="J19">
            <v>1.0499999999999999E-3</v>
          </cell>
        </row>
      </sheetData>
      <sheetData sheetId="11885">
        <row r="19">
          <cell r="J19">
            <v>1.0499999999999999E-3</v>
          </cell>
        </row>
      </sheetData>
      <sheetData sheetId="11886">
        <row r="19">
          <cell r="J19">
            <v>1.0499999999999999E-3</v>
          </cell>
        </row>
      </sheetData>
      <sheetData sheetId="11887">
        <row r="19">
          <cell r="J19">
            <v>1.0499999999999999E-3</v>
          </cell>
        </row>
      </sheetData>
      <sheetData sheetId="11888">
        <row r="19">
          <cell r="J19">
            <v>1.0499999999999999E-3</v>
          </cell>
        </row>
      </sheetData>
      <sheetData sheetId="11889">
        <row r="19">
          <cell r="J19">
            <v>1.0499999999999999E-3</v>
          </cell>
        </row>
      </sheetData>
      <sheetData sheetId="11890">
        <row r="19">
          <cell r="J19">
            <v>1.0499999999999999E-3</v>
          </cell>
        </row>
      </sheetData>
      <sheetData sheetId="11891">
        <row r="19">
          <cell r="J19">
            <v>1.0499999999999999E-3</v>
          </cell>
        </row>
      </sheetData>
      <sheetData sheetId="11892">
        <row r="19">
          <cell r="J19">
            <v>1.0499999999999999E-3</v>
          </cell>
        </row>
      </sheetData>
      <sheetData sheetId="11893">
        <row r="19">
          <cell r="J19">
            <v>1.0499999999999999E-3</v>
          </cell>
        </row>
      </sheetData>
      <sheetData sheetId="11894">
        <row r="19">
          <cell r="J19">
            <v>1.0499999999999999E-3</v>
          </cell>
        </row>
      </sheetData>
      <sheetData sheetId="11895">
        <row r="19">
          <cell r="J19">
            <v>1.0499999999999999E-3</v>
          </cell>
        </row>
      </sheetData>
      <sheetData sheetId="11896">
        <row r="19">
          <cell r="J19">
            <v>1.0499999999999999E-3</v>
          </cell>
        </row>
      </sheetData>
      <sheetData sheetId="11897">
        <row r="19">
          <cell r="J19">
            <v>1.0499999999999999E-3</v>
          </cell>
        </row>
      </sheetData>
      <sheetData sheetId="11898" refreshError="1"/>
      <sheetData sheetId="11899" refreshError="1"/>
      <sheetData sheetId="11900" refreshError="1"/>
      <sheetData sheetId="11901" refreshError="1"/>
      <sheetData sheetId="11902" refreshError="1"/>
      <sheetData sheetId="11903" refreshError="1"/>
      <sheetData sheetId="11904" refreshError="1"/>
      <sheetData sheetId="11905" refreshError="1"/>
      <sheetData sheetId="11906" refreshError="1"/>
      <sheetData sheetId="11907" refreshError="1"/>
      <sheetData sheetId="11908" refreshError="1"/>
      <sheetData sheetId="11909" refreshError="1"/>
      <sheetData sheetId="11910" refreshError="1"/>
      <sheetData sheetId="11911" refreshError="1"/>
      <sheetData sheetId="11912" refreshError="1"/>
      <sheetData sheetId="11913" refreshError="1"/>
      <sheetData sheetId="11914" refreshError="1"/>
      <sheetData sheetId="11915" refreshError="1"/>
      <sheetData sheetId="11916" refreshError="1"/>
      <sheetData sheetId="11917" refreshError="1"/>
      <sheetData sheetId="11918" refreshError="1"/>
      <sheetData sheetId="11919" refreshError="1"/>
      <sheetData sheetId="11920" refreshError="1"/>
      <sheetData sheetId="11921" refreshError="1"/>
      <sheetData sheetId="11922"/>
      <sheetData sheetId="11923"/>
      <sheetData sheetId="11924"/>
      <sheetData sheetId="11925"/>
      <sheetData sheetId="11926"/>
      <sheetData sheetId="11927"/>
      <sheetData sheetId="11928">
        <row r="19">
          <cell r="J19">
            <v>1.0499999999999999E-3</v>
          </cell>
        </row>
      </sheetData>
      <sheetData sheetId="11929" refreshError="1"/>
      <sheetData sheetId="11930" refreshError="1"/>
      <sheetData sheetId="11931">
        <row r="19">
          <cell r="J19">
            <v>1.0499999999999999E-3</v>
          </cell>
        </row>
      </sheetData>
      <sheetData sheetId="11932">
        <row r="19">
          <cell r="J19">
            <v>1.0499999999999999E-3</v>
          </cell>
        </row>
      </sheetData>
      <sheetData sheetId="11933">
        <row r="19">
          <cell r="J19">
            <v>1.0499999999999999E-3</v>
          </cell>
        </row>
      </sheetData>
      <sheetData sheetId="11934">
        <row r="19">
          <cell r="J19">
            <v>1.0499999999999999E-3</v>
          </cell>
        </row>
      </sheetData>
      <sheetData sheetId="11935" refreshError="1"/>
      <sheetData sheetId="11936" refreshError="1"/>
      <sheetData sheetId="11937" refreshError="1"/>
      <sheetData sheetId="11938"/>
      <sheetData sheetId="11939"/>
      <sheetData sheetId="11940"/>
      <sheetData sheetId="11941"/>
      <sheetData sheetId="11942"/>
      <sheetData sheetId="11943"/>
      <sheetData sheetId="11944"/>
      <sheetData sheetId="11945"/>
      <sheetData sheetId="11946"/>
      <sheetData sheetId="11947"/>
      <sheetData sheetId="11948"/>
      <sheetData sheetId="11949"/>
      <sheetData sheetId="11950"/>
      <sheetData sheetId="11951"/>
      <sheetData sheetId="11952"/>
      <sheetData sheetId="11953"/>
      <sheetData sheetId="11954"/>
      <sheetData sheetId="11955"/>
      <sheetData sheetId="11956"/>
      <sheetData sheetId="11957" refreshError="1"/>
      <sheetData sheetId="11958" refreshError="1"/>
      <sheetData sheetId="11959" refreshError="1"/>
      <sheetData sheetId="11960" refreshError="1"/>
      <sheetData sheetId="11961" refreshError="1"/>
      <sheetData sheetId="11962" refreshError="1"/>
      <sheetData sheetId="11963" refreshError="1"/>
      <sheetData sheetId="11964" refreshError="1"/>
      <sheetData sheetId="11965" refreshError="1"/>
      <sheetData sheetId="11966" refreshError="1"/>
      <sheetData sheetId="11967" refreshError="1"/>
      <sheetData sheetId="11968" refreshError="1"/>
      <sheetData sheetId="11969" refreshError="1"/>
      <sheetData sheetId="11970" refreshError="1"/>
      <sheetData sheetId="11971" refreshError="1"/>
      <sheetData sheetId="11972" refreshError="1"/>
      <sheetData sheetId="11973" refreshError="1"/>
      <sheetData sheetId="11974" refreshError="1"/>
      <sheetData sheetId="11975" refreshError="1"/>
      <sheetData sheetId="11976" refreshError="1"/>
      <sheetData sheetId="11977" refreshError="1"/>
      <sheetData sheetId="11978" refreshError="1"/>
      <sheetData sheetId="11979" refreshError="1"/>
      <sheetData sheetId="11980" refreshError="1"/>
      <sheetData sheetId="11981" refreshError="1"/>
      <sheetData sheetId="11982" refreshError="1"/>
      <sheetData sheetId="11983" refreshError="1"/>
      <sheetData sheetId="11984" refreshError="1"/>
      <sheetData sheetId="11985" refreshError="1"/>
      <sheetData sheetId="11986" refreshError="1"/>
      <sheetData sheetId="11987" refreshError="1"/>
      <sheetData sheetId="11988" refreshError="1"/>
      <sheetData sheetId="11989" refreshError="1"/>
      <sheetData sheetId="11990" refreshError="1"/>
      <sheetData sheetId="11991" refreshError="1"/>
      <sheetData sheetId="11992" refreshError="1"/>
      <sheetData sheetId="11993" refreshError="1"/>
      <sheetData sheetId="11994" refreshError="1"/>
      <sheetData sheetId="11995">
        <row r="19">
          <cell r="J19">
            <v>1.0499999999999999E-3</v>
          </cell>
        </row>
      </sheetData>
      <sheetData sheetId="11996">
        <row r="19">
          <cell r="J19">
            <v>1.0499999999999999E-3</v>
          </cell>
        </row>
      </sheetData>
      <sheetData sheetId="11997">
        <row r="19">
          <cell r="J19">
            <v>1.0499999999999999E-3</v>
          </cell>
        </row>
      </sheetData>
      <sheetData sheetId="11998">
        <row r="19">
          <cell r="J19">
            <v>1.0499999999999999E-3</v>
          </cell>
        </row>
      </sheetData>
      <sheetData sheetId="11999">
        <row r="19">
          <cell r="J19">
            <v>1.0499999999999999E-3</v>
          </cell>
        </row>
      </sheetData>
      <sheetData sheetId="12000">
        <row r="19">
          <cell r="J19">
            <v>1.0499999999999999E-3</v>
          </cell>
        </row>
      </sheetData>
      <sheetData sheetId="12001">
        <row r="19">
          <cell r="J19">
            <v>1.0499999999999999E-3</v>
          </cell>
        </row>
      </sheetData>
      <sheetData sheetId="12002">
        <row r="19">
          <cell r="J19">
            <v>1.0499999999999999E-3</v>
          </cell>
        </row>
      </sheetData>
      <sheetData sheetId="12003">
        <row r="19">
          <cell r="J19">
            <v>1.0499999999999999E-3</v>
          </cell>
        </row>
      </sheetData>
      <sheetData sheetId="12004">
        <row r="19">
          <cell r="J19">
            <v>1.0499999999999999E-3</v>
          </cell>
        </row>
      </sheetData>
      <sheetData sheetId="12005">
        <row r="19">
          <cell r="J19">
            <v>1.0499999999999999E-3</v>
          </cell>
        </row>
      </sheetData>
      <sheetData sheetId="12006">
        <row r="19">
          <cell r="J19">
            <v>1.0499999999999999E-3</v>
          </cell>
        </row>
      </sheetData>
      <sheetData sheetId="12007">
        <row r="19">
          <cell r="J19">
            <v>1.0499999999999999E-3</v>
          </cell>
        </row>
      </sheetData>
      <sheetData sheetId="12008">
        <row r="19">
          <cell r="J19">
            <v>1.0499999999999999E-3</v>
          </cell>
        </row>
      </sheetData>
      <sheetData sheetId="12009">
        <row r="19">
          <cell r="J19">
            <v>1.0499999999999999E-3</v>
          </cell>
        </row>
      </sheetData>
      <sheetData sheetId="12010">
        <row r="19">
          <cell r="J19">
            <v>1.0499999999999999E-3</v>
          </cell>
        </row>
      </sheetData>
      <sheetData sheetId="12011">
        <row r="19">
          <cell r="J19">
            <v>1.0499999999999999E-3</v>
          </cell>
        </row>
      </sheetData>
      <sheetData sheetId="12012">
        <row r="19">
          <cell r="J19">
            <v>1.0499999999999999E-3</v>
          </cell>
        </row>
      </sheetData>
      <sheetData sheetId="12013">
        <row r="19">
          <cell r="J19">
            <v>1.0499999999999999E-3</v>
          </cell>
        </row>
      </sheetData>
      <sheetData sheetId="12014">
        <row r="19">
          <cell r="J19">
            <v>1.0499999999999999E-3</v>
          </cell>
        </row>
      </sheetData>
      <sheetData sheetId="12015">
        <row r="19">
          <cell r="J19">
            <v>1.0499999999999999E-3</v>
          </cell>
        </row>
      </sheetData>
      <sheetData sheetId="12016">
        <row r="19">
          <cell r="J19">
            <v>1.0499999999999999E-3</v>
          </cell>
        </row>
      </sheetData>
      <sheetData sheetId="12017">
        <row r="19">
          <cell r="J19">
            <v>1.0499999999999999E-3</v>
          </cell>
        </row>
      </sheetData>
      <sheetData sheetId="12018">
        <row r="19">
          <cell r="J19">
            <v>1.0499999999999999E-3</v>
          </cell>
        </row>
      </sheetData>
      <sheetData sheetId="12019">
        <row r="19">
          <cell r="J19">
            <v>1.0499999999999999E-3</v>
          </cell>
        </row>
      </sheetData>
      <sheetData sheetId="12020">
        <row r="19">
          <cell r="J19">
            <v>1.0499999999999999E-3</v>
          </cell>
        </row>
      </sheetData>
      <sheetData sheetId="12021">
        <row r="19">
          <cell r="J19">
            <v>1.0499999999999999E-3</v>
          </cell>
        </row>
      </sheetData>
      <sheetData sheetId="12022">
        <row r="19">
          <cell r="J19">
            <v>1.0499999999999999E-3</v>
          </cell>
        </row>
      </sheetData>
      <sheetData sheetId="12023">
        <row r="19">
          <cell r="J19">
            <v>1.0499999999999999E-3</v>
          </cell>
        </row>
      </sheetData>
      <sheetData sheetId="12024">
        <row r="19">
          <cell r="J19">
            <v>1.0499999999999999E-3</v>
          </cell>
        </row>
      </sheetData>
      <sheetData sheetId="12025">
        <row r="19">
          <cell r="J19">
            <v>1.0499999999999999E-3</v>
          </cell>
        </row>
      </sheetData>
      <sheetData sheetId="12026">
        <row r="19">
          <cell r="J19">
            <v>1.0499999999999999E-3</v>
          </cell>
        </row>
      </sheetData>
      <sheetData sheetId="12027">
        <row r="19">
          <cell r="J19">
            <v>1.0499999999999999E-3</v>
          </cell>
        </row>
      </sheetData>
      <sheetData sheetId="12028">
        <row r="19">
          <cell r="J19">
            <v>1.0499999999999999E-3</v>
          </cell>
        </row>
      </sheetData>
      <sheetData sheetId="12029">
        <row r="19">
          <cell r="J19">
            <v>1.0499999999999999E-3</v>
          </cell>
        </row>
      </sheetData>
      <sheetData sheetId="12030">
        <row r="19">
          <cell r="J19">
            <v>1.0499999999999999E-3</v>
          </cell>
        </row>
      </sheetData>
      <sheetData sheetId="12031">
        <row r="19">
          <cell r="J19">
            <v>1.0499999999999999E-3</v>
          </cell>
        </row>
      </sheetData>
      <sheetData sheetId="12032">
        <row r="19">
          <cell r="J19">
            <v>1.0499999999999999E-3</v>
          </cell>
        </row>
      </sheetData>
      <sheetData sheetId="12033">
        <row r="19">
          <cell r="J19">
            <v>1.0499999999999999E-3</v>
          </cell>
        </row>
      </sheetData>
      <sheetData sheetId="12034">
        <row r="19">
          <cell r="J19">
            <v>1.0499999999999999E-3</v>
          </cell>
        </row>
      </sheetData>
      <sheetData sheetId="12035">
        <row r="19">
          <cell r="J19">
            <v>1.0499999999999999E-3</v>
          </cell>
        </row>
      </sheetData>
      <sheetData sheetId="12036">
        <row r="19">
          <cell r="J19">
            <v>1.0499999999999999E-3</v>
          </cell>
        </row>
      </sheetData>
      <sheetData sheetId="12037">
        <row r="19">
          <cell r="J19">
            <v>1.0499999999999999E-3</v>
          </cell>
        </row>
      </sheetData>
      <sheetData sheetId="12038">
        <row r="19">
          <cell r="J19">
            <v>1.0499999999999999E-3</v>
          </cell>
        </row>
      </sheetData>
      <sheetData sheetId="12039">
        <row r="19">
          <cell r="J19">
            <v>1.0499999999999999E-3</v>
          </cell>
        </row>
      </sheetData>
      <sheetData sheetId="12040">
        <row r="19">
          <cell r="J19">
            <v>1.0499999999999999E-3</v>
          </cell>
        </row>
      </sheetData>
      <sheetData sheetId="12041">
        <row r="19">
          <cell r="J19">
            <v>1.0499999999999999E-3</v>
          </cell>
        </row>
      </sheetData>
      <sheetData sheetId="12042">
        <row r="19">
          <cell r="J19">
            <v>1.0499999999999999E-3</v>
          </cell>
        </row>
      </sheetData>
      <sheetData sheetId="12043">
        <row r="19">
          <cell r="J19">
            <v>1.0499999999999999E-3</v>
          </cell>
        </row>
      </sheetData>
      <sheetData sheetId="12044">
        <row r="19">
          <cell r="J19">
            <v>1.0499999999999999E-3</v>
          </cell>
        </row>
      </sheetData>
      <sheetData sheetId="12045">
        <row r="19">
          <cell r="J19">
            <v>1.0499999999999999E-3</v>
          </cell>
        </row>
      </sheetData>
      <sheetData sheetId="12046">
        <row r="19">
          <cell r="J19">
            <v>1.0499999999999999E-3</v>
          </cell>
        </row>
      </sheetData>
      <sheetData sheetId="12047">
        <row r="19">
          <cell r="J19">
            <v>1.0499999999999999E-3</v>
          </cell>
        </row>
      </sheetData>
      <sheetData sheetId="12048">
        <row r="19">
          <cell r="J19">
            <v>1.0499999999999999E-3</v>
          </cell>
        </row>
      </sheetData>
      <sheetData sheetId="12049">
        <row r="19">
          <cell r="J19">
            <v>1.0499999999999999E-3</v>
          </cell>
        </row>
      </sheetData>
      <sheetData sheetId="12050">
        <row r="19">
          <cell r="J19">
            <v>1.0499999999999999E-3</v>
          </cell>
        </row>
      </sheetData>
      <sheetData sheetId="12051">
        <row r="19">
          <cell r="J19">
            <v>1.0499999999999999E-3</v>
          </cell>
        </row>
      </sheetData>
      <sheetData sheetId="12052">
        <row r="19">
          <cell r="J19">
            <v>1.0499999999999999E-3</v>
          </cell>
        </row>
      </sheetData>
      <sheetData sheetId="12053">
        <row r="19">
          <cell r="J19">
            <v>1.0499999999999999E-3</v>
          </cell>
        </row>
      </sheetData>
      <sheetData sheetId="12054">
        <row r="19">
          <cell r="J19">
            <v>1.0499999999999999E-3</v>
          </cell>
        </row>
      </sheetData>
      <sheetData sheetId="12055">
        <row r="19">
          <cell r="J19">
            <v>1.0499999999999999E-3</v>
          </cell>
        </row>
      </sheetData>
      <sheetData sheetId="12056">
        <row r="19">
          <cell r="J19">
            <v>1.0499999999999999E-3</v>
          </cell>
        </row>
      </sheetData>
      <sheetData sheetId="12057">
        <row r="19">
          <cell r="J19">
            <v>1.0499999999999999E-3</v>
          </cell>
        </row>
      </sheetData>
      <sheetData sheetId="12058">
        <row r="19">
          <cell r="J19">
            <v>1.0499999999999999E-3</v>
          </cell>
        </row>
      </sheetData>
      <sheetData sheetId="12059">
        <row r="19">
          <cell r="J19">
            <v>1.0499999999999999E-3</v>
          </cell>
        </row>
      </sheetData>
      <sheetData sheetId="12060">
        <row r="19">
          <cell r="J19">
            <v>1.0499999999999999E-3</v>
          </cell>
        </row>
      </sheetData>
      <sheetData sheetId="12061">
        <row r="19">
          <cell r="J19">
            <v>1.0499999999999999E-3</v>
          </cell>
        </row>
      </sheetData>
      <sheetData sheetId="12062">
        <row r="19">
          <cell r="J19">
            <v>1.0499999999999999E-3</v>
          </cell>
        </row>
      </sheetData>
      <sheetData sheetId="12063">
        <row r="19">
          <cell r="J19">
            <v>1.0499999999999999E-3</v>
          </cell>
        </row>
      </sheetData>
      <sheetData sheetId="12064">
        <row r="19">
          <cell r="J19">
            <v>1.0499999999999999E-3</v>
          </cell>
        </row>
      </sheetData>
      <sheetData sheetId="12065">
        <row r="19">
          <cell r="J19">
            <v>1.0499999999999999E-3</v>
          </cell>
        </row>
      </sheetData>
      <sheetData sheetId="12066">
        <row r="19">
          <cell r="J19">
            <v>1.0499999999999999E-3</v>
          </cell>
        </row>
      </sheetData>
      <sheetData sheetId="12067">
        <row r="19">
          <cell r="J19">
            <v>1.0499999999999999E-3</v>
          </cell>
        </row>
      </sheetData>
      <sheetData sheetId="12068">
        <row r="19">
          <cell r="J19">
            <v>1.0499999999999999E-3</v>
          </cell>
        </row>
      </sheetData>
      <sheetData sheetId="12069">
        <row r="19">
          <cell r="J19">
            <v>1.0499999999999999E-3</v>
          </cell>
        </row>
      </sheetData>
      <sheetData sheetId="12070">
        <row r="19">
          <cell r="J19">
            <v>1.0499999999999999E-3</v>
          </cell>
        </row>
      </sheetData>
      <sheetData sheetId="12071">
        <row r="19">
          <cell r="J19">
            <v>1.0499999999999999E-3</v>
          </cell>
        </row>
      </sheetData>
      <sheetData sheetId="12072">
        <row r="19">
          <cell r="J19">
            <v>1.0499999999999999E-3</v>
          </cell>
        </row>
      </sheetData>
      <sheetData sheetId="12073">
        <row r="19">
          <cell r="J19">
            <v>1.0499999999999999E-3</v>
          </cell>
        </row>
      </sheetData>
      <sheetData sheetId="12074">
        <row r="19">
          <cell r="J19">
            <v>1.0499999999999999E-3</v>
          </cell>
        </row>
      </sheetData>
      <sheetData sheetId="12075">
        <row r="19">
          <cell r="J19">
            <v>1.0499999999999999E-3</v>
          </cell>
        </row>
      </sheetData>
      <sheetData sheetId="12076">
        <row r="19">
          <cell r="J19">
            <v>1.0499999999999999E-3</v>
          </cell>
        </row>
      </sheetData>
      <sheetData sheetId="12077">
        <row r="19">
          <cell r="J19">
            <v>1.0499999999999999E-3</v>
          </cell>
        </row>
      </sheetData>
      <sheetData sheetId="12078">
        <row r="19">
          <cell r="J19">
            <v>1.0499999999999999E-3</v>
          </cell>
        </row>
      </sheetData>
      <sheetData sheetId="12079">
        <row r="19">
          <cell r="J19">
            <v>1.0499999999999999E-3</v>
          </cell>
        </row>
      </sheetData>
      <sheetData sheetId="12080">
        <row r="19">
          <cell r="J19">
            <v>1.0499999999999999E-3</v>
          </cell>
        </row>
      </sheetData>
      <sheetData sheetId="12081">
        <row r="19">
          <cell r="J19">
            <v>1.0499999999999999E-3</v>
          </cell>
        </row>
      </sheetData>
      <sheetData sheetId="12082">
        <row r="19">
          <cell r="J19">
            <v>1.0499999999999999E-3</v>
          </cell>
        </row>
      </sheetData>
      <sheetData sheetId="12083">
        <row r="19">
          <cell r="J19">
            <v>1.0499999999999999E-3</v>
          </cell>
        </row>
      </sheetData>
      <sheetData sheetId="12084">
        <row r="19">
          <cell r="J19">
            <v>1.0499999999999999E-3</v>
          </cell>
        </row>
      </sheetData>
      <sheetData sheetId="12085">
        <row r="19">
          <cell r="J19">
            <v>1.0499999999999999E-3</v>
          </cell>
        </row>
      </sheetData>
      <sheetData sheetId="12086">
        <row r="19">
          <cell r="J19">
            <v>1.0499999999999999E-3</v>
          </cell>
        </row>
      </sheetData>
      <sheetData sheetId="12087">
        <row r="19">
          <cell r="J19">
            <v>1.0499999999999999E-3</v>
          </cell>
        </row>
      </sheetData>
      <sheetData sheetId="12088">
        <row r="19">
          <cell r="J19">
            <v>1.0499999999999999E-3</v>
          </cell>
        </row>
      </sheetData>
      <sheetData sheetId="12089">
        <row r="19">
          <cell r="J19">
            <v>1.0499999999999999E-3</v>
          </cell>
        </row>
      </sheetData>
      <sheetData sheetId="12090">
        <row r="19">
          <cell r="J19">
            <v>1.0499999999999999E-3</v>
          </cell>
        </row>
      </sheetData>
      <sheetData sheetId="12091">
        <row r="19">
          <cell r="J19">
            <v>1.0499999999999999E-3</v>
          </cell>
        </row>
      </sheetData>
      <sheetData sheetId="12092">
        <row r="19">
          <cell r="J19">
            <v>1.0499999999999999E-3</v>
          </cell>
        </row>
      </sheetData>
      <sheetData sheetId="12093">
        <row r="19">
          <cell r="J19">
            <v>1.0499999999999999E-3</v>
          </cell>
        </row>
      </sheetData>
      <sheetData sheetId="12094">
        <row r="19">
          <cell r="J19">
            <v>1.0499999999999999E-3</v>
          </cell>
        </row>
      </sheetData>
      <sheetData sheetId="12095">
        <row r="19">
          <cell r="J19">
            <v>1.0499999999999999E-3</v>
          </cell>
        </row>
      </sheetData>
      <sheetData sheetId="12096">
        <row r="19">
          <cell r="J19">
            <v>1.0499999999999999E-3</v>
          </cell>
        </row>
      </sheetData>
      <sheetData sheetId="12097">
        <row r="19">
          <cell r="J19">
            <v>1.0499999999999999E-3</v>
          </cell>
        </row>
      </sheetData>
      <sheetData sheetId="12098">
        <row r="19">
          <cell r="J19">
            <v>1.0499999999999999E-3</v>
          </cell>
        </row>
      </sheetData>
      <sheetData sheetId="12099">
        <row r="19">
          <cell r="J19">
            <v>1.0499999999999999E-3</v>
          </cell>
        </row>
      </sheetData>
      <sheetData sheetId="12100">
        <row r="19">
          <cell r="J19">
            <v>1.0499999999999999E-3</v>
          </cell>
        </row>
      </sheetData>
      <sheetData sheetId="12101">
        <row r="19">
          <cell r="J19">
            <v>1.0499999999999999E-3</v>
          </cell>
        </row>
      </sheetData>
      <sheetData sheetId="12102">
        <row r="19">
          <cell r="J19">
            <v>1.0499999999999999E-3</v>
          </cell>
        </row>
      </sheetData>
      <sheetData sheetId="12103">
        <row r="19">
          <cell r="J19">
            <v>1.0499999999999999E-3</v>
          </cell>
        </row>
      </sheetData>
      <sheetData sheetId="12104">
        <row r="19">
          <cell r="J19">
            <v>1.0499999999999999E-3</v>
          </cell>
        </row>
      </sheetData>
      <sheetData sheetId="12105">
        <row r="19">
          <cell r="J19">
            <v>1.0499999999999999E-3</v>
          </cell>
        </row>
      </sheetData>
      <sheetData sheetId="12106">
        <row r="19">
          <cell r="J19">
            <v>1.0499999999999999E-3</v>
          </cell>
        </row>
      </sheetData>
      <sheetData sheetId="12107">
        <row r="19">
          <cell r="J19">
            <v>1.0499999999999999E-3</v>
          </cell>
        </row>
      </sheetData>
      <sheetData sheetId="12108">
        <row r="19">
          <cell r="J19">
            <v>1.0499999999999999E-3</v>
          </cell>
        </row>
      </sheetData>
      <sheetData sheetId="12109">
        <row r="19">
          <cell r="J19">
            <v>1.0499999999999999E-3</v>
          </cell>
        </row>
      </sheetData>
      <sheetData sheetId="12110">
        <row r="19">
          <cell r="J19">
            <v>1.0499999999999999E-3</v>
          </cell>
        </row>
      </sheetData>
      <sheetData sheetId="12111">
        <row r="19">
          <cell r="J19">
            <v>1.0499999999999999E-3</v>
          </cell>
        </row>
      </sheetData>
      <sheetData sheetId="12112">
        <row r="19">
          <cell r="J19">
            <v>1.0499999999999999E-3</v>
          </cell>
        </row>
      </sheetData>
      <sheetData sheetId="12113">
        <row r="19">
          <cell r="J19">
            <v>1.0499999999999999E-3</v>
          </cell>
        </row>
      </sheetData>
      <sheetData sheetId="12114">
        <row r="19">
          <cell r="J19">
            <v>1.0499999999999999E-3</v>
          </cell>
        </row>
      </sheetData>
      <sheetData sheetId="12115">
        <row r="19">
          <cell r="J19">
            <v>1.0499999999999999E-3</v>
          </cell>
        </row>
      </sheetData>
      <sheetData sheetId="12116">
        <row r="19">
          <cell r="J19">
            <v>1.0499999999999999E-3</v>
          </cell>
        </row>
      </sheetData>
      <sheetData sheetId="12117">
        <row r="19">
          <cell r="J19">
            <v>1.0499999999999999E-3</v>
          </cell>
        </row>
      </sheetData>
      <sheetData sheetId="12118">
        <row r="19">
          <cell r="J19">
            <v>1.0499999999999999E-3</v>
          </cell>
        </row>
      </sheetData>
      <sheetData sheetId="12119">
        <row r="19">
          <cell r="J19">
            <v>1.0499999999999999E-3</v>
          </cell>
        </row>
      </sheetData>
      <sheetData sheetId="12120">
        <row r="19">
          <cell r="J19">
            <v>1.0499999999999999E-3</v>
          </cell>
        </row>
      </sheetData>
      <sheetData sheetId="12121">
        <row r="19">
          <cell r="J19">
            <v>1.0499999999999999E-3</v>
          </cell>
        </row>
      </sheetData>
      <sheetData sheetId="12122">
        <row r="19">
          <cell r="J19">
            <v>1.0499999999999999E-3</v>
          </cell>
        </row>
      </sheetData>
      <sheetData sheetId="12123">
        <row r="19">
          <cell r="J19">
            <v>1.0499999999999999E-3</v>
          </cell>
        </row>
      </sheetData>
      <sheetData sheetId="12124">
        <row r="19">
          <cell r="J19">
            <v>1.0499999999999999E-3</v>
          </cell>
        </row>
      </sheetData>
      <sheetData sheetId="12125">
        <row r="19">
          <cell r="J19">
            <v>1.0499999999999999E-3</v>
          </cell>
        </row>
      </sheetData>
      <sheetData sheetId="12126">
        <row r="19">
          <cell r="J19">
            <v>1.0499999999999999E-3</v>
          </cell>
        </row>
      </sheetData>
      <sheetData sheetId="12127">
        <row r="19">
          <cell r="J19">
            <v>1.0499999999999999E-3</v>
          </cell>
        </row>
      </sheetData>
      <sheetData sheetId="12128">
        <row r="19">
          <cell r="J19">
            <v>1.0499999999999999E-3</v>
          </cell>
        </row>
      </sheetData>
      <sheetData sheetId="12129">
        <row r="19">
          <cell r="J19">
            <v>1.0499999999999999E-3</v>
          </cell>
        </row>
      </sheetData>
      <sheetData sheetId="12130">
        <row r="19">
          <cell r="J19">
            <v>1.0499999999999999E-3</v>
          </cell>
        </row>
      </sheetData>
      <sheetData sheetId="12131">
        <row r="19">
          <cell r="J19">
            <v>1.0499999999999999E-3</v>
          </cell>
        </row>
      </sheetData>
      <sheetData sheetId="12132">
        <row r="19">
          <cell r="J19">
            <v>1.0499999999999999E-3</v>
          </cell>
        </row>
      </sheetData>
      <sheetData sheetId="12133">
        <row r="19">
          <cell r="J19">
            <v>1.0499999999999999E-3</v>
          </cell>
        </row>
      </sheetData>
      <sheetData sheetId="12134">
        <row r="19">
          <cell r="J19">
            <v>1.0499999999999999E-3</v>
          </cell>
        </row>
      </sheetData>
      <sheetData sheetId="12135">
        <row r="19">
          <cell r="J19">
            <v>1.0499999999999999E-3</v>
          </cell>
        </row>
      </sheetData>
      <sheetData sheetId="12136">
        <row r="19">
          <cell r="J19">
            <v>1.0499999999999999E-3</v>
          </cell>
        </row>
      </sheetData>
      <sheetData sheetId="12137">
        <row r="19">
          <cell r="J19">
            <v>1.0499999999999999E-3</v>
          </cell>
        </row>
      </sheetData>
      <sheetData sheetId="12138">
        <row r="19">
          <cell r="J19">
            <v>1.0499999999999999E-3</v>
          </cell>
        </row>
      </sheetData>
      <sheetData sheetId="12139">
        <row r="19">
          <cell r="J19">
            <v>1.0499999999999999E-3</v>
          </cell>
        </row>
      </sheetData>
      <sheetData sheetId="12140">
        <row r="19">
          <cell r="J19">
            <v>1.0499999999999999E-3</v>
          </cell>
        </row>
      </sheetData>
      <sheetData sheetId="12141">
        <row r="19">
          <cell r="J19">
            <v>1.0499999999999999E-3</v>
          </cell>
        </row>
      </sheetData>
      <sheetData sheetId="12142">
        <row r="19">
          <cell r="J19">
            <v>1.0499999999999999E-3</v>
          </cell>
        </row>
      </sheetData>
      <sheetData sheetId="12143">
        <row r="19">
          <cell r="J19">
            <v>1.0499999999999999E-3</v>
          </cell>
        </row>
      </sheetData>
      <sheetData sheetId="12144">
        <row r="19">
          <cell r="J19">
            <v>1.0499999999999999E-3</v>
          </cell>
        </row>
      </sheetData>
      <sheetData sheetId="12145">
        <row r="19">
          <cell r="J19">
            <v>1.0499999999999999E-3</v>
          </cell>
        </row>
      </sheetData>
      <sheetData sheetId="12146">
        <row r="19">
          <cell r="J19">
            <v>1.0499999999999999E-3</v>
          </cell>
        </row>
      </sheetData>
      <sheetData sheetId="12147">
        <row r="19">
          <cell r="J19">
            <v>1.0499999999999999E-3</v>
          </cell>
        </row>
      </sheetData>
      <sheetData sheetId="12148">
        <row r="19">
          <cell r="J19">
            <v>1.0499999999999999E-3</v>
          </cell>
        </row>
      </sheetData>
      <sheetData sheetId="12149">
        <row r="19">
          <cell r="J19">
            <v>1.0499999999999999E-3</v>
          </cell>
        </row>
      </sheetData>
      <sheetData sheetId="12150">
        <row r="19">
          <cell r="J19">
            <v>1.0499999999999999E-3</v>
          </cell>
        </row>
      </sheetData>
      <sheetData sheetId="12151">
        <row r="19">
          <cell r="J19">
            <v>1.0499999999999999E-3</v>
          </cell>
        </row>
      </sheetData>
      <sheetData sheetId="12152">
        <row r="19">
          <cell r="J19">
            <v>1.0499999999999999E-3</v>
          </cell>
        </row>
      </sheetData>
      <sheetData sheetId="12153">
        <row r="19">
          <cell r="J19">
            <v>1.0499999999999999E-3</v>
          </cell>
        </row>
      </sheetData>
      <sheetData sheetId="12154">
        <row r="19">
          <cell r="J19">
            <v>1.0499999999999999E-3</v>
          </cell>
        </row>
      </sheetData>
      <sheetData sheetId="12155">
        <row r="19">
          <cell r="J19">
            <v>1.0499999999999999E-3</v>
          </cell>
        </row>
      </sheetData>
      <sheetData sheetId="12156">
        <row r="19">
          <cell r="J19">
            <v>1.0499999999999999E-3</v>
          </cell>
        </row>
      </sheetData>
      <sheetData sheetId="12157">
        <row r="19">
          <cell r="J19">
            <v>1.0499999999999999E-3</v>
          </cell>
        </row>
      </sheetData>
      <sheetData sheetId="12158">
        <row r="19">
          <cell r="J19">
            <v>1.0499999999999999E-3</v>
          </cell>
        </row>
      </sheetData>
      <sheetData sheetId="12159">
        <row r="19">
          <cell r="J19">
            <v>1.0499999999999999E-3</v>
          </cell>
        </row>
      </sheetData>
      <sheetData sheetId="12160">
        <row r="19">
          <cell r="J19">
            <v>1.0499999999999999E-3</v>
          </cell>
        </row>
      </sheetData>
      <sheetData sheetId="12161">
        <row r="19">
          <cell r="J19">
            <v>1.0499999999999999E-3</v>
          </cell>
        </row>
      </sheetData>
      <sheetData sheetId="12162">
        <row r="19">
          <cell r="J19">
            <v>1.0499999999999999E-3</v>
          </cell>
        </row>
      </sheetData>
      <sheetData sheetId="12163">
        <row r="19">
          <cell r="J19">
            <v>1.0499999999999999E-3</v>
          </cell>
        </row>
      </sheetData>
      <sheetData sheetId="12164">
        <row r="19">
          <cell r="J19">
            <v>1.0499999999999999E-3</v>
          </cell>
        </row>
      </sheetData>
      <sheetData sheetId="12165">
        <row r="19">
          <cell r="J19">
            <v>1.0499999999999999E-3</v>
          </cell>
        </row>
      </sheetData>
      <sheetData sheetId="12166">
        <row r="19">
          <cell r="J19">
            <v>1.0499999999999999E-3</v>
          </cell>
        </row>
      </sheetData>
      <sheetData sheetId="12167">
        <row r="19">
          <cell r="J19">
            <v>1.0499999999999999E-3</v>
          </cell>
        </row>
      </sheetData>
      <sheetData sheetId="12168">
        <row r="19">
          <cell r="J19">
            <v>1.0499999999999999E-3</v>
          </cell>
        </row>
      </sheetData>
      <sheetData sheetId="12169">
        <row r="19">
          <cell r="J19">
            <v>1.0499999999999999E-3</v>
          </cell>
        </row>
      </sheetData>
      <sheetData sheetId="12170">
        <row r="19">
          <cell r="J19">
            <v>1.0499999999999999E-3</v>
          </cell>
        </row>
      </sheetData>
      <sheetData sheetId="12171">
        <row r="19">
          <cell r="J19">
            <v>1.0499999999999999E-3</v>
          </cell>
        </row>
      </sheetData>
      <sheetData sheetId="12172">
        <row r="19">
          <cell r="J19">
            <v>1.0499999999999999E-3</v>
          </cell>
        </row>
      </sheetData>
      <sheetData sheetId="12173">
        <row r="19">
          <cell r="J19">
            <v>1.0499999999999999E-3</v>
          </cell>
        </row>
      </sheetData>
      <sheetData sheetId="12174">
        <row r="19">
          <cell r="J19">
            <v>1.0499999999999999E-3</v>
          </cell>
        </row>
      </sheetData>
      <sheetData sheetId="12175">
        <row r="19">
          <cell r="J19">
            <v>1.0499999999999999E-3</v>
          </cell>
        </row>
      </sheetData>
      <sheetData sheetId="12176">
        <row r="19">
          <cell r="J19">
            <v>1.0499999999999999E-3</v>
          </cell>
        </row>
      </sheetData>
      <sheetData sheetId="12177">
        <row r="19">
          <cell r="J19">
            <v>1.0499999999999999E-3</v>
          </cell>
        </row>
      </sheetData>
      <sheetData sheetId="12178">
        <row r="19">
          <cell r="J19">
            <v>1.0499999999999999E-3</v>
          </cell>
        </row>
      </sheetData>
      <sheetData sheetId="12179">
        <row r="19">
          <cell r="J19">
            <v>1.0499999999999999E-3</v>
          </cell>
        </row>
      </sheetData>
      <sheetData sheetId="12180">
        <row r="19">
          <cell r="J19">
            <v>1.0499999999999999E-3</v>
          </cell>
        </row>
      </sheetData>
      <sheetData sheetId="12181">
        <row r="19">
          <cell r="J19">
            <v>1.0499999999999999E-3</v>
          </cell>
        </row>
      </sheetData>
      <sheetData sheetId="12182">
        <row r="19">
          <cell r="J19">
            <v>1.0499999999999999E-3</v>
          </cell>
        </row>
      </sheetData>
      <sheetData sheetId="12183">
        <row r="19">
          <cell r="J19">
            <v>1.0499999999999999E-3</v>
          </cell>
        </row>
      </sheetData>
      <sheetData sheetId="12184">
        <row r="19">
          <cell r="J19">
            <v>1.0499999999999999E-3</v>
          </cell>
        </row>
      </sheetData>
      <sheetData sheetId="12185">
        <row r="19">
          <cell r="J19">
            <v>1.0499999999999999E-3</v>
          </cell>
        </row>
      </sheetData>
      <sheetData sheetId="12186">
        <row r="19">
          <cell r="J19">
            <v>1.0499999999999999E-3</v>
          </cell>
        </row>
      </sheetData>
      <sheetData sheetId="12187">
        <row r="19">
          <cell r="J19">
            <v>1.0499999999999999E-3</v>
          </cell>
        </row>
      </sheetData>
      <sheetData sheetId="12188">
        <row r="19">
          <cell r="J19">
            <v>1.0499999999999999E-3</v>
          </cell>
        </row>
      </sheetData>
      <sheetData sheetId="12189">
        <row r="19">
          <cell r="J19">
            <v>1.0499999999999999E-3</v>
          </cell>
        </row>
      </sheetData>
      <sheetData sheetId="12190">
        <row r="19">
          <cell r="J19">
            <v>1.0499999999999999E-3</v>
          </cell>
        </row>
      </sheetData>
      <sheetData sheetId="12191">
        <row r="19">
          <cell r="J19">
            <v>1.0499999999999999E-3</v>
          </cell>
        </row>
      </sheetData>
      <sheetData sheetId="12192">
        <row r="19">
          <cell r="J19">
            <v>1.0499999999999999E-3</v>
          </cell>
        </row>
      </sheetData>
      <sheetData sheetId="12193">
        <row r="19">
          <cell r="J19">
            <v>1.0499999999999999E-3</v>
          </cell>
        </row>
      </sheetData>
      <sheetData sheetId="12194">
        <row r="19">
          <cell r="J19">
            <v>1.0499999999999999E-3</v>
          </cell>
        </row>
      </sheetData>
      <sheetData sheetId="12195">
        <row r="19">
          <cell r="J19">
            <v>1.0499999999999999E-3</v>
          </cell>
        </row>
      </sheetData>
      <sheetData sheetId="12196">
        <row r="19">
          <cell r="J19">
            <v>1.0499999999999999E-3</v>
          </cell>
        </row>
      </sheetData>
      <sheetData sheetId="12197">
        <row r="19">
          <cell r="J19">
            <v>1.0499999999999999E-3</v>
          </cell>
        </row>
      </sheetData>
      <sheetData sheetId="12198">
        <row r="19">
          <cell r="J19">
            <v>1.0499999999999999E-3</v>
          </cell>
        </row>
      </sheetData>
      <sheetData sheetId="12199">
        <row r="19">
          <cell r="J19">
            <v>1.0499999999999999E-3</v>
          </cell>
        </row>
      </sheetData>
      <sheetData sheetId="12200">
        <row r="19">
          <cell r="J19">
            <v>1.0499999999999999E-3</v>
          </cell>
        </row>
      </sheetData>
      <sheetData sheetId="12201">
        <row r="19">
          <cell r="J19">
            <v>1.0499999999999999E-3</v>
          </cell>
        </row>
      </sheetData>
      <sheetData sheetId="12202">
        <row r="19">
          <cell r="J19">
            <v>1.0499999999999999E-3</v>
          </cell>
        </row>
      </sheetData>
      <sheetData sheetId="12203">
        <row r="19">
          <cell r="J19">
            <v>1.0499999999999999E-3</v>
          </cell>
        </row>
      </sheetData>
      <sheetData sheetId="12204" refreshError="1"/>
      <sheetData sheetId="12205" refreshError="1"/>
      <sheetData sheetId="12206">
        <row r="19">
          <cell r="J19">
            <v>1.0499999999999999E-3</v>
          </cell>
        </row>
      </sheetData>
      <sheetData sheetId="12207">
        <row r="19">
          <cell r="J19">
            <v>1.0499999999999999E-3</v>
          </cell>
        </row>
      </sheetData>
      <sheetData sheetId="12208">
        <row r="19">
          <cell r="J19">
            <v>1.0499999999999999E-3</v>
          </cell>
        </row>
      </sheetData>
      <sheetData sheetId="12209">
        <row r="19">
          <cell r="J19">
            <v>1.0499999999999999E-3</v>
          </cell>
        </row>
      </sheetData>
      <sheetData sheetId="12210">
        <row r="19">
          <cell r="J19">
            <v>1.0499999999999999E-3</v>
          </cell>
        </row>
      </sheetData>
      <sheetData sheetId="12211">
        <row r="19">
          <cell r="J19">
            <v>1.0499999999999999E-3</v>
          </cell>
        </row>
      </sheetData>
      <sheetData sheetId="12212">
        <row r="19">
          <cell r="J19">
            <v>1.0499999999999999E-3</v>
          </cell>
        </row>
      </sheetData>
      <sheetData sheetId="12213">
        <row r="19">
          <cell r="J19">
            <v>1.0499999999999999E-3</v>
          </cell>
        </row>
      </sheetData>
      <sheetData sheetId="12214">
        <row r="19">
          <cell r="J19">
            <v>1.0499999999999999E-3</v>
          </cell>
        </row>
      </sheetData>
      <sheetData sheetId="12215">
        <row r="19">
          <cell r="J19">
            <v>1.0499999999999999E-3</v>
          </cell>
        </row>
      </sheetData>
      <sheetData sheetId="12216">
        <row r="19">
          <cell r="J19">
            <v>1.0499999999999999E-3</v>
          </cell>
        </row>
      </sheetData>
      <sheetData sheetId="12217">
        <row r="19">
          <cell r="J19">
            <v>1.0499999999999999E-3</v>
          </cell>
        </row>
      </sheetData>
      <sheetData sheetId="12218">
        <row r="19">
          <cell r="J19">
            <v>1.0499999999999999E-3</v>
          </cell>
        </row>
      </sheetData>
      <sheetData sheetId="12219">
        <row r="19">
          <cell r="J19">
            <v>1.0499999999999999E-3</v>
          </cell>
        </row>
      </sheetData>
      <sheetData sheetId="12220">
        <row r="19">
          <cell r="J19">
            <v>1.0499999999999999E-3</v>
          </cell>
        </row>
      </sheetData>
      <sheetData sheetId="12221">
        <row r="19">
          <cell r="J19">
            <v>1.0499999999999999E-3</v>
          </cell>
        </row>
      </sheetData>
      <sheetData sheetId="12222">
        <row r="19">
          <cell r="J19">
            <v>1.0499999999999999E-3</v>
          </cell>
        </row>
      </sheetData>
      <sheetData sheetId="12223">
        <row r="19">
          <cell r="J19">
            <v>1.0499999999999999E-3</v>
          </cell>
        </row>
      </sheetData>
      <sheetData sheetId="12224">
        <row r="19">
          <cell r="J19">
            <v>1.0499999999999999E-3</v>
          </cell>
        </row>
      </sheetData>
      <sheetData sheetId="12225">
        <row r="19">
          <cell r="J19">
            <v>1.0499999999999999E-3</v>
          </cell>
        </row>
      </sheetData>
      <sheetData sheetId="12226">
        <row r="19">
          <cell r="J19">
            <v>1.0499999999999999E-3</v>
          </cell>
        </row>
      </sheetData>
      <sheetData sheetId="12227">
        <row r="19">
          <cell r="J19">
            <v>1.0499999999999999E-3</v>
          </cell>
        </row>
      </sheetData>
      <sheetData sheetId="12228">
        <row r="19">
          <cell r="J19">
            <v>1.0499999999999999E-3</v>
          </cell>
        </row>
      </sheetData>
      <sheetData sheetId="12229">
        <row r="19">
          <cell r="J19">
            <v>1.0499999999999999E-3</v>
          </cell>
        </row>
      </sheetData>
      <sheetData sheetId="12230">
        <row r="19">
          <cell r="J19">
            <v>1.0499999999999999E-3</v>
          </cell>
        </row>
      </sheetData>
      <sheetData sheetId="12231">
        <row r="19">
          <cell r="J19">
            <v>1.0499999999999999E-3</v>
          </cell>
        </row>
      </sheetData>
      <sheetData sheetId="12232">
        <row r="19">
          <cell r="J19">
            <v>1.0499999999999999E-3</v>
          </cell>
        </row>
      </sheetData>
      <sheetData sheetId="12233">
        <row r="19">
          <cell r="J19">
            <v>1.0499999999999999E-3</v>
          </cell>
        </row>
      </sheetData>
      <sheetData sheetId="12234">
        <row r="19">
          <cell r="J19">
            <v>1.0499999999999999E-3</v>
          </cell>
        </row>
      </sheetData>
      <sheetData sheetId="12235">
        <row r="19">
          <cell r="J19">
            <v>1.0499999999999999E-3</v>
          </cell>
        </row>
      </sheetData>
      <sheetData sheetId="12236">
        <row r="19">
          <cell r="J19">
            <v>1.0499999999999999E-3</v>
          </cell>
        </row>
      </sheetData>
      <sheetData sheetId="12237">
        <row r="19">
          <cell r="J19">
            <v>1.0499999999999999E-3</v>
          </cell>
        </row>
      </sheetData>
      <sheetData sheetId="12238">
        <row r="19">
          <cell r="J19">
            <v>1.0499999999999999E-3</v>
          </cell>
        </row>
      </sheetData>
      <sheetData sheetId="12239">
        <row r="19">
          <cell r="J19">
            <v>1.0499999999999999E-3</v>
          </cell>
        </row>
      </sheetData>
      <sheetData sheetId="12240">
        <row r="19">
          <cell r="J19">
            <v>1.0499999999999999E-3</v>
          </cell>
        </row>
      </sheetData>
      <sheetData sheetId="12241">
        <row r="19">
          <cell r="J19">
            <v>1.0499999999999999E-3</v>
          </cell>
        </row>
      </sheetData>
      <sheetData sheetId="12242">
        <row r="19">
          <cell r="J19">
            <v>1.0499999999999999E-3</v>
          </cell>
        </row>
      </sheetData>
      <sheetData sheetId="12243">
        <row r="19">
          <cell r="J19">
            <v>1.0499999999999999E-3</v>
          </cell>
        </row>
      </sheetData>
      <sheetData sheetId="12244">
        <row r="19">
          <cell r="J19">
            <v>1.0499999999999999E-3</v>
          </cell>
        </row>
      </sheetData>
      <sheetData sheetId="12245">
        <row r="19">
          <cell r="J19">
            <v>1.0499999999999999E-3</v>
          </cell>
        </row>
      </sheetData>
      <sheetData sheetId="12246">
        <row r="19">
          <cell r="J19">
            <v>1.0499999999999999E-3</v>
          </cell>
        </row>
      </sheetData>
      <sheetData sheetId="12247">
        <row r="19">
          <cell r="J19">
            <v>1.0499999999999999E-3</v>
          </cell>
        </row>
      </sheetData>
      <sheetData sheetId="12248">
        <row r="19">
          <cell r="J19">
            <v>1.0499999999999999E-3</v>
          </cell>
        </row>
      </sheetData>
      <sheetData sheetId="12249">
        <row r="19">
          <cell r="J19">
            <v>1.0499999999999999E-3</v>
          </cell>
        </row>
      </sheetData>
      <sheetData sheetId="12250">
        <row r="19">
          <cell r="J19">
            <v>1.0499999999999999E-3</v>
          </cell>
        </row>
      </sheetData>
      <sheetData sheetId="12251">
        <row r="19">
          <cell r="J19">
            <v>1.0499999999999999E-3</v>
          </cell>
        </row>
      </sheetData>
      <sheetData sheetId="12252">
        <row r="19">
          <cell r="J19">
            <v>1.0499999999999999E-3</v>
          </cell>
        </row>
      </sheetData>
      <sheetData sheetId="12253">
        <row r="19">
          <cell r="J19">
            <v>1.0499999999999999E-3</v>
          </cell>
        </row>
      </sheetData>
      <sheetData sheetId="12254">
        <row r="19">
          <cell r="J19">
            <v>1.0499999999999999E-3</v>
          </cell>
        </row>
      </sheetData>
      <sheetData sheetId="12255">
        <row r="19">
          <cell r="J19">
            <v>1.0499999999999999E-3</v>
          </cell>
        </row>
      </sheetData>
      <sheetData sheetId="12256">
        <row r="19">
          <cell r="J19">
            <v>1.0499999999999999E-3</v>
          </cell>
        </row>
      </sheetData>
      <sheetData sheetId="12257">
        <row r="19">
          <cell r="J19">
            <v>1.0499999999999999E-3</v>
          </cell>
        </row>
      </sheetData>
      <sheetData sheetId="12258">
        <row r="19">
          <cell r="J19">
            <v>1.0499999999999999E-3</v>
          </cell>
        </row>
      </sheetData>
      <sheetData sheetId="12259">
        <row r="19">
          <cell r="J19">
            <v>1.0499999999999999E-3</v>
          </cell>
        </row>
      </sheetData>
      <sheetData sheetId="12260">
        <row r="19">
          <cell r="J19">
            <v>1.0499999999999999E-3</v>
          </cell>
        </row>
      </sheetData>
      <sheetData sheetId="12261">
        <row r="19">
          <cell r="J19">
            <v>1.0499999999999999E-3</v>
          </cell>
        </row>
      </sheetData>
      <sheetData sheetId="12262">
        <row r="19">
          <cell r="J19">
            <v>1.0499999999999999E-3</v>
          </cell>
        </row>
      </sheetData>
      <sheetData sheetId="12263">
        <row r="19">
          <cell r="J19">
            <v>1.0499999999999999E-3</v>
          </cell>
        </row>
      </sheetData>
      <sheetData sheetId="12264">
        <row r="19">
          <cell r="J19">
            <v>1.0499999999999999E-3</v>
          </cell>
        </row>
      </sheetData>
      <sheetData sheetId="12265">
        <row r="19">
          <cell r="J19">
            <v>1.0499999999999999E-3</v>
          </cell>
        </row>
      </sheetData>
      <sheetData sheetId="12266">
        <row r="19">
          <cell r="J19">
            <v>1.0499999999999999E-3</v>
          </cell>
        </row>
      </sheetData>
      <sheetData sheetId="12267">
        <row r="19">
          <cell r="J19">
            <v>1.0499999999999999E-3</v>
          </cell>
        </row>
      </sheetData>
      <sheetData sheetId="12268">
        <row r="19">
          <cell r="J19">
            <v>1.0499999999999999E-3</v>
          </cell>
        </row>
      </sheetData>
      <sheetData sheetId="12269">
        <row r="19">
          <cell r="J19">
            <v>1.0499999999999999E-3</v>
          </cell>
        </row>
      </sheetData>
      <sheetData sheetId="12270">
        <row r="19">
          <cell r="J19">
            <v>1.0499999999999999E-3</v>
          </cell>
        </row>
      </sheetData>
      <sheetData sheetId="12271">
        <row r="19">
          <cell r="J19">
            <v>1.0499999999999999E-3</v>
          </cell>
        </row>
      </sheetData>
      <sheetData sheetId="12272">
        <row r="19">
          <cell r="J19">
            <v>1.0499999999999999E-3</v>
          </cell>
        </row>
      </sheetData>
      <sheetData sheetId="12273">
        <row r="19">
          <cell r="J19">
            <v>1.0499999999999999E-3</v>
          </cell>
        </row>
      </sheetData>
      <sheetData sheetId="12274">
        <row r="19">
          <cell r="J19">
            <v>1.0499999999999999E-3</v>
          </cell>
        </row>
      </sheetData>
      <sheetData sheetId="12275">
        <row r="19">
          <cell r="J19">
            <v>1.0499999999999999E-3</v>
          </cell>
        </row>
      </sheetData>
      <sheetData sheetId="12276">
        <row r="19">
          <cell r="J19">
            <v>1.0499999999999999E-3</v>
          </cell>
        </row>
      </sheetData>
      <sheetData sheetId="12277">
        <row r="19">
          <cell r="J19">
            <v>1.0499999999999999E-3</v>
          </cell>
        </row>
      </sheetData>
      <sheetData sheetId="12278">
        <row r="19">
          <cell r="J19">
            <v>1.0499999999999999E-3</v>
          </cell>
        </row>
      </sheetData>
      <sheetData sheetId="12279">
        <row r="19">
          <cell r="J19">
            <v>1.0499999999999999E-3</v>
          </cell>
        </row>
      </sheetData>
      <sheetData sheetId="12280">
        <row r="19">
          <cell r="J19">
            <v>1.0499999999999999E-3</v>
          </cell>
        </row>
      </sheetData>
      <sheetData sheetId="12281">
        <row r="19">
          <cell r="J19">
            <v>1.0499999999999999E-3</v>
          </cell>
        </row>
      </sheetData>
      <sheetData sheetId="12282">
        <row r="19">
          <cell r="J19">
            <v>1.0499999999999999E-3</v>
          </cell>
        </row>
      </sheetData>
      <sheetData sheetId="12283">
        <row r="19">
          <cell r="J19">
            <v>1.0499999999999999E-3</v>
          </cell>
        </row>
      </sheetData>
      <sheetData sheetId="12284">
        <row r="19">
          <cell r="J19">
            <v>1.0499999999999999E-3</v>
          </cell>
        </row>
      </sheetData>
      <sheetData sheetId="12285">
        <row r="19">
          <cell r="J19">
            <v>1.0499999999999999E-3</v>
          </cell>
        </row>
      </sheetData>
      <sheetData sheetId="12286" refreshError="1"/>
      <sheetData sheetId="12287" refreshError="1"/>
      <sheetData sheetId="12288" refreshError="1"/>
      <sheetData sheetId="12289" refreshError="1"/>
      <sheetData sheetId="12290" refreshError="1"/>
      <sheetData sheetId="12291" refreshError="1"/>
      <sheetData sheetId="12292" refreshError="1"/>
      <sheetData sheetId="12293" refreshError="1"/>
      <sheetData sheetId="12294" refreshError="1"/>
      <sheetData sheetId="12295" refreshError="1"/>
      <sheetData sheetId="12296" refreshError="1"/>
      <sheetData sheetId="12297" refreshError="1"/>
      <sheetData sheetId="12298" refreshError="1"/>
      <sheetData sheetId="12299" refreshError="1"/>
      <sheetData sheetId="12300" refreshError="1"/>
      <sheetData sheetId="12301" refreshError="1"/>
      <sheetData sheetId="12302" refreshError="1"/>
      <sheetData sheetId="12303" refreshError="1"/>
      <sheetData sheetId="12304" refreshError="1"/>
      <sheetData sheetId="12305" refreshError="1"/>
      <sheetData sheetId="12306" refreshError="1"/>
      <sheetData sheetId="12307" refreshError="1"/>
      <sheetData sheetId="12308" refreshError="1"/>
      <sheetData sheetId="12309" refreshError="1"/>
      <sheetData sheetId="12310" refreshError="1"/>
      <sheetData sheetId="12311" refreshError="1"/>
      <sheetData sheetId="12312" refreshError="1"/>
      <sheetData sheetId="12313" refreshError="1"/>
      <sheetData sheetId="12314" refreshError="1"/>
      <sheetData sheetId="12315" refreshError="1"/>
      <sheetData sheetId="12316" refreshError="1"/>
      <sheetData sheetId="12317" refreshError="1"/>
      <sheetData sheetId="12318" refreshError="1"/>
      <sheetData sheetId="12319" refreshError="1"/>
      <sheetData sheetId="12320" refreshError="1"/>
      <sheetData sheetId="12321" refreshError="1"/>
      <sheetData sheetId="12322" refreshError="1"/>
      <sheetData sheetId="12323" refreshError="1"/>
      <sheetData sheetId="12324" refreshError="1"/>
      <sheetData sheetId="12325" refreshError="1"/>
      <sheetData sheetId="12326" refreshError="1"/>
      <sheetData sheetId="12327" refreshError="1"/>
      <sheetData sheetId="12328" refreshError="1"/>
      <sheetData sheetId="12329" refreshError="1"/>
      <sheetData sheetId="12330" refreshError="1"/>
      <sheetData sheetId="12331" refreshError="1"/>
      <sheetData sheetId="12332" refreshError="1"/>
      <sheetData sheetId="12333" refreshError="1"/>
      <sheetData sheetId="12334" refreshError="1"/>
      <sheetData sheetId="12335" refreshError="1"/>
      <sheetData sheetId="12336" refreshError="1"/>
      <sheetData sheetId="12337" refreshError="1"/>
      <sheetData sheetId="12338" refreshError="1"/>
      <sheetData sheetId="12339" refreshError="1"/>
      <sheetData sheetId="12340" refreshError="1"/>
      <sheetData sheetId="12341" refreshError="1"/>
      <sheetData sheetId="12342" refreshError="1"/>
      <sheetData sheetId="12343" refreshError="1"/>
      <sheetData sheetId="12344" refreshError="1"/>
      <sheetData sheetId="12345" refreshError="1"/>
      <sheetData sheetId="12346" refreshError="1"/>
      <sheetData sheetId="12347" refreshError="1"/>
      <sheetData sheetId="12348" refreshError="1"/>
      <sheetData sheetId="12349" refreshError="1"/>
      <sheetData sheetId="12350" refreshError="1"/>
      <sheetData sheetId="12351" refreshError="1"/>
      <sheetData sheetId="12352" refreshError="1"/>
      <sheetData sheetId="12353" refreshError="1"/>
      <sheetData sheetId="12354" refreshError="1"/>
      <sheetData sheetId="12355" refreshError="1"/>
      <sheetData sheetId="12356" refreshError="1"/>
      <sheetData sheetId="12357" refreshError="1"/>
      <sheetData sheetId="12358" refreshError="1"/>
      <sheetData sheetId="12359" refreshError="1"/>
      <sheetData sheetId="12360" refreshError="1"/>
      <sheetData sheetId="12361" refreshError="1"/>
      <sheetData sheetId="12362" refreshError="1"/>
      <sheetData sheetId="12363" refreshError="1"/>
      <sheetData sheetId="12364" refreshError="1"/>
      <sheetData sheetId="12365" refreshError="1"/>
      <sheetData sheetId="12366" refreshError="1"/>
      <sheetData sheetId="12367" refreshError="1"/>
      <sheetData sheetId="12368" refreshError="1"/>
      <sheetData sheetId="12369" refreshError="1"/>
      <sheetData sheetId="12370" refreshError="1"/>
      <sheetData sheetId="12371" refreshError="1"/>
      <sheetData sheetId="12372" refreshError="1"/>
      <sheetData sheetId="12373" refreshError="1"/>
      <sheetData sheetId="12374" refreshError="1"/>
      <sheetData sheetId="12375" refreshError="1"/>
      <sheetData sheetId="12376" refreshError="1"/>
      <sheetData sheetId="12377" refreshError="1"/>
      <sheetData sheetId="12378" refreshError="1"/>
      <sheetData sheetId="12379" refreshError="1"/>
      <sheetData sheetId="12380" refreshError="1"/>
      <sheetData sheetId="12381" refreshError="1"/>
      <sheetData sheetId="12382" refreshError="1"/>
      <sheetData sheetId="12383" refreshError="1"/>
      <sheetData sheetId="12384" refreshError="1"/>
      <sheetData sheetId="12385" refreshError="1"/>
      <sheetData sheetId="12386" refreshError="1"/>
      <sheetData sheetId="12387" refreshError="1"/>
      <sheetData sheetId="12388" refreshError="1"/>
      <sheetData sheetId="12389" refreshError="1"/>
      <sheetData sheetId="12390" refreshError="1"/>
      <sheetData sheetId="12391" refreshError="1"/>
      <sheetData sheetId="12392" refreshError="1"/>
      <sheetData sheetId="12393" refreshError="1"/>
      <sheetData sheetId="12394" refreshError="1"/>
      <sheetData sheetId="12395" refreshError="1"/>
      <sheetData sheetId="12396" refreshError="1"/>
      <sheetData sheetId="12397" refreshError="1"/>
      <sheetData sheetId="12398" refreshError="1"/>
      <sheetData sheetId="12399" refreshError="1"/>
      <sheetData sheetId="12400" refreshError="1"/>
      <sheetData sheetId="12401" refreshError="1"/>
      <sheetData sheetId="12402" refreshError="1"/>
      <sheetData sheetId="12403" refreshError="1"/>
      <sheetData sheetId="12404" refreshError="1"/>
      <sheetData sheetId="12405" refreshError="1"/>
      <sheetData sheetId="12406" refreshError="1"/>
      <sheetData sheetId="12407" refreshError="1"/>
      <sheetData sheetId="12408" refreshError="1"/>
      <sheetData sheetId="12409" refreshError="1"/>
      <sheetData sheetId="12410" refreshError="1"/>
      <sheetData sheetId="12411" refreshError="1"/>
      <sheetData sheetId="12412" refreshError="1"/>
      <sheetData sheetId="12413" refreshError="1"/>
      <sheetData sheetId="12414" refreshError="1"/>
      <sheetData sheetId="12415" refreshError="1"/>
      <sheetData sheetId="12416" refreshError="1"/>
      <sheetData sheetId="12417" refreshError="1"/>
      <sheetData sheetId="12418" refreshError="1"/>
      <sheetData sheetId="12419" refreshError="1"/>
      <sheetData sheetId="12420" refreshError="1"/>
      <sheetData sheetId="12421" refreshError="1"/>
      <sheetData sheetId="12422" refreshError="1"/>
      <sheetData sheetId="12423">
        <row r="19">
          <cell r="J19">
            <v>1.0499999999999999E-3</v>
          </cell>
        </row>
      </sheetData>
      <sheetData sheetId="12424">
        <row r="19">
          <cell r="J19">
            <v>1.0499999999999999E-3</v>
          </cell>
        </row>
      </sheetData>
      <sheetData sheetId="12425">
        <row r="19">
          <cell r="J19">
            <v>1.0499999999999999E-3</v>
          </cell>
        </row>
      </sheetData>
      <sheetData sheetId="12426">
        <row r="19">
          <cell r="J19">
            <v>1.0499999999999999E-3</v>
          </cell>
        </row>
      </sheetData>
      <sheetData sheetId="12427">
        <row r="19">
          <cell r="J19">
            <v>1.0499999999999999E-3</v>
          </cell>
        </row>
      </sheetData>
      <sheetData sheetId="12428"/>
      <sheetData sheetId="12429" refreshError="1"/>
      <sheetData sheetId="12430" refreshError="1"/>
      <sheetData sheetId="12431" refreshError="1"/>
      <sheetData sheetId="12432" refreshError="1"/>
      <sheetData sheetId="12433" refreshError="1"/>
      <sheetData sheetId="12434" refreshError="1"/>
      <sheetData sheetId="12435" refreshError="1"/>
      <sheetData sheetId="12436" refreshError="1"/>
      <sheetData sheetId="12437" refreshError="1"/>
      <sheetData sheetId="12438" refreshError="1"/>
      <sheetData sheetId="12439" refreshError="1"/>
      <sheetData sheetId="12440" refreshError="1"/>
      <sheetData sheetId="12441" refreshError="1"/>
      <sheetData sheetId="12442" refreshError="1"/>
      <sheetData sheetId="12443" refreshError="1"/>
      <sheetData sheetId="12444" refreshError="1"/>
      <sheetData sheetId="12445" refreshError="1"/>
      <sheetData sheetId="12446" refreshError="1"/>
      <sheetData sheetId="12447" refreshError="1"/>
      <sheetData sheetId="12448" refreshError="1"/>
      <sheetData sheetId="12449" refreshError="1"/>
      <sheetData sheetId="12450" refreshError="1"/>
      <sheetData sheetId="12451" refreshError="1"/>
      <sheetData sheetId="12452" refreshError="1"/>
      <sheetData sheetId="12453" refreshError="1"/>
      <sheetData sheetId="12454" refreshError="1"/>
      <sheetData sheetId="12455" refreshError="1"/>
      <sheetData sheetId="12456" refreshError="1"/>
      <sheetData sheetId="12457" refreshError="1"/>
      <sheetData sheetId="12458" refreshError="1"/>
      <sheetData sheetId="12459" refreshError="1"/>
      <sheetData sheetId="12460" refreshError="1"/>
      <sheetData sheetId="12461" refreshError="1"/>
      <sheetData sheetId="12462" refreshError="1"/>
      <sheetData sheetId="12463" refreshError="1"/>
      <sheetData sheetId="12464" refreshError="1"/>
      <sheetData sheetId="12465" refreshError="1"/>
      <sheetData sheetId="12466" refreshError="1"/>
      <sheetData sheetId="12467" refreshError="1"/>
      <sheetData sheetId="12468" refreshError="1"/>
      <sheetData sheetId="12469" refreshError="1"/>
      <sheetData sheetId="12470" refreshError="1"/>
      <sheetData sheetId="12471" refreshError="1"/>
      <sheetData sheetId="12472" refreshError="1"/>
      <sheetData sheetId="12473" refreshError="1"/>
      <sheetData sheetId="12474" refreshError="1"/>
      <sheetData sheetId="12475" refreshError="1"/>
      <sheetData sheetId="12476" refreshError="1"/>
      <sheetData sheetId="12477" refreshError="1"/>
      <sheetData sheetId="12478" refreshError="1"/>
      <sheetData sheetId="12479" refreshError="1"/>
      <sheetData sheetId="12480" refreshError="1"/>
      <sheetData sheetId="12481" refreshError="1"/>
      <sheetData sheetId="12482" refreshError="1"/>
      <sheetData sheetId="12483" refreshError="1"/>
      <sheetData sheetId="12484" refreshError="1"/>
      <sheetData sheetId="12485" refreshError="1"/>
      <sheetData sheetId="12486" refreshError="1"/>
      <sheetData sheetId="12487" refreshError="1"/>
      <sheetData sheetId="12488" refreshError="1"/>
      <sheetData sheetId="12489" refreshError="1"/>
      <sheetData sheetId="12490" refreshError="1"/>
      <sheetData sheetId="12491" refreshError="1"/>
      <sheetData sheetId="12492" refreshError="1"/>
      <sheetData sheetId="12493" refreshError="1"/>
      <sheetData sheetId="12494" refreshError="1"/>
      <sheetData sheetId="12495" refreshError="1"/>
      <sheetData sheetId="12496" refreshError="1"/>
      <sheetData sheetId="12497" refreshError="1"/>
      <sheetData sheetId="12498" refreshError="1"/>
      <sheetData sheetId="12499" refreshError="1"/>
      <sheetData sheetId="12500" refreshError="1"/>
      <sheetData sheetId="12501" refreshError="1"/>
      <sheetData sheetId="12502" refreshError="1"/>
      <sheetData sheetId="12503" refreshError="1"/>
      <sheetData sheetId="12504" refreshError="1"/>
      <sheetData sheetId="12505" refreshError="1"/>
      <sheetData sheetId="12506" refreshError="1"/>
      <sheetData sheetId="12507" refreshError="1"/>
      <sheetData sheetId="12508" refreshError="1"/>
      <sheetData sheetId="12509" refreshError="1"/>
      <sheetData sheetId="12510" refreshError="1"/>
      <sheetData sheetId="12511" refreshError="1"/>
      <sheetData sheetId="12512" refreshError="1"/>
      <sheetData sheetId="12513" refreshError="1"/>
      <sheetData sheetId="12514" refreshError="1"/>
      <sheetData sheetId="12515" refreshError="1"/>
      <sheetData sheetId="12516" refreshError="1"/>
      <sheetData sheetId="12517" refreshError="1"/>
      <sheetData sheetId="12518" refreshError="1"/>
      <sheetData sheetId="12519" refreshError="1"/>
      <sheetData sheetId="12520" refreshError="1"/>
      <sheetData sheetId="12521" refreshError="1"/>
      <sheetData sheetId="12522" refreshError="1"/>
      <sheetData sheetId="12523" refreshError="1"/>
      <sheetData sheetId="12524" refreshError="1"/>
      <sheetData sheetId="12525" refreshError="1"/>
      <sheetData sheetId="12526" refreshError="1"/>
      <sheetData sheetId="12527" refreshError="1"/>
      <sheetData sheetId="12528" refreshError="1"/>
      <sheetData sheetId="12529" refreshError="1"/>
      <sheetData sheetId="12530" refreshError="1"/>
      <sheetData sheetId="12531" refreshError="1"/>
      <sheetData sheetId="12532" refreshError="1"/>
      <sheetData sheetId="12533" refreshError="1"/>
      <sheetData sheetId="12534" refreshError="1"/>
      <sheetData sheetId="12535" refreshError="1"/>
      <sheetData sheetId="12536" refreshError="1"/>
      <sheetData sheetId="12537" refreshError="1"/>
      <sheetData sheetId="12538" refreshError="1"/>
      <sheetData sheetId="12539" refreshError="1"/>
      <sheetData sheetId="12540" refreshError="1"/>
      <sheetData sheetId="12541" refreshError="1"/>
      <sheetData sheetId="12542" refreshError="1"/>
      <sheetData sheetId="12543" refreshError="1"/>
      <sheetData sheetId="12544" refreshError="1"/>
      <sheetData sheetId="12545" refreshError="1"/>
      <sheetData sheetId="12546" refreshError="1"/>
      <sheetData sheetId="12547" refreshError="1"/>
      <sheetData sheetId="12548" refreshError="1"/>
      <sheetData sheetId="12549" refreshError="1"/>
      <sheetData sheetId="12550" refreshError="1"/>
      <sheetData sheetId="12551" refreshError="1"/>
      <sheetData sheetId="12552" refreshError="1"/>
      <sheetData sheetId="12553" refreshError="1"/>
      <sheetData sheetId="12554" refreshError="1"/>
      <sheetData sheetId="12555" refreshError="1"/>
      <sheetData sheetId="12556" refreshError="1"/>
      <sheetData sheetId="12557" refreshError="1"/>
      <sheetData sheetId="12558" refreshError="1"/>
      <sheetData sheetId="12559" refreshError="1"/>
      <sheetData sheetId="12560" refreshError="1"/>
      <sheetData sheetId="12561" refreshError="1"/>
      <sheetData sheetId="12562" refreshError="1"/>
      <sheetData sheetId="12563" refreshError="1"/>
      <sheetData sheetId="12564" refreshError="1"/>
      <sheetData sheetId="12565" refreshError="1"/>
      <sheetData sheetId="12566" refreshError="1"/>
      <sheetData sheetId="12567" refreshError="1"/>
      <sheetData sheetId="12568" refreshError="1"/>
      <sheetData sheetId="12569" refreshError="1"/>
      <sheetData sheetId="12570" refreshError="1"/>
      <sheetData sheetId="12571" refreshError="1"/>
      <sheetData sheetId="12572" refreshError="1"/>
      <sheetData sheetId="12573" refreshError="1"/>
      <sheetData sheetId="12574" refreshError="1"/>
      <sheetData sheetId="12575" refreshError="1"/>
      <sheetData sheetId="12576" refreshError="1"/>
      <sheetData sheetId="12577" refreshError="1"/>
      <sheetData sheetId="12578" refreshError="1"/>
      <sheetData sheetId="12579" refreshError="1"/>
      <sheetData sheetId="12580" refreshError="1"/>
      <sheetData sheetId="12581" refreshError="1"/>
      <sheetData sheetId="12582" refreshError="1"/>
      <sheetData sheetId="12583" refreshError="1"/>
      <sheetData sheetId="12584" refreshError="1"/>
      <sheetData sheetId="12585" refreshError="1"/>
      <sheetData sheetId="12586" refreshError="1"/>
      <sheetData sheetId="12587" refreshError="1"/>
      <sheetData sheetId="12588" refreshError="1"/>
      <sheetData sheetId="12589" refreshError="1"/>
      <sheetData sheetId="12590" refreshError="1"/>
      <sheetData sheetId="12591" refreshError="1"/>
      <sheetData sheetId="12592" refreshError="1"/>
      <sheetData sheetId="12593" refreshError="1"/>
      <sheetData sheetId="12594" refreshError="1"/>
      <sheetData sheetId="12595" refreshError="1"/>
      <sheetData sheetId="12596" refreshError="1"/>
      <sheetData sheetId="12597" refreshError="1"/>
      <sheetData sheetId="12598" refreshError="1"/>
      <sheetData sheetId="12599" refreshError="1"/>
      <sheetData sheetId="12600" refreshError="1"/>
      <sheetData sheetId="12601" refreshError="1"/>
      <sheetData sheetId="12602" refreshError="1"/>
      <sheetData sheetId="12603" refreshError="1"/>
      <sheetData sheetId="12604" refreshError="1"/>
      <sheetData sheetId="12605" refreshError="1"/>
      <sheetData sheetId="12606" refreshError="1"/>
      <sheetData sheetId="12607" refreshError="1"/>
      <sheetData sheetId="12608" refreshError="1"/>
      <sheetData sheetId="12609" refreshError="1"/>
      <sheetData sheetId="12610" refreshError="1"/>
      <sheetData sheetId="12611" refreshError="1"/>
      <sheetData sheetId="12612" refreshError="1"/>
      <sheetData sheetId="12613" refreshError="1"/>
      <sheetData sheetId="12614" refreshError="1"/>
      <sheetData sheetId="12615" refreshError="1"/>
      <sheetData sheetId="12616" refreshError="1"/>
      <sheetData sheetId="12617" refreshError="1"/>
      <sheetData sheetId="12618" refreshError="1"/>
      <sheetData sheetId="12619" refreshError="1"/>
      <sheetData sheetId="12620" refreshError="1"/>
      <sheetData sheetId="12621" refreshError="1"/>
      <sheetData sheetId="12622" refreshError="1"/>
      <sheetData sheetId="12623" refreshError="1"/>
      <sheetData sheetId="12624" refreshError="1"/>
      <sheetData sheetId="12625" refreshError="1"/>
      <sheetData sheetId="12626" refreshError="1"/>
      <sheetData sheetId="12627" refreshError="1"/>
      <sheetData sheetId="12628" refreshError="1"/>
      <sheetData sheetId="12629" refreshError="1"/>
      <sheetData sheetId="12630" refreshError="1"/>
      <sheetData sheetId="12631" refreshError="1"/>
      <sheetData sheetId="12632" refreshError="1"/>
      <sheetData sheetId="12633" refreshError="1"/>
      <sheetData sheetId="12634" refreshError="1"/>
      <sheetData sheetId="12635" refreshError="1"/>
      <sheetData sheetId="12636" refreshError="1"/>
      <sheetData sheetId="12637" refreshError="1"/>
      <sheetData sheetId="12638" refreshError="1"/>
      <sheetData sheetId="12639" refreshError="1"/>
      <sheetData sheetId="12640" refreshError="1"/>
      <sheetData sheetId="12641" refreshError="1"/>
      <sheetData sheetId="12642" refreshError="1"/>
      <sheetData sheetId="12643" refreshError="1"/>
      <sheetData sheetId="12644" refreshError="1"/>
      <sheetData sheetId="12645" refreshError="1"/>
      <sheetData sheetId="12646" refreshError="1"/>
      <sheetData sheetId="12647" refreshError="1"/>
      <sheetData sheetId="12648" refreshError="1"/>
      <sheetData sheetId="12649" refreshError="1"/>
      <sheetData sheetId="12650" refreshError="1"/>
      <sheetData sheetId="12651" refreshError="1"/>
      <sheetData sheetId="12652" refreshError="1"/>
      <sheetData sheetId="12653" refreshError="1"/>
      <sheetData sheetId="12654" refreshError="1"/>
      <sheetData sheetId="12655" refreshError="1"/>
      <sheetData sheetId="12656" refreshError="1"/>
      <sheetData sheetId="12657" refreshError="1"/>
      <sheetData sheetId="12658" refreshError="1"/>
      <sheetData sheetId="12659" refreshError="1"/>
      <sheetData sheetId="12660" refreshError="1"/>
      <sheetData sheetId="12661" refreshError="1"/>
      <sheetData sheetId="12662" refreshError="1"/>
      <sheetData sheetId="12663" refreshError="1"/>
      <sheetData sheetId="12664" refreshError="1"/>
      <sheetData sheetId="12665" refreshError="1"/>
      <sheetData sheetId="12666" refreshError="1"/>
      <sheetData sheetId="12667" refreshError="1"/>
      <sheetData sheetId="12668" refreshError="1"/>
      <sheetData sheetId="12669" refreshError="1"/>
      <sheetData sheetId="12670" refreshError="1"/>
      <sheetData sheetId="12671" refreshError="1"/>
      <sheetData sheetId="12672" refreshError="1"/>
      <sheetData sheetId="12673" refreshError="1"/>
      <sheetData sheetId="12674" refreshError="1"/>
      <sheetData sheetId="12675" refreshError="1"/>
      <sheetData sheetId="12676" refreshError="1"/>
      <sheetData sheetId="12677" refreshError="1"/>
      <sheetData sheetId="12678" refreshError="1"/>
      <sheetData sheetId="12679" refreshError="1"/>
      <sheetData sheetId="12680" refreshError="1"/>
      <sheetData sheetId="12681" refreshError="1"/>
      <sheetData sheetId="12682" refreshError="1"/>
      <sheetData sheetId="12683" refreshError="1"/>
      <sheetData sheetId="12684" refreshError="1"/>
      <sheetData sheetId="12685" refreshError="1"/>
      <sheetData sheetId="12686" refreshError="1"/>
      <sheetData sheetId="12687" refreshError="1"/>
      <sheetData sheetId="12688" refreshError="1"/>
      <sheetData sheetId="12689" refreshError="1"/>
      <sheetData sheetId="12690" refreshError="1"/>
      <sheetData sheetId="12691" refreshError="1"/>
      <sheetData sheetId="12692" refreshError="1"/>
      <sheetData sheetId="12693" refreshError="1"/>
      <sheetData sheetId="12694" refreshError="1"/>
      <sheetData sheetId="12695" refreshError="1"/>
      <sheetData sheetId="12696" refreshError="1"/>
      <sheetData sheetId="12697" refreshError="1"/>
      <sheetData sheetId="12698" refreshError="1"/>
      <sheetData sheetId="12699" refreshError="1"/>
      <sheetData sheetId="12700" refreshError="1"/>
      <sheetData sheetId="12701" refreshError="1"/>
      <sheetData sheetId="12702" refreshError="1"/>
      <sheetData sheetId="12703" refreshError="1"/>
      <sheetData sheetId="12704" refreshError="1"/>
      <sheetData sheetId="12705" refreshError="1"/>
      <sheetData sheetId="12706" refreshError="1"/>
      <sheetData sheetId="12707" refreshError="1"/>
      <sheetData sheetId="12708" refreshError="1"/>
      <sheetData sheetId="12709" refreshError="1"/>
      <sheetData sheetId="12710" refreshError="1"/>
      <sheetData sheetId="12711" refreshError="1"/>
      <sheetData sheetId="12712" refreshError="1"/>
      <sheetData sheetId="12713" refreshError="1"/>
      <sheetData sheetId="12714" refreshError="1"/>
      <sheetData sheetId="12715" refreshError="1"/>
      <sheetData sheetId="12716" refreshError="1"/>
      <sheetData sheetId="12717" refreshError="1"/>
      <sheetData sheetId="12718" refreshError="1"/>
      <sheetData sheetId="12719" refreshError="1"/>
      <sheetData sheetId="12720" refreshError="1"/>
      <sheetData sheetId="12721" refreshError="1"/>
      <sheetData sheetId="12722" refreshError="1"/>
      <sheetData sheetId="12723" refreshError="1"/>
      <sheetData sheetId="12724" refreshError="1"/>
      <sheetData sheetId="12725" refreshError="1"/>
      <sheetData sheetId="12726" refreshError="1"/>
      <sheetData sheetId="12727" refreshError="1"/>
      <sheetData sheetId="12728" refreshError="1"/>
      <sheetData sheetId="12729" refreshError="1"/>
      <sheetData sheetId="12730" refreshError="1"/>
      <sheetData sheetId="12731" refreshError="1"/>
      <sheetData sheetId="12732" refreshError="1"/>
      <sheetData sheetId="12733" refreshError="1"/>
      <sheetData sheetId="12734" refreshError="1"/>
      <sheetData sheetId="12735" refreshError="1"/>
      <sheetData sheetId="12736" refreshError="1"/>
      <sheetData sheetId="12737" refreshError="1"/>
      <sheetData sheetId="12738" refreshError="1"/>
      <sheetData sheetId="12739" refreshError="1"/>
      <sheetData sheetId="12740" refreshError="1"/>
      <sheetData sheetId="12741" refreshError="1"/>
      <sheetData sheetId="12742" refreshError="1"/>
      <sheetData sheetId="12743" refreshError="1"/>
      <sheetData sheetId="12744" refreshError="1"/>
      <sheetData sheetId="12745" refreshError="1"/>
      <sheetData sheetId="12746" refreshError="1"/>
      <sheetData sheetId="12747" refreshError="1"/>
      <sheetData sheetId="12748" refreshError="1"/>
      <sheetData sheetId="12749" refreshError="1"/>
      <sheetData sheetId="12750" refreshError="1"/>
      <sheetData sheetId="12751" refreshError="1"/>
      <sheetData sheetId="12752" refreshError="1"/>
      <sheetData sheetId="12753" refreshError="1"/>
      <sheetData sheetId="12754" refreshError="1"/>
      <sheetData sheetId="12755" refreshError="1"/>
      <sheetData sheetId="12756" refreshError="1"/>
      <sheetData sheetId="12757" refreshError="1"/>
      <sheetData sheetId="12758" refreshError="1"/>
      <sheetData sheetId="12759" refreshError="1"/>
      <sheetData sheetId="12760" refreshError="1"/>
      <sheetData sheetId="12761" refreshError="1"/>
      <sheetData sheetId="12762" refreshError="1"/>
      <sheetData sheetId="12763" refreshError="1"/>
      <sheetData sheetId="12764" refreshError="1"/>
      <sheetData sheetId="12765" refreshError="1"/>
      <sheetData sheetId="12766" refreshError="1"/>
      <sheetData sheetId="12767" refreshError="1"/>
      <sheetData sheetId="12768" refreshError="1"/>
      <sheetData sheetId="12769" refreshError="1"/>
      <sheetData sheetId="12770" refreshError="1"/>
      <sheetData sheetId="12771" refreshError="1"/>
      <sheetData sheetId="12772" refreshError="1"/>
      <sheetData sheetId="12773" refreshError="1"/>
      <sheetData sheetId="12774" refreshError="1"/>
      <sheetData sheetId="12775" refreshError="1"/>
      <sheetData sheetId="12776" refreshError="1"/>
      <sheetData sheetId="12777" refreshError="1"/>
      <sheetData sheetId="12778" refreshError="1"/>
      <sheetData sheetId="12779" refreshError="1"/>
      <sheetData sheetId="12780" refreshError="1"/>
      <sheetData sheetId="12781" refreshError="1"/>
      <sheetData sheetId="12782" refreshError="1"/>
      <sheetData sheetId="12783" refreshError="1"/>
      <sheetData sheetId="12784" refreshError="1"/>
      <sheetData sheetId="12785" refreshError="1"/>
      <sheetData sheetId="12786" refreshError="1"/>
      <sheetData sheetId="12787" refreshError="1"/>
      <sheetData sheetId="12788" refreshError="1"/>
      <sheetData sheetId="12789" refreshError="1"/>
      <sheetData sheetId="12790" refreshError="1"/>
      <sheetData sheetId="12791" refreshError="1"/>
      <sheetData sheetId="12792" refreshError="1"/>
      <sheetData sheetId="12793" refreshError="1"/>
      <sheetData sheetId="12794" refreshError="1"/>
      <sheetData sheetId="12795" refreshError="1"/>
      <sheetData sheetId="12796" refreshError="1"/>
      <sheetData sheetId="12797" refreshError="1"/>
      <sheetData sheetId="12798" refreshError="1"/>
      <sheetData sheetId="12799" refreshError="1"/>
      <sheetData sheetId="12800" refreshError="1"/>
      <sheetData sheetId="12801" refreshError="1"/>
      <sheetData sheetId="12802" refreshError="1"/>
      <sheetData sheetId="12803" refreshError="1"/>
      <sheetData sheetId="12804" refreshError="1"/>
      <sheetData sheetId="12805" refreshError="1"/>
      <sheetData sheetId="12806" refreshError="1"/>
      <sheetData sheetId="12807" refreshError="1"/>
      <sheetData sheetId="12808" refreshError="1"/>
      <sheetData sheetId="12809" refreshError="1"/>
      <sheetData sheetId="12810" refreshError="1"/>
      <sheetData sheetId="12811" refreshError="1"/>
      <sheetData sheetId="12812" refreshError="1"/>
      <sheetData sheetId="12813" refreshError="1"/>
      <sheetData sheetId="12814" refreshError="1"/>
      <sheetData sheetId="12815" refreshError="1"/>
      <sheetData sheetId="12816" refreshError="1"/>
      <sheetData sheetId="12817" refreshError="1"/>
      <sheetData sheetId="12818" refreshError="1"/>
      <sheetData sheetId="12819" refreshError="1"/>
      <sheetData sheetId="12820" refreshError="1"/>
      <sheetData sheetId="12821" refreshError="1"/>
      <sheetData sheetId="12822" refreshError="1"/>
      <sheetData sheetId="12823" refreshError="1"/>
      <sheetData sheetId="12824" refreshError="1"/>
      <sheetData sheetId="12825" refreshError="1"/>
      <sheetData sheetId="12826" refreshError="1"/>
      <sheetData sheetId="12827" refreshError="1"/>
      <sheetData sheetId="12828" refreshError="1"/>
      <sheetData sheetId="12829" refreshError="1"/>
      <sheetData sheetId="12830" refreshError="1"/>
      <sheetData sheetId="12831" refreshError="1"/>
      <sheetData sheetId="12832" refreshError="1"/>
      <sheetData sheetId="12833" refreshError="1"/>
      <sheetData sheetId="12834" refreshError="1"/>
      <sheetData sheetId="12835" refreshError="1"/>
      <sheetData sheetId="12836" refreshError="1"/>
      <sheetData sheetId="12837" refreshError="1"/>
      <sheetData sheetId="12838" refreshError="1"/>
      <sheetData sheetId="12839" refreshError="1"/>
      <sheetData sheetId="12840" refreshError="1"/>
      <sheetData sheetId="12841" refreshError="1"/>
      <sheetData sheetId="12842" refreshError="1"/>
      <sheetData sheetId="12843" refreshError="1"/>
      <sheetData sheetId="12844" refreshError="1"/>
      <sheetData sheetId="12845" refreshError="1"/>
      <sheetData sheetId="12846" refreshError="1"/>
      <sheetData sheetId="12847" refreshError="1"/>
      <sheetData sheetId="12848" refreshError="1"/>
      <sheetData sheetId="12849" refreshError="1"/>
      <sheetData sheetId="12850" refreshError="1"/>
      <sheetData sheetId="12851" refreshError="1"/>
      <sheetData sheetId="12852" refreshError="1"/>
      <sheetData sheetId="12853" refreshError="1"/>
      <sheetData sheetId="12854" refreshError="1"/>
      <sheetData sheetId="12855" refreshError="1"/>
      <sheetData sheetId="12856" refreshError="1"/>
      <sheetData sheetId="12857" refreshError="1"/>
      <sheetData sheetId="12858" refreshError="1"/>
      <sheetData sheetId="12859" refreshError="1"/>
      <sheetData sheetId="12860" refreshError="1"/>
      <sheetData sheetId="12861" refreshError="1"/>
      <sheetData sheetId="12862" refreshError="1"/>
      <sheetData sheetId="12863" refreshError="1"/>
      <sheetData sheetId="12864" refreshError="1"/>
      <sheetData sheetId="12865" refreshError="1"/>
      <sheetData sheetId="12866" refreshError="1"/>
      <sheetData sheetId="12867" refreshError="1"/>
      <sheetData sheetId="12868" refreshError="1"/>
      <sheetData sheetId="12869" refreshError="1"/>
      <sheetData sheetId="12870" refreshError="1"/>
      <sheetData sheetId="12871" refreshError="1"/>
      <sheetData sheetId="12872" refreshError="1"/>
      <sheetData sheetId="12873" refreshError="1"/>
      <sheetData sheetId="12874" refreshError="1"/>
      <sheetData sheetId="12875" refreshError="1"/>
      <sheetData sheetId="12876" refreshError="1"/>
      <sheetData sheetId="12877" refreshError="1"/>
      <sheetData sheetId="12878">
        <row r="19">
          <cell r="J19">
            <v>1.0499999999999999E-3</v>
          </cell>
        </row>
      </sheetData>
      <sheetData sheetId="12879" refreshError="1"/>
      <sheetData sheetId="12880" refreshError="1"/>
      <sheetData sheetId="12881" refreshError="1"/>
      <sheetData sheetId="12882" refreshError="1"/>
      <sheetData sheetId="12883" refreshError="1"/>
      <sheetData sheetId="12884" refreshError="1"/>
      <sheetData sheetId="12885" refreshError="1"/>
      <sheetData sheetId="12886" refreshError="1"/>
      <sheetData sheetId="12887" refreshError="1"/>
      <sheetData sheetId="12888" refreshError="1"/>
      <sheetData sheetId="12889" refreshError="1"/>
      <sheetData sheetId="12890" refreshError="1"/>
      <sheetData sheetId="12891">
        <row r="19">
          <cell r="J19">
            <v>1.0499999999999999E-3</v>
          </cell>
        </row>
      </sheetData>
      <sheetData sheetId="12892" refreshError="1"/>
      <sheetData sheetId="12893" refreshError="1"/>
      <sheetData sheetId="12894" refreshError="1"/>
      <sheetData sheetId="12895" refreshError="1"/>
      <sheetData sheetId="12896" refreshError="1"/>
      <sheetData sheetId="12897" refreshError="1"/>
      <sheetData sheetId="12898" refreshError="1"/>
      <sheetData sheetId="12899" refreshError="1"/>
      <sheetData sheetId="12900" refreshError="1"/>
      <sheetData sheetId="12901" refreshError="1"/>
      <sheetData sheetId="12902" refreshError="1"/>
      <sheetData sheetId="12903" refreshError="1"/>
      <sheetData sheetId="12904" refreshError="1"/>
      <sheetData sheetId="12905" refreshError="1"/>
      <sheetData sheetId="12906" refreshError="1"/>
      <sheetData sheetId="12907" refreshError="1"/>
      <sheetData sheetId="12908" refreshError="1"/>
      <sheetData sheetId="12909" refreshError="1"/>
      <sheetData sheetId="12910" refreshError="1"/>
      <sheetData sheetId="12911" refreshError="1"/>
      <sheetData sheetId="12912" refreshError="1"/>
      <sheetData sheetId="12913" refreshError="1"/>
      <sheetData sheetId="12914" refreshError="1"/>
      <sheetData sheetId="12915" refreshError="1"/>
      <sheetData sheetId="12916" refreshError="1"/>
      <sheetData sheetId="12917" refreshError="1"/>
      <sheetData sheetId="12918" refreshError="1"/>
      <sheetData sheetId="12919" refreshError="1"/>
      <sheetData sheetId="12920" refreshError="1"/>
      <sheetData sheetId="12921" refreshError="1"/>
      <sheetData sheetId="12922" refreshError="1"/>
      <sheetData sheetId="12923" refreshError="1"/>
      <sheetData sheetId="12924" refreshError="1"/>
      <sheetData sheetId="12925" refreshError="1"/>
      <sheetData sheetId="12926" refreshError="1"/>
      <sheetData sheetId="12927" refreshError="1"/>
      <sheetData sheetId="12928" refreshError="1"/>
      <sheetData sheetId="12929" refreshError="1"/>
      <sheetData sheetId="12930" refreshError="1"/>
      <sheetData sheetId="12931" refreshError="1"/>
      <sheetData sheetId="12932" refreshError="1"/>
      <sheetData sheetId="12933" refreshError="1"/>
      <sheetData sheetId="12934" refreshError="1"/>
      <sheetData sheetId="12935" refreshError="1"/>
      <sheetData sheetId="12936" refreshError="1"/>
      <sheetData sheetId="12937" refreshError="1"/>
      <sheetData sheetId="12938" refreshError="1"/>
      <sheetData sheetId="12939" refreshError="1"/>
      <sheetData sheetId="12940" refreshError="1"/>
      <sheetData sheetId="12941" refreshError="1"/>
      <sheetData sheetId="12942" refreshError="1"/>
      <sheetData sheetId="12943" refreshError="1"/>
      <sheetData sheetId="12944" refreshError="1"/>
      <sheetData sheetId="12945" refreshError="1"/>
      <sheetData sheetId="12946" refreshError="1"/>
      <sheetData sheetId="12947" refreshError="1"/>
      <sheetData sheetId="12948" refreshError="1"/>
      <sheetData sheetId="12949" refreshError="1"/>
      <sheetData sheetId="12950" refreshError="1"/>
      <sheetData sheetId="12951" refreshError="1"/>
      <sheetData sheetId="12952" refreshError="1"/>
      <sheetData sheetId="12953" refreshError="1"/>
      <sheetData sheetId="12954" refreshError="1"/>
      <sheetData sheetId="12955">
        <row r="19">
          <cell r="J19">
            <v>1.0499999999999999E-3</v>
          </cell>
        </row>
      </sheetData>
      <sheetData sheetId="12956">
        <row r="19">
          <cell r="J19">
            <v>1.0499999999999999E-3</v>
          </cell>
        </row>
      </sheetData>
      <sheetData sheetId="12957">
        <row r="19">
          <cell r="J19">
            <v>1.0499999999999999E-3</v>
          </cell>
        </row>
      </sheetData>
      <sheetData sheetId="12958">
        <row r="19">
          <cell r="J19">
            <v>1.0499999999999999E-3</v>
          </cell>
        </row>
      </sheetData>
      <sheetData sheetId="12959">
        <row r="19">
          <cell r="J19">
            <v>1.0499999999999999E-3</v>
          </cell>
        </row>
      </sheetData>
      <sheetData sheetId="12960">
        <row r="19">
          <cell r="J19">
            <v>1.0499999999999999E-3</v>
          </cell>
        </row>
      </sheetData>
      <sheetData sheetId="12961">
        <row r="19">
          <cell r="J19">
            <v>1.0499999999999999E-3</v>
          </cell>
        </row>
      </sheetData>
      <sheetData sheetId="12962">
        <row r="19">
          <cell r="J19">
            <v>1.0499999999999999E-3</v>
          </cell>
        </row>
      </sheetData>
      <sheetData sheetId="12963">
        <row r="19">
          <cell r="J19">
            <v>1.0499999999999999E-3</v>
          </cell>
        </row>
      </sheetData>
      <sheetData sheetId="12964">
        <row r="19">
          <cell r="J19">
            <v>1.0499999999999999E-3</v>
          </cell>
        </row>
      </sheetData>
      <sheetData sheetId="12965">
        <row r="19">
          <cell r="J19">
            <v>1.0499999999999999E-3</v>
          </cell>
        </row>
      </sheetData>
      <sheetData sheetId="12966">
        <row r="19">
          <cell r="J19">
            <v>1.0499999999999999E-3</v>
          </cell>
        </row>
      </sheetData>
      <sheetData sheetId="12967">
        <row r="19">
          <cell r="J19">
            <v>1.0499999999999999E-3</v>
          </cell>
        </row>
      </sheetData>
      <sheetData sheetId="12968">
        <row r="19">
          <cell r="J19">
            <v>1.0499999999999999E-3</v>
          </cell>
        </row>
      </sheetData>
      <sheetData sheetId="12969" refreshError="1"/>
      <sheetData sheetId="12970" refreshError="1"/>
      <sheetData sheetId="12971" refreshError="1"/>
      <sheetData sheetId="12972" refreshError="1"/>
      <sheetData sheetId="12973" refreshError="1"/>
      <sheetData sheetId="12974" refreshError="1"/>
      <sheetData sheetId="12975" refreshError="1"/>
      <sheetData sheetId="12976" refreshError="1"/>
      <sheetData sheetId="12977" refreshError="1"/>
      <sheetData sheetId="12978" refreshError="1"/>
      <sheetData sheetId="12979" refreshError="1"/>
      <sheetData sheetId="12980" refreshError="1"/>
      <sheetData sheetId="12981" refreshError="1"/>
      <sheetData sheetId="12982" refreshError="1"/>
      <sheetData sheetId="12983" refreshError="1"/>
      <sheetData sheetId="12984" refreshError="1"/>
      <sheetData sheetId="12985" refreshError="1"/>
      <sheetData sheetId="12986" refreshError="1"/>
      <sheetData sheetId="12987" refreshError="1"/>
      <sheetData sheetId="12988" refreshError="1"/>
      <sheetData sheetId="12989" refreshError="1"/>
      <sheetData sheetId="12990" refreshError="1"/>
      <sheetData sheetId="12991" refreshError="1"/>
      <sheetData sheetId="12992" refreshError="1"/>
      <sheetData sheetId="12993" refreshError="1"/>
      <sheetData sheetId="12994" refreshError="1"/>
      <sheetData sheetId="12995" refreshError="1"/>
      <sheetData sheetId="12996" refreshError="1"/>
      <sheetData sheetId="12997" refreshError="1"/>
      <sheetData sheetId="12998" refreshError="1"/>
      <sheetData sheetId="12999" refreshError="1"/>
      <sheetData sheetId="13000" refreshError="1"/>
      <sheetData sheetId="13001" refreshError="1"/>
      <sheetData sheetId="13002">
        <row r="19">
          <cell r="J19">
            <v>1.0499999999999999E-3</v>
          </cell>
        </row>
      </sheetData>
      <sheetData sheetId="13003" refreshError="1"/>
      <sheetData sheetId="13004" refreshError="1"/>
      <sheetData sheetId="13005" refreshError="1"/>
      <sheetData sheetId="13006" refreshError="1"/>
      <sheetData sheetId="13007">
        <row r="19">
          <cell r="J19">
            <v>1.0499999999999999E-3</v>
          </cell>
        </row>
      </sheetData>
      <sheetData sheetId="13008">
        <row r="19">
          <cell r="J19">
            <v>1.0499999999999999E-3</v>
          </cell>
        </row>
      </sheetData>
      <sheetData sheetId="13009" refreshError="1"/>
      <sheetData sheetId="13010" refreshError="1"/>
      <sheetData sheetId="13011" refreshError="1"/>
      <sheetData sheetId="13012" refreshError="1"/>
      <sheetData sheetId="13013" refreshError="1"/>
      <sheetData sheetId="13014" refreshError="1"/>
      <sheetData sheetId="13015" refreshError="1"/>
      <sheetData sheetId="13016" refreshError="1"/>
      <sheetData sheetId="13017">
        <row r="19">
          <cell r="J19">
            <v>1.0499999999999999E-3</v>
          </cell>
        </row>
      </sheetData>
      <sheetData sheetId="13018">
        <row r="19">
          <cell r="J19">
            <v>1.0499999999999999E-3</v>
          </cell>
        </row>
      </sheetData>
      <sheetData sheetId="13019" refreshError="1"/>
      <sheetData sheetId="13020" refreshError="1"/>
      <sheetData sheetId="13021" refreshError="1"/>
      <sheetData sheetId="13022" refreshError="1"/>
      <sheetData sheetId="13023" refreshError="1"/>
      <sheetData sheetId="13024" refreshError="1"/>
      <sheetData sheetId="13025" refreshError="1"/>
      <sheetData sheetId="13026" refreshError="1"/>
      <sheetData sheetId="13027" refreshError="1"/>
      <sheetData sheetId="13028" refreshError="1"/>
      <sheetData sheetId="13029" refreshError="1"/>
      <sheetData sheetId="13030" refreshError="1"/>
      <sheetData sheetId="13031" refreshError="1"/>
      <sheetData sheetId="13032" refreshError="1"/>
      <sheetData sheetId="13033" refreshError="1"/>
      <sheetData sheetId="13034" refreshError="1"/>
      <sheetData sheetId="13035" refreshError="1"/>
      <sheetData sheetId="13036" refreshError="1"/>
      <sheetData sheetId="13037" refreshError="1"/>
      <sheetData sheetId="13038" refreshError="1"/>
      <sheetData sheetId="13039" refreshError="1"/>
      <sheetData sheetId="13040" refreshError="1"/>
      <sheetData sheetId="13041" refreshError="1"/>
      <sheetData sheetId="13042" refreshError="1"/>
      <sheetData sheetId="13043" refreshError="1"/>
      <sheetData sheetId="13044" refreshError="1"/>
      <sheetData sheetId="13045" refreshError="1"/>
      <sheetData sheetId="13046" refreshError="1"/>
      <sheetData sheetId="13047" refreshError="1"/>
      <sheetData sheetId="13048" refreshError="1"/>
      <sheetData sheetId="13049" refreshError="1"/>
      <sheetData sheetId="13050" refreshError="1"/>
      <sheetData sheetId="13051" refreshError="1"/>
      <sheetData sheetId="13052" refreshError="1"/>
      <sheetData sheetId="13053" refreshError="1"/>
      <sheetData sheetId="13054" refreshError="1"/>
      <sheetData sheetId="13055" refreshError="1"/>
      <sheetData sheetId="13056" refreshError="1"/>
      <sheetData sheetId="13057" refreshError="1"/>
      <sheetData sheetId="13058" refreshError="1"/>
      <sheetData sheetId="13059" refreshError="1"/>
      <sheetData sheetId="13060" refreshError="1"/>
      <sheetData sheetId="13061" refreshError="1"/>
      <sheetData sheetId="13062" refreshError="1"/>
      <sheetData sheetId="13063" refreshError="1"/>
      <sheetData sheetId="13064" refreshError="1"/>
      <sheetData sheetId="13065" refreshError="1"/>
      <sheetData sheetId="13066" refreshError="1"/>
      <sheetData sheetId="13067" refreshError="1"/>
      <sheetData sheetId="13068" refreshError="1"/>
      <sheetData sheetId="13069" refreshError="1"/>
      <sheetData sheetId="13070" refreshError="1"/>
      <sheetData sheetId="13071" refreshError="1"/>
      <sheetData sheetId="13072">
        <row r="19">
          <cell r="J19">
            <v>1.0499999999999999E-3</v>
          </cell>
        </row>
      </sheetData>
      <sheetData sheetId="13073" refreshError="1"/>
      <sheetData sheetId="13074">
        <row r="19">
          <cell r="J19">
            <v>1.0499999999999999E-3</v>
          </cell>
        </row>
      </sheetData>
      <sheetData sheetId="13075">
        <row r="19">
          <cell r="J19">
            <v>1.0499999999999999E-3</v>
          </cell>
        </row>
      </sheetData>
      <sheetData sheetId="13076" refreshError="1"/>
      <sheetData sheetId="13077">
        <row r="19">
          <cell r="J19">
            <v>1.0499999999999999E-3</v>
          </cell>
        </row>
      </sheetData>
      <sheetData sheetId="13078" refreshError="1"/>
      <sheetData sheetId="13079" refreshError="1"/>
      <sheetData sheetId="13080" refreshError="1"/>
      <sheetData sheetId="13081" refreshError="1"/>
      <sheetData sheetId="13082" refreshError="1"/>
      <sheetData sheetId="13083" refreshError="1"/>
      <sheetData sheetId="13084" refreshError="1"/>
      <sheetData sheetId="13085" refreshError="1"/>
      <sheetData sheetId="13086" refreshError="1"/>
      <sheetData sheetId="13087">
        <row r="19">
          <cell r="J19">
            <v>1.0499999999999999E-3</v>
          </cell>
        </row>
      </sheetData>
      <sheetData sheetId="13088" refreshError="1"/>
      <sheetData sheetId="13089">
        <row r="19">
          <cell r="J19">
            <v>1.0499999999999999E-3</v>
          </cell>
        </row>
      </sheetData>
      <sheetData sheetId="13090">
        <row r="19">
          <cell r="J19">
            <v>1.0499999999999999E-3</v>
          </cell>
        </row>
      </sheetData>
      <sheetData sheetId="13091">
        <row r="19">
          <cell r="J19">
            <v>1.0499999999999999E-3</v>
          </cell>
        </row>
      </sheetData>
      <sheetData sheetId="13092" refreshError="1"/>
      <sheetData sheetId="13093">
        <row r="19">
          <cell r="J19">
            <v>1.0499999999999999E-3</v>
          </cell>
        </row>
      </sheetData>
      <sheetData sheetId="13094">
        <row r="19">
          <cell r="J19">
            <v>1.0499999999999999E-3</v>
          </cell>
        </row>
      </sheetData>
      <sheetData sheetId="13095" refreshError="1"/>
      <sheetData sheetId="13096" refreshError="1"/>
      <sheetData sheetId="13097" refreshError="1"/>
      <sheetData sheetId="13098" refreshError="1"/>
      <sheetData sheetId="13099" refreshError="1"/>
      <sheetData sheetId="13100" refreshError="1"/>
      <sheetData sheetId="13101" refreshError="1"/>
      <sheetData sheetId="13102" refreshError="1"/>
      <sheetData sheetId="13103" refreshError="1"/>
      <sheetData sheetId="13104" refreshError="1"/>
      <sheetData sheetId="13105" refreshError="1"/>
      <sheetData sheetId="13106">
        <row r="19">
          <cell r="J19">
            <v>1.0499999999999999E-3</v>
          </cell>
        </row>
      </sheetData>
      <sheetData sheetId="13107">
        <row r="19">
          <cell r="J19">
            <v>1.0499999999999999E-3</v>
          </cell>
        </row>
      </sheetData>
      <sheetData sheetId="13108">
        <row r="19">
          <cell r="J19">
            <v>1.0499999999999999E-3</v>
          </cell>
        </row>
      </sheetData>
      <sheetData sheetId="13109">
        <row r="19">
          <cell r="J19">
            <v>1.0499999999999999E-3</v>
          </cell>
        </row>
      </sheetData>
      <sheetData sheetId="13110">
        <row r="19">
          <cell r="J19">
            <v>1.0499999999999999E-3</v>
          </cell>
        </row>
      </sheetData>
      <sheetData sheetId="13111" refreshError="1"/>
      <sheetData sheetId="13112" refreshError="1"/>
      <sheetData sheetId="13113" refreshError="1"/>
      <sheetData sheetId="13114">
        <row r="19">
          <cell r="J19">
            <v>1.0499999999999999E-3</v>
          </cell>
        </row>
      </sheetData>
      <sheetData sheetId="13115">
        <row r="19">
          <cell r="J19">
            <v>1.0499999999999999E-3</v>
          </cell>
        </row>
      </sheetData>
      <sheetData sheetId="13116">
        <row r="19">
          <cell r="J19">
            <v>1.0499999999999999E-3</v>
          </cell>
        </row>
      </sheetData>
      <sheetData sheetId="13117">
        <row r="19">
          <cell r="J19">
            <v>1.0499999999999999E-3</v>
          </cell>
        </row>
      </sheetData>
      <sheetData sheetId="13118">
        <row r="19">
          <cell r="J19">
            <v>1.0499999999999999E-3</v>
          </cell>
        </row>
      </sheetData>
      <sheetData sheetId="13119">
        <row r="19">
          <cell r="J19">
            <v>1.0499999999999999E-3</v>
          </cell>
        </row>
      </sheetData>
      <sheetData sheetId="13120">
        <row r="19">
          <cell r="J19">
            <v>1.0499999999999999E-3</v>
          </cell>
        </row>
      </sheetData>
      <sheetData sheetId="13121">
        <row r="19">
          <cell r="J19">
            <v>1.0499999999999999E-3</v>
          </cell>
        </row>
      </sheetData>
      <sheetData sheetId="13122">
        <row r="19">
          <cell r="J19">
            <v>1.0499999999999999E-3</v>
          </cell>
        </row>
      </sheetData>
      <sheetData sheetId="13123">
        <row r="19">
          <cell r="J19">
            <v>1.0499999999999999E-3</v>
          </cell>
        </row>
      </sheetData>
      <sheetData sheetId="13124">
        <row r="19">
          <cell r="J19">
            <v>1.0499999999999999E-3</v>
          </cell>
        </row>
      </sheetData>
      <sheetData sheetId="13125">
        <row r="19">
          <cell r="J19">
            <v>1.0499999999999999E-3</v>
          </cell>
        </row>
      </sheetData>
      <sheetData sheetId="13126">
        <row r="19">
          <cell r="J19">
            <v>1.0499999999999999E-3</v>
          </cell>
        </row>
      </sheetData>
      <sheetData sheetId="13127">
        <row r="19">
          <cell r="J19">
            <v>1.0499999999999999E-3</v>
          </cell>
        </row>
      </sheetData>
      <sheetData sheetId="13128">
        <row r="19">
          <cell r="J19">
            <v>1.0499999999999999E-3</v>
          </cell>
        </row>
      </sheetData>
      <sheetData sheetId="13129">
        <row r="19">
          <cell r="J19">
            <v>1.0499999999999999E-3</v>
          </cell>
        </row>
      </sheetData>
      <sheetData sheetId="13130">
        <row r="19">
          <cell r="J19">
            <v>1.0499999999999999E-3</v>
          </cell>
        </row>
      </sheetData>
      <sheetData sheetId="13131">
        <row r="19">
          <cell r="J19">
            <v>1.0499999999999999E-3</v>
          </cell>
        </row>
      </sheetData>
      <sheetData sheetId="13132">
        <row r="19">
          <cell r="J19">
            <v>1.0499999999999999E-3</v>
          </cell>
        </row>
      </sheetData>
      <sheetData sheetId="13133">
        <row r="19">
          <cell r="J19">
            <v>1.0499999999999999E-3</v>
          </cell>
        </row>
      </sheetData>
      <sheetData sheetId="13134">
        <row r="19">
          <cell r="J19">
            <v>1.0499999999999999E-3</v>
          </cell>
        </row>
      </sheetData>
      <sheetData sheetId="13135">
        <row r="19">
          <cell r="J19">
            <v>1.0499999999999999E-3</v>
          </cell>
        </row>
      </sheetData>
      <sheetData sheetId="13136">
        <row r="19">
          <cell r="J19">
            <v>1.0499999999999999E-3</v>
          </cell>
        </row>
      </sheetData>
      <sheetData sheetId="13137">
        <row r="19">
          <cell r="J19">
            <v>1.0499999999999999E-3</v>
          </cell>
        </row>
      </sheetData>
      <sheetData sheetId="13138">
        <row r="19">
          <cell r="J19">
            <v>1.0499999999999999E-3</v>
          </cell>
        </row>
      </sheetData>
      <sheetData sheetId="13139">
        <row r="19">
          <cell r="J19">
            <v>1.0499999999999999E-3</v>
          </cell>
        </row>
      </sheetData>
      <sheetData sheetId="13140">
        <row r="19">
          <cell r="J19">
            <v>1.0499999999999999E-3</v>
          </cell>
        </row>
      </sheetData>
      <sheetData sheetId="13141">
        <row r="19">
          <cell r="J19">
            <v>1.0499999999999999E-3</v>
          </cell>
        </row>
      </sheetData>
      <sheetData sheetId="13142">
        <row r="19">
          <cell r="J19">
            <v>1.0499999999999999E-3</v>
          </cell>
        </row>
      </sheetData>
      <sheetData sheetId="13143">
        <row r="19">
          <cell r="J19">
            <v>1.0499999999999999E-3</v>
          </cell>
        </row>
      </sheetData>
      <sheetData sheetId="13144" refreshError="1"/>
      <sheetData sheetId="13145" refreshError="1"/>
      <sheetData sheetId="13146" refreshError="1"/>
      <sheetData sheetId="13147" refreshError="1"/>
      <sheetData sheetId="13148" refreshError="1"/>
      <sheetData sheetId="13149" refreshError="1"/>
      <sheetData sheetId="13150" refreshError="1"/>
      <sheetData sheetId="13151" refreshError="1"/>
      <sheetData sheetId="13152" refreshError="1"/>
      <sheetData sheetId="13153" refreshError="1"/>
      <sheetData sheetId="13154" refreshError="1"/>
      <sheetData sheetId="13155" refreshError="1"/>
      <sheetData sheetId="13156" refreshError="1"/>
      <sheetData sheetId="13157" refreshError="1"/>
      <sheetData sheetId="13158" refreshError="1"/>
      <sheetData sheetId="13159" refreshError="1"/>
      <sheetData sheetId="13160" refreshError="1"/>
      <sheetData sheetId="13161" refreshError="1"/>
      <sheetData sheetId="13162" refreshError="1"/>
      <sheetData sheetId="13163" refreshError="1"/>
      <sheetData sheetId="13164" refreshError="1"/>
      <sheetData sheetId="13165" refreshError="1"/>
      <sheetData sheetId="13166" refreshError="1"/>
      <sheetData sheetId="13167" refreshError="1"/>
      <sheetData sheetId="13168" refreshError="1"/>
      <sheetData sheetId="13169" refreshError="1"/>
      <sheetData sheetId="13170" refreshError="1"/>
      <sheetData sheetId="13171" refreshError="1"/>
      <sheetData sheetId="13172" refreshError="1"/>
      <sheetData sheetId="13173" refreshError="1"/>
      <sheetData sheetId="13174">
        <row r="19">
          <cell r="J19">
            <v>1.0499999999999999E-3</v>
          </cell>
        </row>
      </sheetData>
      <sheetData sheetId="13175">
        <row r="19">
          <cell r="J19">
            <v>1.0499999999999999E-3</v>
          </cell>
        </row>
      </sheetData>
      <sheetData sheetId="13176">
        <row r="19">
          <cell r="J19">
            <v>1.0499999999999999E-3</v>
          </cell>
        </row>
      </sheetData>
      <sheetData sheetId="13177">
        <row r="19">
          <cell r="J19">
            <v>1.0499999999999999E-3</v>
          </cell>
        </row>
      </sheetData>
      <sheetData sheetId="13178">
        <row r="19">
          <cell r="J19">
            <v>1.0499999999999999E-3</v>
          </cell>
        </row>
      </sheetData>
      <sheetData sheetId="13179">
        <row r="19">
          <cell r="J19">
            <v>1.0499999999999999E-3</v>
          </cell>
        </row>
      </sheetData>
      <sheetData sheetId="13180">
        <row r="19">
          <cell r="J19">
            <v>1.0499999999999999E-3</v>
          </cell>
        </row>
      </sheetData>
      <sheetData sheetId="13181" refreshError="1"/>
      <sheetData sheetId="13182" refreshError="1"/>
      <sheetData sheetId="13183" refreshError="1"/>
      <sheetData sheetId="13184">
        <row r="19">
          <cell r="J19">
            <v>1.0499999999999999E-3</v>
          </cell>
        </row>
      </sheetData>
      <sheetData sheetId="13185">
        <row r="19">
          <cell r="J19">
            <v>1.0499999999999999E-3</v>
          </cell>
        </row>
      </sheetData>
      <sheetData sheetId="13186">
        <row r="19">
          <cell r="J19">
            <v>1.0499999999999999E-3</v>
          </cell>
        </row>
      </sheetData>
      <sheetData sheetId="13187">
        <row r="19">
          <cell r="J19">
            <v>1.0499999999999999E-3</v>
          </cell>
        </row>
      </sheetData>
      <sheetData sheetId="13188">
        <row r="19">
          <cell r="J19">
            <v>1.0499999999999999E-3</v>
          </cell>
        </row>
      </sheetData>
      <sheetData sheetId="13189">
        <row r="19">
          <cell r="J19">
            <v>1.0499999999999999E-3</v>
          </cell>
        </row>
      </sheetData>
      <sheetData sheetId="13190">
        <row r="19">
          <cell r="J19">
            <v>1.0499999999999999E-3</v>
          </cell>
        </row>
      </sheetData>
      <sheetData sheetId="13191">
        <row r="19">
          <cell r="J19">
            <v>1.0499999999999999E-3</v>
          </cell>
        </row>
      </sheetData>
      <sheetData sheetId="13192">
        <row r="19">
          <cell r="J19">
            <v>1.0499999999999999E-3</v>
          </cell>
        </row>
      </sheetData>
      <sheetData sheetId="13193">
        <row r="19">
          <cell r="J19">
            <v>1.0499999999999999E-3</v>
          </cell>
        </row>
      </sheetData>
      <sheetData sheetId="13194">
        <row r="19">
          <cell r="J19">
            <v>1.0499999999999999E-3</v>
          </cell>
        </row>
      </sheetData>
      <sheetData sheetId="13195">
        <row r="19">
          <cell r="J19">
            <v>1.0499999999999999E-3</v>
          </cell>
        </row>
      </sheetData>
      <sheetData sheetId="13196">
        <row r="19">
          <cell r="J19">
            <v>1.0499999999999999E-3</v>
          </cell>
        </row>
      </sheetData>
      <sheetData sheetId="13197">
        <row r="19">
          <cell r="J19">
            <v>1.0499999999999999E-3</v>
          </cell>
        </row>
      </sheetData>
      <sheetData sheetId="13198">
        <row r="19">
          <cell r="J19">
            <v>1.0499999999999999E-3</v>
          </cell>
        </row>
      </sheetData>
      <sheetData sheetId="13199">
        <row r="19">
          <cell r="J19">
            <v>1.0499999999999999E-3</v>
          </cell>
        </row>
      </sheetData>
      <sheetData sheetId="13200">
        <row r="19">
          <cell r="J19">
            <v>1.0499999999999999E-3</v>
          </cell>
        </row>
      </sheetData>
      <sheetData sheetId="13201">
        <row r="19">
          <cell r="J19">
            <v>1.0499999999999999E-3</v>
          </cell>
        </row>
      </sheetData>
      <sheetData sheetId="13202" refreshError="1"/>
      <sheetData sheetId="13203" refreshError="1"/>
      <sheetData sheetId="13204" refreshError="1"/>
      <sheetData sheetId="13205" refreshError="1"/>
      <sheetData sheetId="13206">
        <row r="19">
          <cell r="J19">
            <v>1.0499999999999999E-3</v>
          </cell>
        </row>
      </sheetData>
      <sheetData sheetId="13207">
        <row r="19">
          <cell r="J19">
            <v>1.0499999999999999E-3</v>
          </cell>
        </row>
      </sheetData>
      <sheetData sheetId="13208">
        <row r="19">
          <cell r="J19">
            <v>1.0499999999999999E-3</v>
          </cell>
        </row>
      </sheetData>
      <sheetData sheetId="13209">
        <row r="19">
          <cell r="J19">
            <v>1.0499999999999999E-3</v>
          </cell>
        </row>
      </sheetData>
      <sheetData sheetId="13210">
        <row r="19">
          <cell r="J19">
            <v>1.0499999999999999E-3</v>
          </cell>
        </row>
      </sheetData>
      <sheetData sheetId="13211">
        <row r="19">
          <cell r="J19">
            <v>1.0499999999999999E-3</v>
          </cell>
        </row>
      </sheetData>
      <sheetData sheetId="13212">
        <row r="19">
          <cell r="J19">
            <v>1.0499999999999999E-3</v>
          </cell>
        </row>
      </sheetData>
      <sheetData sheetId="13213">
        <row r="19">
          <cell r="J19">
            <v>1.0499999999999999E-3</v>
          </cell>
        </row>
      </sheetData>
      <sheetData sheetId="13214">
        <row r="19">
          <cell r="J19">
            <v>1.0499999999999999E-3</v>
          </cell>
        </row>
      </sheetData>
      <sheetData sheetId="13215">
        <row r="19">
          <cell r="J19">
            <v>1.0499999999999999E-3</v>
          </cell>
        </row>
      </sheetData>
      <sheetData sheetId="13216">
        <row r="19">
          <cell r="J19">
            <v>1.0499999999999999E-3</v>
          </cell>
        </row>
      </sheetData>
      <sheetData sheetId="13217">
        <row r="19">
          <cell r="J19">
            <v>1.0499999999999999E-3</v>
          </cell>
        </row>
      </sheetData>
      <sheetData sheetId="13218">
        <row r="19">
          <cell r="J19">
            <v>1.0499999999999999E-3</v>
          </cell>
        </row>
      </sheetData>
      <sheetData sheetId="13219">
        <row r="19">
          <cell r="J19">
            <v>1.0499999999999999E-3</v>
          </cell>
        </row>
      </sheetData>
      <sheetData sheetId="13220">
        <row r="19">
          <cell r="J19">
            <v>1.0499999999999999E-3</v>
          </cell>
        </row>
      </sheetData>
      <sheetData sheetId="13221">
        <row r="19">
          <cell r="J19">
            <v>1.0499999999999999E-3</v>
          </cell>
        </row>
      </sheetData>
      <sheetData sheetId="13222">
        <row r="19">
          <cell r="J19">
            <v>1.0499999999999999E-3</v>
          </cell>
        </row>
      </sheetData>
      <sheetData sheetId="13223">
        <row r="19">
          <cell r="J19">
            <v>1.0499999999999999E-3</v>
          </cell>
        </row>
      </sheetData>
      <sheetData sheetId="13224">
        <row r="19">
          <cell r="J19">
            <v>1.0499999999999999E-3</v>
          </cell>
        </row>
      </sheetData>
      <sheetData sheetId="13225">
        <row r="19">
          <cell r="J19">
            <v>1.0499999999999999E-3</v>
          </cell>
        </row>
      </sheetData>
      <sheetData sheetId="13226">
        <row r="19">
          <cell r="J19">
            <v>1.0499999999999999E-3</v>
          </cell>
        </row>
      </sheetData>
      <sheetData sheetId="13227">
        <row r="19">
          <cell r="J19">
            <v>1.0499999999999999E-3</v>
          </cell>
        </row>
      </sheetData>
      <sheetData sheetId="13228">
        <row r="19">
          <cell r="J19">
            <v>1.0499999999999999E-3</v>
          </cell>
        </row>
      </sheetData>
      <sheetData sheetId="13229">
        <row r="19">
          <cell r="J19">
            <v>1.0499999999999999E-3</v>
          </cell>
        </row>
      </sheetData>
      <sheetData sheetId="13230">
        <row r="19">
          <cell r="J19">
            <v>1.0499999999999999E-3</v>
          </cell>
        </row>
      </sheetData>
      <sheetData sheetId="13231">
        <row r="19">
          <cell r="J19">
            <v>1.0499999999999999E-3</v>
          </cell>
        </row>
      </sheetData>
      <sheetData sheetId="13232">
        <row r="19">
          <cell r="J19">
            <v>1.0499999999999999E-3</v>
          </cell>
        </row>
      </sheetData>
      <sheetData sheetId="13233">
        <row r="19">
          <cell r="J19">
            <v>1.0499999999999999E-3</v>
          </cell>
        </row>
      </sheetData>
      <sheetData sheetId="13234">
        <row r="19">
          <cell r="J19">
            <v>1.0499999999999999E-3</v>
          </cell>
        </row>
      </sheetData>
      <sheetData sheetId="13235">
        <row r="19">
          <cell r="J19">
            <v>1.0499999999999999E-3</v>
          </cell>
        </row>
      </sheetData>
      <sheetData sheetId="13236">
        <row r="19">
          <cell r="J19">
            <v>1.0499999999999999E-3</v>
          </cell>
        </row>
      </sheetData>
      <sheetData sheetId="13237">
        <row r="19">
          <cell r="J19">
            <v>1.0499999999999999E-3</v>
          </cell>
        </row>
      </sheetData>
      <sheetData sheetId="13238">
        <row r="19">
          <cell r="J19">
            <v>1.0499999999999999E-3</v>
          </cell>
        </row>
      </sheetData>
      <sheetData sheetId="13239">
        <row r="19">
          <cell r="J19">
            <v>1.0499999999999999E-3</v>
          </cell>
        </row>
      </sheetData>
      <sheetData sheetId="13240">
        <row r="19">
          <cell r="J19">
            <v>1.0499999999999999E-3</v>
          </cell>
        </row>
      </sheetData>
      <sheetData sheetId="13241">
        <row r="19">
          <cell r="J19">
            <v>1.0499999999999999E-3</v>
          </cell>
        </row>
      </sheetData>
      <sheetData sheetId="13242">
        <row r="19">
          <cell r="J19">
            <v>1.0499999999999999E-3</v>
          </cell>
        </row>
      </sheetData>
      <sheetData sheetId="13243">
        <row r="19">
          <cell r="J19">
            <v>1.0499999999999999E-3</v>
          </cell>
        </row>
      </sheetData>
      <sheetData sheetId="13244">
        <row r="19">
          <cell r="J19">
            <v>1.0499999999999999E-3</v>
          </cell>
        </row>
      </sheetData>
      <sheetData sheetId="13245">
        <row r="19">
          <cell r="J19">
            <v>1.0499999999999999E-3</v>
          </cell>
        </row>
      </sheetData>
      <sheetData sheetId="13246">
        <row r="19">
          <cell r="J19">
            <v>1.0499999999999999E-3</v>
          </cell>
        </row>
      </sheetData>
      <sheetData sheetId="13247">
        <row r="19">
          <cell r="J19">
            <v>1.0499999999999999E-3</v>
          </cell>
        </row>
      </sheetData>
      <sheetData sheetId="13248">
        <row r="19">
          <cell r="J19">
            <v>1.0499999999999999E-3</v>
          </cell>
        </row>
      </sheetData>
      <sheetData sheetId="13249">
        <row r="19">
          <cell r="J19">
            <v>1.0499999999999999E-3</v>
          </cell>
        </row>
      </sheetData>
      <sheetData sheetId="13250">
        <row r="19">
          <cell r="J19">
            <v>1.0499999999999999E-3</v>
          </cell>
        </row>
      </sheetData>
      <sheetData sheetId="13251">
        <row r="19">
          <cell r="J19">
            <v>1.0499999999999999E-3</v>
          </cell>
        </row>
      </sheetData>
      <sheetData sheetId="13252">
        <row r="19">
          <cell r="J19">
            <v>1.0499999999999999E-3</v>
          </cell>
        </row>
      </sheetData>
      <sheetData sheetId="13253">
        <row r="19">
          <cell r="J19">
            <v>1.0499999999999999E-3</v>
          </cell>
        </row>
      </sheetData>
      <sheetData sheetId="13254">
        <row r="19">
          <cell r="J19">
            <v>1.0499999999999999E-3</v>
          </cell>
        </row>
      </sheetData>
      <sheetData sheetId="13255">
        <row r="19">
          <cell r="J19">
            <v>1.0499999999999999E-3</v>
          </cell>
        </row>
      </sheetData>
      <sheetData sheetId="13256">
        <row r="19">
          <cell r="J19">
            <v>1.0499999999999999E-3</v>
          </cell>
        </row>
      </sheetData>
      <sheetData sheetId="13257">
        <row r="19">
          <cell r="J19">
            <v>1.0499999999999999E-3</v>
          </cell>
        </row>
      </sheetData>
      <sheetData sheetId="13258">
        <row r="19">
          <cell r="J19">
            <v>1.0499999999999999E-3</v>
          </cell>
        </row>
      </sheetData>
      <sheetData sheetId="13259">
        <row r="19">
          <cell r="J19">
            <v>1.0499999999999999E-3</v>
          </cell>
        </row>
      </sheetData>
      <sheetData sheetId="13260">
        <row r="19">
          <cell r="J19">
            <v>1.0499999999999999E-3</v>
          </cell>
        </row>
      </sheetData>
      <sheetData sheetId="13261">
        <row r="19">
          <cell r="J19">
            <v>1.0499999999999999E-3</v>
          </cell>
        </row>
      </sheetData>
      <sheetData sheetId="13262">
        <row r="19">
          <cell r="J19">
            <v>1.0499999999999999E-3</v>
          </cell>
        </row>
      </sheetData>
      <sheetData sheetId="13263">
        <row r="19">
          <cell r="J19">
            <v>1.0499999999999999E-3</v>
          </cell>
        </row>
      </sheetData>
      <sheetData sheetId="13264">
        <row r="19">
          <cell r="J19">
            <v>1.0499999999999999E-3</v>
          </cell>
        </row>
      </sheetData>
      <sheetData sheetId="13265">
        <row r="19">
          <cell r="J19">
            <v>1.0499999999999999E-3</v>
          </cell>
        </row>
      </sheetData>
      <sheetData sheetId="13266">
        <row r="19">
          <cell r="J19">
            <v>1.0499999999999999E-3</v>
          </cell>
        </row>
      </sheetData>
      <sheetData sheetId="13267">
        <row r="19">
          <cell r="J19">
            <v>1.0499999999999999E-3</v>
          </cell>
        </row>
      </sheetData>
      <sheetData sheetId="13268">
        <row r="19">
          <cell r="J19">
            <v>1.0499999999999999E-3</v>
          </cell>
        </row>
      </sheetData>
      <sheetData sheetId="13269">
        <row r="19">
          <cell r="J19">
            <v>1.0499999999999999E-3</v>
          </cell>
        </row>
      </sheetData>
      <sheetData sheetId="13270">
        <row r="19">
          <cell r="J19">
            <v>1.0499999999999999E-3</v>
          </cell>
        </row>
      </sheetData>
      <sheetData sheetId="13271">
        <row r="19">
          <cell r="J19">
            <v>1.0499999999999999E-3</v>
          </cell>
        </row>
      </sheetData>
      <sheetData sheetId="13272">
        <row r="19">
          <cell r="J19">
            <v>1.0499999999999999E-3</v>
          </cell>
        </row>
      </sheetData>
      <sheetData sheetId="13273">
        <row r="19">
          <cell r="J19">
            <v>1.0499999999999999E-3</v>
          </cell>
        </row>
      </sheetData>
      <sheetData sheetId="13274">
        <row r="19">
          <cell r="J19">
            <v>1.0499999999999999E-3</v>
          </cell>
        </row>
      </sheetData>
      <sheetData sheetId="13275">
        <row r="19">
          <cell r="J19">
            <v>1.0499999999999999E-3</v>
          </cell>
        </row>
      </sheetData>
      <sheetData sheetId="13276">
        <row r="19">
          <cell r="J19">
            <v>1.0499999999999999E-3</v>
          </cell>
        </row>
      </sheetData>
      <sheetData sheetId="13277">
        <row r="19">
          <cell r="J19">
            <v>1.0499999999999999E-3</v>
          </cell>
        </row>
      </sheetData>
      <sheetData sheetId="13278">
        <row r="19">
          <cell r="J19">
            <v>1.0499999999999999E-3</v>
          </cell>
        </row>
      </sheetData>
      <sheetData sheetId="13279">
        <row r="19">
          <cell r="J19">
            <v>1.0499999999999999E-3</v>
          </cell>
        </row>
      </sheetData>
      <sheetData sheetId="13280">
        <row r="19">
          <cell r="J19">
            <v>1.0499999999999999E-3</v>
          </cell>
        </row>
      </sheetData>
      <sheetData sheetId="13281">
        <row r="19">
          <cell r="J19">
            <v>1.0499999999999999E-3</v>
          </cell>
        </row>
      </sheetData>
      <sheetData sheetId="13282">
        <row r="19">
          <cell r="J19">
            <v>1.0499999999999999E-3</v>
          </cell>
        </row>
      </sheetData>
      <sheetData sheetId="13283">
        <row r="19">
          <cell r="J19">
            <v>1.0499999999999999E-3</v>
          </cell>
        </row>
      </sheetData>
      <sheetData sheetId="13284">
        <row r="19">
          <cell r="J19">
            <v>1.0499999999999999E-3</v>
          </cell>
        </row>
      </sheetData>
      <sheetData sheetId="13285">
        <row r="19">
          <cell r="J19">
            <v>1.0499999999999999E-3</v>
          </cell>
        </row>
      </sheetData>
      <sheetData sheetId="13286">
        <row r="19">
          <cell r="J19">
            <v>1.0499999999999999E-3</v>
          </cell>
        </row>
      </sheetData>
      <sheetData sheetId="13287">
        <row r="19">
          <cell r="J19">
            <v>1.0499999999999999E-3</v>
          </cell>
        </row>
      </sheetData>
      <sheetData sheetId="13288">
        <row r="19">
          <cell r="J19">
            <v>1.0499999999999999E-3</v>
          </cell>
        </row>
      </sheetData>
      <sheetData sheetId="13289">
        <row r="19">
          <cell r="J19">
            <v>1.0499999999999999E-3</v>
          </cell>
        </row>
      </sheetData>
      <sheetData sheetId="13290">
        <row r="19">
          <cell r="J19">
            <v>1.0499999999999999E-3</v>
          </cell>
        </row>
      </sheetData>
      <sheetData sheetId="13291">
        <row r="19">
          <cell r="J19">
            <v>1.0499999999999999E-3</v>
          </cell>
        </row>
      </sheetData>
      <sheetData sheetId="13292">
        <row r="19">
          <cell r="J19">
            <v>1.0499999999999999E-3</v>
          </cell>
        </row>
      </sheetData>
      <sheetData sheetId="13293">
        <row r="19">
          <cell r="J19">
            <v>1.0499999999999999E-3</v>
          </cell>
        </row>
      </sheetData>
      <sheetData sheetId="13294">
        <row r="19">
          <cell r="J19">
            <v>1.0499999999999999E-3</v>
          </cell>
        </row>
      </sheetData>
      <sheetData sheetId="13295">
        <row r="19">
          <cell r="J19">
            <v>1.0499999999999999E-3</v>
          </cell>
        </row>
      </sheetData>
      <sheetData sheetId="13296">
        <row r="19">
          <cell r="J19">
            <v>1.0499999999999999E-3</v>
          </cell>
        </row>
      </sheetData>
      <sheetData sheetId="13297">
        <row r="19">
          <cell r="J19">
            <v>1.0499999999999999E-3</v>
          </cell>
        </row>
      </sheetData>
      <sheetData sheetId="13298">
        <row r="19">
          <cell r="J19">
            <v>1.0499999999999999E-3</v>
          </cell>
        </row>
      </sheetData>
      <sheetData sheetId="13299">
        <row r="19">
          <cell r="J19">
            <v>1.0499999999999999E-3</v>
          </cell>
        </row>
      </sheetData>
      <sheetData sheetId="13300">
        <row r="19">
          <cell r="J19">
            <v>1.0499999999999999E-3</v>
          </cell>
        </row>
      </sheetData>
      <sheetData sheetId="13301">
        <row r="19">
          <cell r="J19">
            <v>1.0499999999999999E-3</v>
          </cell>
        </row>
      </sheetData>
      <sheetData sheetId="13302">
        <row r="19">
          <cell r="J19">
            <v>1.0499999999999999E-3</v>
          </cell>
        </row>
      </sheetData>
      <sheetData sheetId="13303">
        <row r="19">
          <cell r="J19">
            <v>1.0499999999999999E-3</v>
          </cell>
        </row>
      </sheetData>
      <sheetData sheetId="13304">
        <row r="19">
          <cell r="J19">
            <v>1.0499999999999999E-3</v>
          </cell>
        </row>
      </sheetData>
      <sheetData sheetId="13305">
        <row r="19">
          <cell r="J19">
            <v>1.0499999999999999E-3</v>
          </cell>
        </row>
      </sheetData>
      <sheetData sheetId="13306">
        <row r="19">
          <cell r="J19">
            <v>1.0499999999999999E-3</v>
          </cell>
        </row>
      </sheetData>
      <sheetData sheetId="13307">
        <row r="19">
          <cell r="J19">
            <v>1.0499999999999999E-3</v>
          </cell>
        </row>
      </sheetData>
      <sheetData sheetId="13308">
        <row r="19">
          <cell r="J19">
            <v>1.0499999999999999E-3</v>
          </cell>
        </row>
      </sheetData>
      <sheetData sheetId="13309">
        <row r="19">
          <cell r="J19">
            <v>1.0499999999999999E-3</v>
          </cell>
        </row>
      </sheetData>
      <sheetData sheetId="13310">
        <row r="19">
          <cell r="J19">
            <v>1.0499999999999999E-3</v>
          </cell>
        </row>
      </sheetData>
      <sheetData sheetId="13311">
        <row r="19">
          <cell r="J19">
            <v>1.0499999999999999E-3</v>
          </cell>
        </row>
      </sheetData>
      <sheetData sheetId="13312">
        <row r="19">
          <cell r="J19">
            <v>1.0499999999999999E-3</v>
          </cell>
        </row>
      </sheetData>
      <sheetData sheetId="13313">
        <row r="19">
          <cell r="J19">
            <v>1.0499999999999999E-3</v>
          </cell>
        </row>
      </sheetData>
      <sheetData sheetId="13314">
        <row r="19">
          <cell r="J19">
            <v>1.0499999999999999E-3</v>
          </cell>
        </row>
      </sheetData>
      <sheetData sheetId="13315">
        <row r="19">
          <cell r="J19">
            <v>1.0499999999999999E-3</v>
          </cell>
        </row>
      </sheetData>
      <sheetData sheetId="13316">
        <row r="19">
          <cell r="J19">
            <v>1.0499999999999999E-3</v>
          </cell>
        </row>
      </sheetData>
      <sheetData sheetId="13317">
        <row r="19">
          <cell r="J19">
            <v>1.0499999999999999E-3</v>
          </cell>
        </row>
      </sheetData>
      <sheetData sheetId="13318">
        <row r="19">
          <cell r="J19">
            <v>1.0499999999999999E-3</v>
          </cell>
        </row>
      </sheetData>
      <sheetData sheetId="13319">
        <row r="19">
          <cell r="J19">
            <v>1.0499999999999999E-3</v>
          </cell>
        </row>
      </sheetData>
      <sheetData sheetId="13320">
        <row r="19">
          <cell r="J19">
            <v>1.0499999999999999E-3</v>
          </cell>
        </row>
      </sheetData>
      <sheetData sheetId="13321">
        <row r="19">
          <cell r="J19">
            <v>1.0499999999999999E-3</v>
          </cell>
        </row>
      </sheetData>
      <sheetData sheetId="13322">
        <row r="19">
          <cell r="J19">
            <v>1.0499999999999999E-3</v>
          </cell>
        </row>
      </sheetData>
      <sheetData sheetId="13323">
        <row r="19">
          <cell r="J19">
            <v>1.0499999999999999E-3</v>
          </cell>
        </row>
      </sheetData>
      <sheetData sheetId="13324">
        <row r="19">
          <cell r="J19">
            <v>1.0499999999999999E-3</v>
          </cell>
        </row>
      </sheetData>
      <sheetData sheetId="13325">
        <row r="19">
          <cell r="J19">
            <v>1.0499999999999999E-3</v>
          </cell>
        </row>
      </sheetData>
      <sheetData sheetId="13326">
        <row r="19">
          <cell r="J19">
            <v>1.0499999999999999E-3</v>
          </cell>
        </row>
      </sheetData>
      <sheetData sheetId="13327">
        <row r="19">
          <cell r="J19">
            <v>1.0499999999999999E-3</v>
          </cell>
        </row>
      </sheetData>
      <sheetData sheetId="13328">
        <row r="19">
          <cell r="J19">
            <v>1.0499999999999999E-3</v>
          </cell>
        </row>
      </sheetData>
      <sheetData sheetId="13329">
        <row r="19">
          <cell r="J19">
            <v>1.0499999999999999E-3</v>
          </cell>
        </row>
      </sheetData>
      <sheetData sheetId="13330">
        <row r="19">
          <cell r="J19">
            <v>1.0499999999999999E-3</v>
          </cell>
        </row>
      </sheetData>
      <sheetData sheetId="13331">
        <row r="19">
          <cell r="J19">
            <v>1.0499999999999999E-3</v>
          </cell>
        </row>
      </sheetData>
      <sheetData sheetId="13332">
        <row r="19">
          <cell r="J19">
            <v>1.0499999999999999E-3</v>
          </cell>
        </row>
      </sheetData>
      <sheetData sheetId="13333">
        <row r="19">
          <cell r="J19">
            <v>1.0499999999999999E-3</v>
          </cell>
        </row>
      </sheetData>
      <sheetData sheetId="13334">
        <row r="19">
          <cell r="J19">
            <v>1.0499999999999999E-3</v>
          </cell>
        </row>
      </sheetData>
      <sheetData sheetId="13335">
        <row r="19">
          <cell r="J19">
            <v>1.0499999999999999E-3</v>
          </cell>
        </row>
      </sheetData>
      <sheetData sheetId="13336">
        <row r="19">
          <cell r="J19">
            <v>1.0499999999999999E-3</v>
          </cell>
        </row>
      </sheetData>
      <sheetData sheetId="13337">
        <row r="19">
          <cell r="J19">
            <v>1.0499999999999999E-3</v>
          </cell>
        </row>
      </sheetData>
      <sheetData sheetId="13338">
        <row r="19">
          <cell r="J19">
            <v>1.0499999999999999E-3</v>
          </cell>
        </row>
      </sheetData>
      <sheetData sheetId="13339">
        <row r="19">
          <cell r="J19">
            <v>1.0499999999999999E-3</v>
          </cell>
        </row>
      </sheetData>
      <sheetData sheetId="13340">
        <row r="19">
          <cell r="J19">
            <v>1.0499999999999999E-3</v>
          </cell>
        </row>
      </sheetData>
      <sheetData sheetId="13341">
        <row r="19">
          <cell r="J19">
            <v>1.0499999999999999E-3</v>
          </cell>
        </row>
      </sheetData>
      <sheetData sheetId="13342">
        <row r="19">
          <cell r="J19">
            <v>1.0499999999999999E-3</v>
          </cell>
        </row>
      </sheetData>
      <sheetData sheetId="13343">
        <row r="19">
          <cell r="J19">
            <v>1.0499999999999999E-3</v>
          </cell>
        </row>
      </sheetData>
      <sheetData sheetId="13344">
        <row r="19">
          <cell r="J19">
            <v>1.0499999999999999E-3</v>
          </cell>
        </row>
      </sheetData>
      <sheetData sheetId="13345">
        <row r="19">
          <cell r="J19">
            <v>1.0499999999999999E-3</v>
          </cell>
        </row>
      </sheetData>
      <sheetData sheetId="13346">
        <row r="19">
          <cell r="J19">
            <v>1.0499999999999999E-3</v>
          </cell>
        </row>
      </sheetData>
      <sheetData sheetId="13347">
        <row r="19">
          <cell r="J19">
            <v>1.0499999999999999E-3</v>
          </cell>
        </row>
      </sheetData>
      <sheetData sheetId="13348">
        <row r="19">
          <cell r="J19">
            <v>1.0499999999999999E-3</v>
          </cell>
        </row>
      </sheetData>
      <sheetData sheetId="13349">
        <row r="19">
          <cell r="J19">
            <v>1.0499999999999999E-3</v>
          </cell>
        </row>
      </sheetData>
      <sheetData sheetId="13350">
        <row r="19">
          <cell r="J19">
            <v>1.0499999999999999E-3</v>
          </cell>
        </row>
      </sheetData>
      <sheetData sheetId="13351">
        <row r="19">
          <cell r="J19">
            <v>1.0499999999999999E-3</v>
          </cell>
        </row>
      </sheetData>
      <sheetData sheetId="13352">
        <row r="19">
          <cell r="J19">
            <v>1.0499999999999999E-3</v>
          </cell>
        </row>
      </sheetData>
      <sheetData sheetId="13353">
        <row r="19">
          <cell r="J19">
            <v>1.0499999999999999E-3</v>
          </cell>
        </row>
      </sheetData>
      <sheetData sheetId="13354">
        <row r="19">
          <cell r="J19">
            <v>1.0499999999999999E-3</v>
          </cell>
        </row>
      </sheetData>
      <sheetData sheetId="13355">
        <row r="19">
          <cell r="J19">
            <v>1.0499999999999999E-3</v>
          </cell>
        </row>
      </sheetData>
      <sheetData sheetId="13356">
        <row r="19">
          <cell r="J19">
            <v>1.0499999999999999E-3</v>
          </cell>
        </row>
      </sheetData>
      <sheetData sheetId="13357">
        <row r="19">
          <cell r="J19">
            <v>1.0499999999999999E-3</v>
          </cell>
        </row>
      </sheetData>
      <sheetData sheetId="13358">
        <row r="19">
          <cell r="J19">
            <v>1.0499999999999999E-3</v>
          </cell>
        </row>
      </sheetData>
      <sheetData sheetId="13359">
        <row r="19">
          <cell r="J19">
            <v>1.0499999999999999E-3</v>
          </cell>
        </row>
      </sheetData>
      <sheetData sheetId="13360">
        <row r="19">
          <cell r="J19">
            <v>1.0499999999999999E-3</v>
          </cell>
        </row>
      </sheetData>
      <sheetData sheetId="13361">
        <row r="19">
          <cell r="J19">
            <v>1.0499999999999999E-3</v>
          </cell>
        </row>
      </sheetData>
      <sheetData sheetId="13362">
        <row r="19">
          <cell r="J19">
            <v>1.0499999999999999E-3</v>
          </cell>
        </row>
      </sheetData>
      <sheetData sheetId="13363">
        <row r="19">
          <cell r="J19">
            <v>1.0499999999999999E-3</v>
          </cell>
        </row>
      </sheetData>
      <sheetData sheetId="13364">
        <row r="19">
          <cell r="J19">
            <v>1.0499999999999999E-3</v>
          </cell>
        </row>
      </sheetData>
      <sheetData sheetId="13365">
        <row r="19">
          <cell r="J19">
            <v>1.0499999999999999E-3</v>
          </cell>
        </row>
      </sheetData>
      <sheetData sheetId="13366">
        <row r="19">
          <cell r="J19">
            <v>1.0499999999999999E-3</v>
          </cell>
        </row>
      </sheetData>
      <sheetData sheetId="13367">
        <row r="19">
          <cell r="J19">
            <v>1.0499999999999999E-3</v>
          </cell>
        </row>
      </sheetData>
      <sheetData sheetId="13368">
        <row r="19">
          <cell r="J19">
            <v>1.0499999999999999E-3</v>
          </cell>
        </row>
      </sheetData>
      <sheetData sheetId="13369">
        <row r="19">
          <cell r="J19">
            <v>1.0499999999999999E-3</v>
          </cell>
        </row>
      </sheetData>
      <sheetData sheetId="13370">
        <row r="19">
          <cell r="J19">
            <v>1.0499999999999999E-3</v>
          </cell>
        </row>
      </sheetData>
      <sheetData sheetId="13371">
        <row r="19">
          <cell r="J19">
            <v>1.0499999999999999E-3</v>
          </cell>
        </row>
      </sheetData>
      <sheetData sheetId="13372">
        <row r="19">
          <cell r="J19">
            <v>1.0499999999999999E-3</v>
          </cell>
        </row>
      </sheetData>
      <sheetData sheetId="13373">
        <row r="19">
          <cell r="J19">
            <v>1.0499999999999999E-3</v>
          </cell>
        </row>
      </sheetData>
      <sheetData sheetId="13374">
        <row r="19">
          <cell r="J19">
            <v>1.0499999999999999E-3</v>
          </cell>
        </row>
      </sheetData>
      <sheetData sheetId="13375">
        <row r="19">
          <cell r="J19">
            <v>1.0499999999999999E-3</v>
          </cell>
        </row>
      </sheetData>
      <sheetData sheetId="13376">
        <row r="19">
          <cell r="J19">
            <v>1.0499999999999999E-3</v>
          </cell>
        </row>
      </sheetData>
      <sheetData sheetId="13377">
        <row r="19">
          <cell r="J19">
            <v>1.0499999999999999E-3</v>
          </cell>
        </row>
      </sheetData>
      <sheetData sheetId="13378">
        <row r="19">
          <cell r="J19">
            <v>1.0499999999999999E-3</v>
          </cell>
        </row>
      </sheetData>
      <sheetData sheetId="13379" refreshError="1"/>
      <sheetData sheetId="13380" refreshError="1"/>
      <sheetData sheetId="13381" refreshError="1"/>
      <sheetData sheetId="13382" refreshError="1"/>
      <sheetData sheetId="13383" refreshError="1"/>
      <sheetData sheetId="13384" refreshError="1"/>
      <sheetData sheetId="13385" refreshError="1"/>
      <sheetData sheetId="13386" refreshError="1"/>
      <sheetData sheetId="13387" refreshError="1"/>
      <sheetData sheetId="13388" refreshError="1"/>
      <sheetData sheetId="13389" refreshError="1"/>
      <sheetData sheetId="13390" refreshError="1"/>
      <sheetData sheetId="13391" refreshError="1"/>
      <sheetData sheetId="13392" refreshError="1"/>
      <sheetData sheetId="13393" refreshError="1"/>
      <sheetData sheetId="13394" refreshError="1"/>
      <sheetData sheetId="13395" refreshError="1"/>
      <sheetData sheetId="13396" refreshError="1"/>
      <sheetData sheetId="13397" refreshError="1"/>
      <sheetData sheetId="13398" refreshError="1"/>
      <sheetData sheetId="13399" refreshError="1"/>
      <sheetData sheetId="13400" refreshError="1"/>
      <sheetData sheetId="13401" refreshError="1"/>
      <sheetData sheetId="13402" refreshError="1"/>
      <sheetData sheetId="13403" refreshError="1"/>
      <sheetData sheetId="13404" refreshError="1"/>
      <sheetData sheetId="13405" refreshError="1"/>
      <sheetData sheetId="13406" refreshError="1"/>
      <sheetData sheetId="13407" refreshError="1"/>
      <sheetData sheetId="13408" refreshError="1"/>
      <sheetData sheetId="13409" refreshError="1"/>
      <sheetData sheetId="13410">
        <row r="19">
          <cell r="J19">
            <v>1.0499999999999999E-3</v>
          </cell>
        </row>
      </sheetData>
      <sheetData sheetId="13411">
        <row r="19">
          <cell r="J19">
            <v>1.0499999999999999E-3</v>
          </cell>
        </row>
      </sheetData>
      <sheetData sheetId="13412">
        <row r="19">
          <cell r="J19">
            <v>1.0499999999999999E-3</v>
          </cell>
        </row>
      </sheetData>
      <sheetData sheetId="13413">
        <row r="19">
          <cell r="J19">
            <v>1.0499999999999999E-3</v>
          </cell>
        </row>
      </sheetData>
      <sheetData sheetId="13414">
        <row r="19">
          <cell r="J19">
            <v>1.0499999999999999E-3</v>
          </cell>
        </row>
      </sheetData>
      <sheetData sheetId="13415">
        <row r="19">
          <cell r="J19">
            <v>1.0499999999999999E-3</v>
          </cell>
        </row>
      </sheetData>
      <sheetData sheetId="13416">
        <row r="19">
          <cell r="J19">
            <v>1.0499999999999999E-3</v>
          </cell>
        </row>
      </sheetData>
      <sheetData sheetId="13417">
        <row r="19">
          <cell r="J19">
            <v>1.0499999999999999E-3</v>
          </cell>
        </row>
      </sheetData>
      <sheetData sheetId="13418">
        <row r="19">
          <cell r="J19">
            <v>1.0499999999999999E-3</v>
          </cell>
        </row>
      </sheetData>
      <sheetData sheetId="13419">
        <row r="19">
          <cell r="J19">
            <v>1.0499999999999999E-3</v>
          </cell>
        </row>
      </sheetData>
      <sheetData sheetId="13420">
        <row r="19">
          <cell r="J19">
            <v>1.0499999999999999E-3</v>
          </cell>
        </row>
      </sheetData>
      <sheetData sheetId="13421">
        <row r="19">
          <cell r="J19">
            <v>1.0499999999999999E-3</v>
          </cell>
        </row>
      </sheetData>
      <sheetData sheetId="13422">
        <row r="19">
          <cell r="J19">
            <v>1.0499999999999999E-3</v>
          </cell>
        </row>
      </sheetData>
      <sheetData sheetId="13423">
        <row r="19">
          <cell r="J19">
            <v>1.0499999999999999E-3</v>
          </cell>
        </row>
      </sheetData>
      <sheetData sheetId="13424">
        <row r="19">
          <cell r="J19">
            <v>1.0499999999999999E-3</v>
          </cell>
        </row>
      </sheetData>
      <sheetData sheetId="13425">
        <row r="19">
          <cell r="J19">
            <v>1.0499999999999999E-3</v>
          </cell>
        </row>
      </sheetData>
      <sheetData sheetId="13426">
        <row r="19">
          <cell r="J19">
            <v>1.0499999999999999E-3</v>
          </cell>
        </row>
      </sheetData>
      <sheetData sheetId="13427">
        <row r="19">
          <cell r="J19">
            <v>1.0499999999999999E-3</v>
          </cell>
        </row>
      </sheetData>
      <sheetData sheetId="13428">
        <row r="19">
          <cell r="J19">
            <v>1.0499999999999999E-3</v>
          </cell>
        </row>
      </sheetData>
      <sheetData sheetId="13429">
        <row r="19">
          <cell r="J19">
            <v>1.0499999999999999E-3</v>
          </cell>
        </row>
      </sheetData>
      <sheetData sheetId="13430">
        <row r="19">
          <cell r="J19">
            <v>1.0499999999999999E-3</v>
          </cell>
        </row>
      </sheetData>
      <sheetData sheetId="13431">
        <row r="19">
          <cell r="J19">
            <v>1.0499999999999999E-3</v>
          </cell>
        </row>
      </sheetData>
      <sheetData sheetId="13432">
        <row r="19">
          <cell r="J19">
            <v>1.0499999999999999E-3</v>
          </cell>
        </row>
      </sheetData>
      <sheetData sheetId="13433">
        <row r="19">
          <cell r="J19">
            <v>1.0499999999999999E-3</v>
          </cell>
        </row>
      </sheetData>
      <sheetData sheetId="13434">
        <row r="19">
          <cell r="J19">
            <v>1.0499999999999999E-3</v>
          </cell>
        </row>
      </sheetData>
      <sheetData sheetId="13435">
        <row r="19">
          <cell r="J19">
            <v>1.0499999999999999E-3</v>
          </cell>
        </row>
      </sheetData>
      <sheetData sheetId="13436">
        <row r="19">
          <cell r="J19">
            <v>1.0499999999999999E-3</v>
          </cell>
        </row>
      </sheetData>
      <sheetData sheetId="13437">
        <row r="19">
          <cell r="J19">
            <v>1.0499999999999999E-3</v>
          </cell>
        </row>
      </sheetData>
      <sheetData sheetId="13438">
        <row r="19">
          <cell r="J19">
            <v>1.0499999999999999E-3</v>
          </cell>
        </row>
      </sheetData>
      <sheetData sheetId="13439">
        <row r="19">
          <cell r="J19">
            <v>1.0499999999999999E-3</v>
          </cell>
        </row>
      </sheetData>
      <sheetData sheetId="13440">
        <row r="19">
          <cell r="J19">
            <v>1.0499999999999999E-3</v>
          </cell>
        </row>
      </sheetData>
      <sheetData sheetId="13441">
        <row r="19">
          <cell r="J19">
            <v>1.0499999999999999E-3</v>
          </cell>
        </row>
      </sheetData>
      <sheetData sheetId="13442">
        <row r="19">
          <cell r="J19">
            <v>1.0499999999999999E-3</v>
          </cell>
        </row>
      </sheetData>
      <sheetData sheetId="13443">
        <row r="19">
          <cell r="J19">
            <v>1.0499999999999999E-3</v>
          </cell>
        </row>
      </sheetData>
      <sheetData sheetId="13444">
        <row r="19">
          <cell r="J19">
            <v>1.0499999999999999E-3</v>
          </cell>
        </row>
      </sheetData>
      <sheetData sheetId="13445">
        <row r="19">
          <cell r="J19">
            <v>1.0499999999999999E-3</v>
          </cell>
        </row>
      </sheetData>
      <sheetData sheetId="13446">
        <row r="19">
          <cell r="J19">
            <v>1.0499999999999999E-3</v>
          </cell>
        </row>
      </sheetData>
      <sheetData sheetId="13447">
        <row r="19">
          <cell r="J19">
            <v>1.0499999999999999E-3</v>
          </cell>
        </row>
      </sheetData>
      <sheetData sheetId="13448">
        <row r="19">
          <cell r="J19">
            <v>1.0499999999999999E-3</v>
          </cell>
        </row>
      </sheetData>
      <sheetData sheetId="13449">
        <row r="19">
          <cell r="J19">
            <v>1.0499999999999999E-3</v>
          </cell>
        </row>
      </sheetData>
      <sheetData sheetId="13450">
        <row r="19">
          <cell r="J19">
            <v>1.0499999999999999E-3</v>
          </cell>
        </row>
      </sheetData>
      <sheetData sheetId="13451">
        <row r="19">
          <cell r="J19">
            <v>1.0499999999999999E-3</v>
          </cell>
        </row>
      </sheetData>
      <sheetData sheetId="13452">
        <row r="19">
          <cell r="J19">
            <v>1.0499999999999999E-3</v>
          </cell>
        </row>
      </sheetData>
      <sheetData sheetId="13453">
        <row r="19">
          <cell r="J19">
            <v>1.0499999999999999E-3</v>
          </cell>
        </row>
      </sheetData>
      <sheetData sheetId="13454">
        <row r="19">
          <cell r="J19">
            <v>1.0499999999999999E-3</v>
          </cell>
        </row>
      </sheetData>
      <sheetData sheetId="13455">
        <row r="19">
          <cell r="J19">
            <v>1.0499999999999999E-3</v>
          </cell>
        </row>
      </sheetData>
      <sheetData sheetId="13456">
        <row r="19">
          <cell r="J19">
            <v>1.0499999999999999E-3</v>
          </cell>
        </row>
      </sheetData>
      <sheetData sheetId="13457">
        <row r="19">
          <cell r="J19">
            <v>1.0499999999999999E-3</v>
          </cell>
        </row>
      </sheetData>
      <sheetData sheetId="13458">
        <row r="19">
          <cell r="J19">
            <v>1.0499999999999999E-3</v>
          </cell>
        </row>
      </sheetData>
      <sheetData sheetId="13459">
        <row r="19">
          <cell r="J19">
            <v>1.0499999999999999E-3</v>
          </cell>
        </row>
      </sheetData>
      <sheetData sheetId="13460">
        <row r="19">
          <cell r="J19">
            <v>1.0499999999999999E-3</v>
          </cell>
        </row>
      </sheetData>
      <sheetData sheetId="13461">
        <row r="19">
          <cell r="J19">
            <v>1.0499999999999999E-3</v>
          </cell>
        </row>
      </sheetData>
      <sheetData sheetId="13462">
        <row r="19">
          <cell r="J19">
            <v>1.0499999999999999E-3</v>
          </cell>
        </row>
      </sheetData>
      <sheetData sheetId="13463">
        <row r="19">
          <cell r="J19">
            <v>1.0499999999999999E-3</v>
          </cell>
        </row>
      </sheetData>
      <sheetData sheetId="13464">
        <row r="19">
          <cell r="J19">
            <v>1.0499999999999999E-3</v>
          </cell>
        </row>
      </sheetData>
      <sheetData sheetId="13465">
        <row r="19">
          <cell r="J19">
            <v>1.0499999999999999E-3</v>
          </cell>
        </row>
      </sheetData>
      <sheetData sheetId="13466">
        <row r="19">
          <cell r="J19">
            <v>1.0499999999999999E-3</v>
          </cell>
        </row>
      </sheetData>
      <sheetData sheetId="13467">
        <row r="19">
          <cell r="J19">
            <v>1.0499999999999999E-3</v>
          </cell>
        </row>
      </sheetData>
      <sheetData sheetId="13468">
        <row r="19">
          <cell r="J19">
            <v>1.0499999999999999E-3</v>
          </cell>
        </row>
      </sheetData>
      <sheetData sheetId="13469">
        <row r="19">
          <cell r="J19">
            <v>1.0499999999999999E-3</v>
          </cell>
        </row>
      </sheetData>
      <sheetData sheetId="13470">
        <row r="19">
          <cell r="J19">
            <v>1.0499999999999999E-3</v>
          </cell>
        </row>
      </sheetData>
      <sheetData sheetId="13471">
        <row r="19">
          <cell r="J19">
            <v>1.0499999999999999E-3</v>
          </cell>
        </row>
      </sheetData>
      <sheetData sheetId="13472">
        <row r="19">
          <cell r="J19">
            <v>1.0499999999999999E-3</v>
          </cell>
        </row>
      </sheetData>
      <sheetData sheetId="13473">
        <row r="19">
          <cell r="J19">
            <v>1.0499999999999999E-3</v>
          </cell>
        </row>
      </sheetData>
      <sheetData sheetId="13474">
        <row r="19">
          <cell r="J19">
            <v>1.0499999999999999E-3</v>
          </cell>
        </row>
      </sheetData>
      <sheetData sheetId="13475">
        <row r="19">
          <cell r="J19">
            <v>1.0499999999999999E-3</v>
          </cell>
        </row>
      </sheetData>
      <sheetData sheetId="13476">
        <row r="19">
          <cell r="J19">
            <v>1.0499999999999999E-3</v>
          </cell>
        </row>
      </sheetData>
      <sheetData sheetId="13477">
        <row r="19">
          <cell r="J19">
            <v>1.0499999999999999E-3</v>
          </cell>
        </row>
      </sheetData>
      <sheetData sheetId="13478">
        <row r="19">
          <cell r="J19">
            <v>1.0499999999999999E-3</v>
          </cell>
        </row>
      </sheetData>
      <sheetData sheetId="13479">
        <row r="19">
          <cell r="J19">
            <v>1.0499999999999999E-3</v>
          </cell>
        </row>
      </sheetData>
      <sheetData sheetId="13480">
        <row r="19">
          <cell r="J19">
            <v>1.0499999999999999E-3</v>
          </cell>
        </row>
      </sheetData>
      <sheetData sheetId="13481">
        <row r="19">
          <cell r="J19">
            <v>1.0499999999999999E-3</v>
          </cell>
        </row>
      </sheetData>
      <sheetData sheetId="13482">
        <row r="19">
          <cell r="J19">
            <v>1.0499999999999999E-3</v>
          </cell>
        </row>
      </sheetData>
      <sheetData sheetId="13483">
        <row r="19">
          <cell r="J19">
            <v>1.0499999999999999E-3</v>
          </cell>
        </row>
      </sheetData>
      <sheetData sheetId="13484">
        <row r="19">
          <cell r="J19">
            <v>1.0499999999999999E-3</v>
          </cell>
        </row>
      </sheetData>
      <sheetData sheetId="13485">
        <row r="19">
          <cell r="J19">
            <v>1.0499999999999999E-3</v>
          </cell>
        </row>
      </sheetData>
      <sheetData sheetId="13486">
        <row r="19">
          <cell r="J19">
            <v>1.0499999999999999E-3</v>
          </cell>
        </row>
      </sheetData>
      <sheetData sheetId="13487">
        <row r="19">
          <cell r="J19">
            <v>1.0499999999999999E-3</v>
          </cell>
        </row>
      </sheetData>
      <sheetData sheetId="13488">
        <row r="19">
          <cell r="J19">
            <v>1.0499999999999999E-3</v>
          </cell>
        </row>
      </sheetData>
      <sheetData sheetId="13489">
        <row r="19">
          <cell r="J19">
            <v>1.0499999999999999E-3</v>
          </cell>
        </row>
      </sheetData>
      <sheetData sheetId="13490">
        <row r="19">
          <cell r="J19">
            <v>1.0499999999999999E-3</v>
          </cell>
        </row>
      </sheetData>
      <sheetData sheetId="13491">
        <row r="19">
          <cell r="J19">
            <v>1.0499999999999999E-3</v>
          </cell>
        </row>
      </sheetData>
      <sheetData sheetId="13492">
        <row r="19">
          <cell r="J19">
            <v>1.0499999999999999E-3</v>
          </cell>
        </row>
      </sheetData>
      <sheetData sheetId="13493">
        <row r="19">
          <cell r="J19">
            <v>1.0499999999999999E-3</v>
          </cell>
        </row>
      </sheetData>
      <sheetData sheetId="13494">
        <row r="19">
          <cell r="J19">
            <v>1.0499999999999999E-3</v>
          </cell>
        </row>
      </sheetData>
      <sheetData sheetId="13495">
        <row r="19">
          <cell r="J19">
            <v>1.0499999999999999E-3</v>
          </cell>
        </row>
      </sheetData>
      <sheetData sheetId="13496">
        <row r="19">
          <cell r="J19">
            <v>1.0499999999999999E-3</v>
          </cell>
        </row>
      </sheetData>
      <sheetData sheetId="13497">
        <row r="19">
          <cell r="J19">
            <v>1.0499999999999999E-3</v>
          </cell>
        </row>
      </sheetData>
      <sheetData sheetId="13498">
        <row r="19">
          <cell r="J19">
            <v>1.0499999999999999E-3</v>
          </cell>
        </row>
      </sheetData>
      <sheetData sheetId="13499">
        <row r="19">
          <cell r="J19">
            <v>1.0499999999999999E-3</v>
          </cell>
        </row>
      </sheetData>
      <sheetData sheetId="13500">
        <row r="19">
          <cell r="J19">
            <v>1.0499999999999999E-3</v>
          </cell>
        </row>
      </sheetData>
      <sheetData sheetId="13501">
        <row r="19">
          <cell r="J19">
            <v>1.0499999999999999E-3</v>
          </cell>
        </row>
      </sheetData>
      <sheetData sheetId="13502">
        <row r="19">
          <cell r="J19">
            <v>1.0499999999999999E-3</v>
          </cell>
        </row>
      </sheetData>
      <sheetData sheetId="13503">
        <row r="19">
          <cell r="J19">
            <v>1.0499999999999999E-3</v>
          </cell>
        </row>
      </sheetData>
      <sheetData sheetId="13504">
        <row r="19">
          <cell r="J19">
            <v>1.0499999999999999E-3</v>
          </cell>
        </row>
      </sheetData>
      <sheetData sheetId="13505">
        <row r="19">
          <cell r="J19">
            <v>1.0499999999999999E-3</v>
          </cell>
        </row>
      </sheetData>
      <sheetData sheetId="13506">
        <row r="19">
          <cell r="J19">
            <v>1.0499999999999999E-3</v>
          </cell>
        </row>
      </sheetData>
      <sheetData sheetId="13507">
        <row r="19">
          <cell r="J19">
            <v>1.0499999999999999E-3</v>
          </cell>
        </row>
      </sheetData>
      <sheetData sheetId="13508">
        <row r="19">
          <cell r="J19">
            <v>1.0499999999999999E-3</v>
          </cell>
        </row>
      </sheetData>
      <sheetData sheetId="13509">
        <row r="19">
          <cell r="J19">
            <v>1.0499999999999999E-3</v>
          </cell>
        </row>
      </sheetData>
      <sheetData sheetId="13510">
        <row r="19">
          <cell r="J19">
            <v>1.0499999999999999E-3</v>
          </cell>
        </row>
      </sheetData>
      <sheetData sheetId="13511">
        <row r="19">
          <cell r="J19">
            <v>1.0499999999999999E-3</v>
          </cell>
        </row>
      </sheetData>
      <sheetData sheetId="13512">
        <row r="19">
          <cell r="J19">
            <v>1.0499999999999999E-3</v>
          </cell>
        </row>
      </sheetData>
      <sheetData sheetId="13513">
        <row r="19">
          <cell r="J19">
            <v>1.0499999999999999E-3</v>
          </cell>
        </row>
      </sheetData>
      <sheetData sheetId="13514">
        <row r="19">
          <cell r="J19">
            <v>1.0499999999999999E-3</v>
          </cell>
        </row>
      </sheetData>
      <sheetData sheetId="13515">
        <row r="19">
          <cell r="J19">
            <v>1.0499999999999999E-3</v>
          </cell>
        </row>
      </sheetData>
      <sheetData sheetId="13516">
        <row r="19">
          <cell r="J19">
            <v>1.0499999999999999E-3</v>
          </cell>
        </row>
      </sheetData>
      <sheetData sheetId="13517">
        <row r="19">
          <cell r="J19">
            <v>1.0499999999999999E-3</v>
          </cell>
        </row>
      </sheetData>
      <sheetData sheetId="13518">
        <row r="19">
          <cell r="J19">
            <v>1.0499999999999999E-3</v>
          </cell>
        </row>
      </sheetData>
      <sheetData sheetId="13519">
        <row r="19">
          <cell r="J19">
            <v>1.0499999999999999E-3</v>
          </cell>
        </row>
      </sheetData>
      <sheetData sheetId="13520">
        <row r="19">
          <cell r="J19">
            <v>1.0499999999999999E-3</v>
          </cell>
        </row>
      </sheetData>
      <sheetData sheetId="13521">
        <row r="19">
          <cell r="J19">
            <v>1.0499999999999999E-3</v>
          </cell>
        </row>
      </sheetData>
      <sheetData sheetId="13522">
        <row r="19">
          <cell r="J19">
            <v>1.0499999999999999E-3</v>
          </cell>
        </row>
      </sheetData>
      <sheetData sheetId="13523">
        <row r="19">
          <cell r="J19">
            <v>1.0499999999999999E-3</v>
          </cell>
        </row>
      </sheetData>
      <sheetData sheetId="13524">
        <row r="19">
          <cell r="J19">
            <v>1.0499999999999999E-3</v>
          </cell>
        </row>
      </sheetData>
      <sheetData sheetId="13525">
        <row r="19">
          <cell r="J19">
            <v>1.0499999999999999E-3</v>
          </cell>
        </row>
      </sheetData>
      <sheetData sheetId="13526">
        <row r="19">
          <cell r="J19">
            <v>1.0499999999999999E-3</v>
          </cell>
        </row>
      </sheetData>
      <sheetData sheetId="13527">
        <row r="19">
          <cell r="J19">
            <v>1.0499999999999999E-3</v>
          </cell>
        </row>
      </sheetData>
      <sheetData sheetId="13528">
        <row r="19">
          <cell r="J19">
            <v>1.0499999999999999E-3</v>
          </cell>
        </row>
      </sheetData>
      <sheetData sheetId="13529">
        <row r="19">
          <cell r="J19">
            <v>1.0499999999999999E-3</v>
          </cell>
        </row>
      </sheetData>
      <sheetData sheetId="13530">
        <row r="19">
          <cell r="J19">
            <v>1.0499999999999999E-3</v>
          </cell>
        </row>
      </sheetData>
      <sheetData sheetId="13531">
        <row r="19">
          <cell r="J19">
            <v>1.0499999999999999E-3</v>
          </cell>
        </row>
      </sheetData>
      <sheetData sheetId="13532">
        <row r="19">
          <cell r="J19">
            <v>1.0499999999999999E-3</v>
          </cell>
        </row>
      </sheetData>
      <sheetData sheetId="13533">
        <row r="19">
          <cell r="J19">
            <v>1.0499999999999999E-3</v>
          </cell>
        </row>
      </sheetData>
      <sheetData sheetId="13534">
        <row r="19">
          <cell r="J19">
            <v>1.0499999999999999E-3</v>
          </cell>
        </row>
      </sheetData>
      <sheetData sheetId="13535">
        <row r="19">
          <cell r="J19">
            <v>1.0499999999999999E-3</v>
          </cell>
        </row>
      </sheetData>
      <sheetData sheetId="13536">
        <row r="19">
          <cell r="J19">
            <v>1.0499999999999999E-3</v>
          </cell>
        </row>
      </sheetData>
      <sheetData sheetId="13537">
        <row r="19">
          <cell r="J19">
            <v>1.0499999999999999E-3</v>
          </cell>
        </row>
      </sheetData>
      <sheetData sheetId="13538">
        <row r="19">
          <cell r="J19">
            <v>1.0499999999999999E-3</v>
          </cell>
        </row>
      </sheetData>
      <sheetData sheetId="13539">
        <row r="19">
          <cell r="J19">
            <v>1.0499999999999999E-3</v>
          </cell>
        </row>
      </sheetData>
      <sheetData sheetId="13540">
        <row r="19">
          <cell r="J19">
            <v>1.0499999999999999E-3</v>
          </cell>
        </row>
      </sheetData>
      <sheetData sheetId="13541">
        <row r="19">
          <cell r="J19">
            <v>1.0499999999999999E-3</v>
          </cell>
        </row>
      </sheetData>
      <sheetData sheetId="13542">
        <row r="19">
          <cell r="J19">
            <v>1.0499999999999999E-3</v>
          </cell>
        </row>
      </sheetData>
      <sheetData sheetId="13543">
        <row r="19">
          <cell r="J19">
            <v>1.0499999999999999E-3</v>
          </cell>
        </row>
      </sheetData>
      <sheetData sheetId="13544">
        <row r="19">
          <cell r="J19">
            <v>1.0499999999999999E-3</v>
          </cell>
        </row>
      </sheetData>
      <sheetData sheetId="13545">
        <row r="19">
          <cell r="J19">
            <v>1.0499999999999999E-3</v>
          </cell>
        </row>
      </sheetData>
      <sheetData sheetId="13546">
        <row r="19">
          <cell r="J19">
            <v>1.0499999999999999E-3</v>
          </cell>
        </row>
      </sheetData>
      <sheetData sheetId="13547">
        <row r="19">
          <cell r="J19">
            <v>1.0499999999999999E-3</v>
          </cell>
        </row>
      </sheetData>
      <sheetData sheetId="13548">
        <row r="19">
          <cell r="J19">
            <v>1.0499999999999999E-3</v>
          </cell>
        </row>
      </sheetData>
      <sheetData sheetId="13549">
        <row r="19">
          <cell r="J19">
            <v>1.0499999999999999E-3</v>
          </cell>
        </row>
      </sheetData>
      <sheetData sheetId="13550">
        <row r="19">
          <cell r="J19">
            <v>1.0499999999999999E-3</v>
          </cell>
        </row>
      </sheetData>
      <sheetData sheetId="13551">
        <row r="19">
          <cell r="J19">
            <v>1.0499999999999999E-3</v>
          </cell>
        </row>
      </sheetData>
      <sheetData sheetId="13552">
        <row r="19">
          <cell r="J19">
            <v>1.0499999999999999E-3</v>
          </cell>
        </row>
      </sheetData>
      <sheetData sheetId="13553">
        <row r="19">
          <cell r="J19">
            <v>1.0499999999999999E-3</v>
          </cell>
        </row>
      </sheetData>
      <sheetData sheetId="13554">
        <row r="19">
          <cell r="J19">
            <v>1.0499999999999999E-3</v>
          </cell>
        </row>
      </sheetData>
      <sheetData sheetId="13555">
        <row r="19">
          <cell r="J19">
            <v>1.0499999999999999E-3</v>
          </cell>
        </row>
      </sheetData>
      <sheetData sheetId="13556">
        <row r="19">
          <cell r="J19">
            <v>1.0499999999999999E-3</v>
          </cell>
        </row>
      </sheetData>
      <sheetData sheetId="13557">
        <row r="19">
          <cell r="J19">
            <v>1.0499999999999999E-3</v>
          </cell>
        </row>
      </sheetData>
      <sheetData sheetId="13558">
        <row r="19">
          <cell r="J19">
            <v>1.0499999999999999E-3</v>
          </cell>
        </row>
      </sheetData>
      <sheetData sheetId="13559">
        <row r="19">
          <cell r="J19">
            <v>1.0499999999999999E-3</v>
          </cell>
        </row>
      </sheetData>
      <sheetData sheetId="13560">
        <row r="19">
          <cell r="J19">
            <v>1.0499999999999999E-3</v>
          </cell>
        </row>
      </sheetData>
      <sheetData sheetId="13561">
        <row r="19">
          <cell r="J19">
            <v>1.0499999999999999E-3</v>
          </cell>
        </row>
      </sheetData>
      <sheetData sheetId="13562">
        <row r="19">
          <cell r="J19">
            <v>1.0499999999999999E-3</v>
          </cell>
        </row>
      </sheetData>
      <sheetData sheetId="13563">
        <row r="19">
          <cell r="J19">
            <v>1.0499999999999999E-3</v>
          </cell>
        </row>
      </sheetData>
      <sheetData sheetId="13564">
        <row r="19">
          <cell r="J19">
            <v>1.0499999999999999E-3</v>
          </cell>
        </row>
      </sheetData>
      <sheetData sheetId="13565">
        <row r="19">
          <cell r="J19">
            <v>1.0499999999999999E-3</v>
          </cell>
        </row>
      </sheetData>
      <sheetData sheetId="13566">
        <row r="19">
          <cell r="J19">
            <v>1.0499999999999999E-3</v>
          </cell>
        </row>
      </sheetData>
      <sheetData sheetId="13567">
        <row r="19">
          <cell r="J19">
            <v>1.0499999999999999E-3</v>
          </cell>
        </row>
      </sheetData>
      <sheetData sheetId="13568">
        <row r="19">
          <cell r="J19">
            <v>1.0499999999999999E-3</v>
          </cell>
        </row>
      </sheetData>
      <sheetData sheetId="13569">
        <row r="19">
          <cell r="J19">
            <v>1.0499999999999999E-3</v>
          </cell>
        </row>
      </sheetData>
      <sheetData sheetId="13570">
        <row r="19">
          <cell r="J19">
            <v>1.0499999999999999E-3</v>
          </cell>
        </row>
      </sheetData>
      <sheetData sheetId="13571">
        <row r="19">
          <cell r="J19">
            <v>1.0499999999999999E-3</v>
          </cell>
        </row>
      </sheetData>
      <sheetData sheetId="13572">
        <row r="19">
          <cell r="J19">
            <v>1.0499999999999999E-3</v>
          </cell>
        </row>
      </sheetData>
      <sheetData sheetId="13573">
        <row r="19">
          <cell r="J19">
            <v>1.0499999999999999E-3</v>
          </cell>
        </row>
      </sheetData>
      <sheetData sheetId="13574">
        <row r="19">
          <cell r="J19">
            <v>1.0499999999999999E-3</v>
          </cell>
        </row>
      </sheetData>
      <sheetData sheetId="13575">
        <row r="19">
          <cell r="J19">
            <v>1.0499999999999999E-3</v>
          </cell>
        </row>
      </sheetData>
      <sheetData sheetId="13576">
        <row r="19">
          <cell r="J19">
            <v>1.0499999999999999E-3</v>
          </cell>
        </row>
      </sheetData>
      <sheetData sheetId="13577">
        <row r="19">
          <cell r="J19">
            <v>1.0499999999999999E-3</v>
          </cell>
        </row>
      </sheetData>
      <sheetData sheetId="13578">
        <row r="19">
          <cell r="J19">
            <v>1.0499999999999999E-3</v>
          </cell>
        </row>
      </sheetData>
      <sheetData sheetId="13579">
        <row r="19">
          <cell r="J19">
            <v>1.0499999999999999E-3</v>
          </cell>
        </row>
      </sheetData>
      <sheetData sheetId="13580">
        <row r="19">
          <cell r="J19">
            <v>1.0499999999999999E-3</v>
          </cell>
        </row>
      </sheetData>
      <sheetData sheetId="13581">
        <row r="19">
          <cell r="J19">
            <v>1.0499999999999999E-3</v>
          </cell>
        </row>
      </sheetData>
      <sheetData sheetId="13582">
        <row r="19">
          <cell r="J19">
            <v>1.0499999999999999E-3</v>
          </cell>
        </row>
      </sheetData>
      <sheetData sheetId="13583">
        <row r="19">
          <cell r="J19">
            <v>1.0499999999999999E-3</v>
          </cell>
        </row>
      </sheetData>
      <sheetData sheetId="13584">
        <row r="19">
          <cell r="J19">
            <v>1.0499999999999999E-3</v>
          </cell>
        </row>
      </sheetData>
      <sheetData sheetId="13585">
        <row r="19">
          <cell r="J19">
            <v>1.0499999999999999E-3</v>
          </cell>
        </row>
      </sheetData>
      <sheetData sheetId="13586">
        <row r="19">
          <cell r="J19">
            <v>1.0499999999999999E-3</v>
          </cell>
        </row>
      </sheetData>
      <sheetData sheetId="13587">
        <row r="19">
          <cell r="J19">
            <v>1.0499999999999999E-3</v>
          </cell>
        </row>
      </sheetData>
      <sheetData sheetId="13588">
        <row r="19">
          <cell r="J19">
            <v>1.0499999999999999E-3</v>
          </cell>
        </row>
      </sheetData>
      <sheetData sheetId="13589">
        <row r="19">
          <cell r="J19">
            <v>1.0499999999999999E-3</v>
          </cell>
        </row>
      </sheetData>
      <sheetData sheetId="13590">
        <row r="19">
          <cell r="J19">
            <v>1.0499999999999999E-3</v>
          </cell>
        </row>
      </sheetData>
      <sheetData sheetId="13591">
        <row r="19">
          <cell r="J19">
            <v>1.0499999999999999E-3</v>
          </cell>
        </row>
      </sheetData>
      <sheetData sheetId="13592">
        <row r="19">
          <cell r="J19">
            <v>1.0499999999999999E-3</v>
          </cell>
        </row>
      </sheetData>
      <sheetData sheetId="13593">
        <row r="19">
          <cell r="J19">
            <v>1.0499999999999999E-3</v>
          </cell>
        </row>
      </sheetData>
      <sheetData sheetId="13594">
        <row r="19">
          <cell r="J19">
            <v>1.0499999999999999E-3</v>
          </cell>
        </row>
      </sheetData>
      <sheetData sheetId="13595">
        <row r="19">
          <cell r="J19">
            <v>1.0499999999999999E-3</v>
          </cell>
        </row>
      </sheetData>
      <sheetData sheetId="13596">
        <row r="19">
          <cell r="J19">
            <v>1.0499999999999999E-3</v>
          </cell>
        </row>
      </sheetData>
      <sheetData sheetId="13597">
        <row r="19">
          <cell r="J19">
            <v>1.0499999999999999E-3</v>
          </cell>
        </row>
      </sheetData>
      <sheetData sheetId="13598">
        <row r="19">
          <cell r="J19">
            <v>1.0499999999999999E-3</v>
          </cell>
        </row>
      </sheetData>
      <sheetData sheetId="13599">
        <row r="19">
          <cell r="J19">
            <v>1.0499999999999999E-3</v>
          </cell>
        </row>
      </sheetData>
      <sheetData sheetId="13600">
        <row r="19">
          <cell r="J19">
            <v>1.0499999999999999E-3</v>
          </cell>
        </row>
      </sheetData>
      <sheetData sheetId="13601">
        <row r="19">
          <cell r="J19">
            <v>1.0499999999999999E-3</v>
          </cell>
        </row>
      </sheetData>
      <sheetData sheetId="13602">
        <row r="19">
          <cell r="J19">
            <v>1.0499999999999999E-3</v>
          </cell>
        </row>
      </sheetData>
      <sheetData sheetId="13603">
        <row r="19">
          <cell r="J19">
            <v>1.0499999999999999E-3</v>
          </cell>
        </row>
      </sheetData>
      <sheetData sheetId="13604">
        <row r="19">
          <cell r="J19">
            <v>1.0499999999999999E-3</v>
          </cell>
        </row>
      </sheetData>
      <sheetData sheetId="13605">
        <row r="19">
          <cell r="J19">
            <v>1.0499999999999999E-3</v>
          </cell>
        </row>
      </sheetData>
      <sheetData sheetId="13606">
        <row r="19">
          <cell r="J19">
            <v>1.0499999999999999E-3</v>
          </cell>
        </row>
      </sheetData>
      <sheetData sheetId="13607">
        <row r="19">
          <cell r="J19">
            <v>1.0499999999999999E-3</v>
          </cell>
        </row>
      </sheetData>
      <sheetData sheetId="13608">
        <row r="19">
          <cell r="J19">
            <v>1.0499999999999999E-3</v>
          </cell>
        </row>
      </sheetData>
      <sheetData sheetId="13609">
        <row r="19">
          <cell r="J19">
            <v>1.0499999999999999E-3</v>
          </cell>
        </row>
      </sheetData>
      <sheetData sheetId="13610">
        <row r="19">
          <cell r="J19">
            <v>1.0499999999999999E-3</v>
          </cell>
        </row>
      </sheetData>
      <sheetData sheetId="13611">
        <row r="19">
          <cell r="J19">
            <v>1.0499999999999999E-3</v>
          </cell>
        </row>
      </sheetData>
      <sheetData sheetId="13612">
        <row r="19">
          <cell r="J19">
            <v>1.0499999999999999E-3</v>
          </cell>
        </row>
      </sheetData>
      <sheetData sheetId="13613">
        <row r="19">
          <cell r="J19">
            <v>1.0499999999999999E-3</v>
          </cell>
        </row>
      </sheetData>
      <sheetData sheetId="13614">
        <row r="19">
          <cell r="J19">
            <v>1.0499999999999999E-3</v>
          </cell>
        </row>
      </sheetData>
      <sheetData sheetId="13615">
        <row r="19">
          <cell r="J19">
            <v>1.0499999999999999E-3</v>
          </cell>
        </row>
      </sheetData>
      <sheetData sheetId="13616">
        <row r="19">
          <cell r="J19">
            <v>1.0499999999999999E-3</v>
          </cell>
        </row>
      </sheetData>
      <sheetData sheetId="13617">
        <row r="19">
          <cell r="J19">
            <v>1.0499999999999999E-3</v>
          </cell>
        </row>
      </sheetData>
      <sheetData sheetId="13618">
        <row r="19">
          <cell r="J19">
            <v>1.0499999999999999E-3</v>
          </cell>
        </row>
      </sheetData>
      <sheetData sheetId="13619">
        <row r="19">
          <cell r="J19">
            <v>1.0499999999999999E-3</v>
          </cell>
        </row>
      </sheetData>
      <sheetData sheetId="13620">
        <row r="19">
          <cell r="J19">
            <v>1.0499999999999999E-3</v>
          </cell>
        </row>
      </sheetData>
      <sheetData sheetId="13621">
        <row r="19">
          <cell r="J19">
            <v>1.0499999999999999E-3</v>
          </cell>
        </row>
      </sheetData>
      <sheetData sheetId="13622">
        <row r="19">
          <cell r="J19">
            <v>1.0499999999999999E-3</v>
          </cell>
        </row>
      </sheetData>
      <sheetData sheetId="13623">
        <row r="19">
          <cell r="J19">
            <v>1.0499999999999999E-3</v>
          </cell>
        </row>
      </sheetData>
      <sheetData sheetId="13624">
        <row r="19">
          <cell r="J19">
            <v>1.0499999999999999E-3</v>
          </cell>
        </row>
      </sheetData>
      <sheetData sheetId="13625">
        <row r="19">
          <cell r="J19">
            <v>1.0499999999999999E-3</v>
          </cell>
        </row>
      </sheetData>
      <sheetData sheetId="13626">
        <row r="19">
          <cell r="J19">
            <v>1.0499999999999999E-3</v>
          </cell>
        </row>
      </sheetData>
      <sheetData sheetId="13627">
        <row r="19">
          <cell r="J19">
            <v>1.0499999999999999E-3</v>
          </cell>
        </row>
      </sheetData>
      <sheetData sheetId="13628">
        <row r="19">
          <cell r="J19">
            <v>1.0499999999999999E-3</v>
          </cell>
        </row>
      </sheetData>
      <sheetData sheetId="13629">
        <row r="19">
          <cell r="J19">
            <v>1.0499999999999999E-3</v>
          </cell>
        </row>
      </sheetData>
      <sheetData sheetId="13630">
        <row r="19">
          <cell r="J19">
            <v>1.0499999999999999E-3</v>
          </cell>
        </row>
      </sheetData>
      <sheetData sheetId="13631">
        <row r="19">
          <cell r="J19">
            <v>1.0499999999999999E-3</v>
          </cell>
        </row>
      </sheetData>
      <sheetData sheetId="13632">
        <row r="19">
          <cell r="J19">
            <v>1.0499999999999999E-3</v>
          </cell>
        </row>
      </sheetData>
      <sheetData sheetId="13633">
        <row r="19">
          <cell r="J19">
            <v>1.0499999999999999E-3</v>
          </cell>
        </row>
      </sheetData>
      <sheetData sheetId="13634">
        <row r="19">
          <cell r="J19">
            <v>1.0499999999999999E-3</v>
          </cell>
        </row>
      </sheetData>
      <sheetData sheetId="13635">
        <row r="19">
          <cell r="J19">
            <v>1.0499999999999999E-3</v>
          </cell>
        </row>
      </sheetData>
      <sheetData sheetId="13636">
        <row r="19">
          <cell r="J19">
            <v>1.0499999999999999E-3</v>
          </cell>
        </row>
      </sheetData>
      <sheetData sheetId="13637">
        <row r="19">
          <cell r="J19">
            <v>1.0499999999999999E-3</v>
          </cell>
        </row>
      </sheetData>
      <sheetData sheetId="13638">
        <row r="19">
          <cell r="J19">
            <v>1.0499999999999999E-3</v>
          </cell>
        </row>
      </sheetData>
      <sheetData sheetId="13639">
        <row r="19">
          <cell r="J19">
            <v>1.0499999999999999E-3</v>
          </cell>
        </row>
      </sheetData>
      <sheetData sheetId="13640">
        <row r="19">
          <cell r="J19">
            <v>1.0499999999999999E-3</v>
          </cell>
        </row>
      </sheetData>
      <sheetData sheetId="13641">
        <row r="19">
          <cell r="J19">
            <v>1.0499999999999999E-3</v>
          </cell>
        </row>
      </sheetData>
      <sheetData sheetId="13642">
        <row r="19">
          <cell r="J19">
            <v>1.0499999999999999E-3</v>
          </cell>
        </row>
      </sheetData>
      <sheetData sheetId="13643">
        <row r="19">
          <cell r="J19">
            <v>1.0499999999999999E-3</v>
          </cell>
        </row>
      </sheetData>
      <sheetData sheetId="13644">
        <row r="19">
          <cell r="J19">
            <v>1.0499999999999999E-3</v>
          </cell>
        </row>
      </sheetData>
      <sheetData sheetId="13645">
        <row r="19">
          <cell r="J19">
            <v>1.0499999999999999E-3</v>
          </cell>
        </row>
      </sheetData>
      <sheetData sheetId="13646">
        <row r="19">
          <cell r="J19">
            <v>1.0499999999999999E-3</v>
          </cell>
        </row>
      </sheetData>
      <sheetData sheetId="13647">
        <row r="19">
          <cell r="J19">
            <v>1.0499999999999999E-3</v>
          </cell>
        </row>
      </sheetData>
      <sheetData sheetId="13648">
        <row r="19">
          <cell r="J19">
            <v>1.0499999999999999E-3</v>
          </cell>
        </row>
      </sheetData>
      <sheetData sheetId="13649">
        <row r="19">
          <cell r="J19">
            <v>1.0499999999999999E-3</v>
          </cell>
        </row>
      </sheetData>
      <sheetData sheetId="13650">
        <row r="19">
          <cell r="J19">
            <v>1.0499999999999999E-3</v>
          </cell>
        </row>
      </sheetData>
      <sheetData sheetId="13651">
        <row r="19">
          <cell r="J19">
            <v>1.0499999999999999E-3</v>
          </cell>
        </row>
      </sheetData>
      <sheetData sheetId="13652">
        <row r="19">
          <cell r="J19">
            <v>1.0499999999999999E-3</v>
          </cell>
        </row>
      </sheetData>
      <sheetData sheetId="13653">
        <row r="19">
          <cell r="J19">
            <v>1.0499999999999999E-3</v>
          </cell>
        </row>
      </sheetData>
      <sheetData sheetId="13654">
        <row r="19">
          <cell r="J19">
            <v>1.0499999999999999E-3</v>
          </cell>
        </row>
      </sheetData>
      <sheetData sheetId="13655">
        <row r="19">
          <cell r="J19">
            <v>1.0499999999999999E-3</v>
          </cell>
        </row>
      </sheetData>
      <sheetData sheetId="13656">
        <row r="19">
          <cell r="J19">
            <v>1.0499999999999999E-3</v>
          </cell>
        </row>
      </sheetData>
      <sheetData sheetId="13657">
        <row r="19">
          <cell r="J19">
            <v>1.0499999999999999E-3</v>
          </cell>
        </row>
      </sheetData>
      <sheetData sheetId="13658">
        <row r="19">
          <cell r="J19">
            <v>1.0499999999999999E-3</v>
          </cell>
        </row>
      </sheetData>
      <sheetData sheetId="13659">
        <row r="19">
          <cell r="J19">
            <v>1.0499999999999999E-3</v>
          </cell>
        </row>
      </sheetData>
      <sheetData sheetId="13660">
        <row r="19">
          <cell r="J19">
            <v>1.0499999999999999E-3</v>
          </cell>
        </row>
      </sheetData>
      <sheetData sheetId="13661">
        <row r="19">
          <cell r="J19">
            <v>1.0499999999999999E-3</v>
          </cell>
        </row>
      </sheetData>
      <sheetData sheetId="13662">
        <row r="19">
          <cell r="J19">
            <v>1.0499999999999999E-3</v>
          </cell>
        </row>
      </sheetData>
      <sheetData sheetId="13663">
        <row r="19">
          <cell r="J19">
            <v>1.0499999999999999E-3</v>
          </cell>
        </row>
      </sheetData>
      <sheetData sheetId="13664">
        <row r="19">
          <cell r="J19">
            <v>1.0499999999999999E-3</v>
          </cell>
        </row>
      </sheetData>
      <sheetData sheetId="13665">
        <row r="19">
          <cell r="J19">
            <v>1.0499999999999999E-3</v>
          </cell>
        </row>
      </sheetData>
      <sheetData sheetId="13666">
        <row r="19">
          <cell r="J19">
            <v>1.0499999999999999E-3</v>
          </cell>
        </row>
      </sheetData>
      <sheetData sheetId="13667">
        <row r="19">
          <cell r="J19">
            <v>1.0499999999999999E-3</v>
          </cell>
        </row>
      </sheetData>
      <sheetData sheetId="13668">
        <row r="19">
          <cell r="J19">
            <v>1.0499999999999999E-3</v>
          </cell>
        </row>
      </sheetData>
      <sheetData sheetId="13669">
        <row r="19">
          <cell r="J19">
            <v>1.0499999999999999E-3</v>
          </cell>
        </row>
      </sheetData>
      <sheetData sheetId="13670">
        <row r="19">
          <cell r="J19">
            <v>1.0499999999999999E-3</v>
          </cell>
        </row>
      </sheetData>
      <sheetData sheetId="13671">
        <row r="19">
          <cell r="J19">
            <v>1.0499999999999999E-3</v>
          </cell>
        </row>
      </sheetData>
      <sheetData sheetId="13672">
        <row r="19">
          <cell r="J19">
            <v>1.0499999999999999E-3</v>
          </cell>
        </row>
      </sheetData>
      <sheetData sheetId="13673">
        <row r="19">
          <cell r="J19">
            <v>1.0499999999999999E-3</v>
          </cell>
        </row>
      </sheetData>
      <sheetData sheetId="13674">
        <row r="19">
          <cell r="J19">
            <v>1.0499999999999999E-3</v>
          </cell>
        </row>
      </sheetData>
      <sheetData sheetId="13675">
        <row r="19">
          <cell r="J19">
            <v>1.0499999999999999E-3</v>
          </cell>
        </row>
      </sheetData>
      <sheetData sheetId="13676">
        <row r="19">
          <cell r="J19">
            <v>1.0499999999999999E-3</v>
          </cell>
        </row>
      </sheetData>
      <sheetData sheetId="13677">
        <row r="19">
          <cell r="J19">
            <v>1.0499999999999999E-3</v>
          </cell>
        </row>
      </sheetData>
      <sheetData sheetId="13678">
        <row r="19">
          <cell r="J19">
            <v>1.0499999999999999E-3</v>
          </cell>
        </row>
      </sheetData>
      <sheetData sheetId="13679">
        <row r="19">
          <cell r="J19">
            <v>1.0499999999999999E-3</v>
          </cell>
        </row>
      </sheetData>
      <sheetData sheetId="13680">
        <row r="19">
          <cell r="J19">
            <v>1.0499999999999999E-3</v>
          </cell>
        </row>
      </sheetData>
      <sheetData sheetId="13681">
        <row r="19">
          <cell r="J19">
            <v>1.0499999999999999E-3</v>
          </cell>
        </row>
      </sheetData>
      <sheetData sheetId="13682">
        <row r="19">
          <cell r="J19">
            <v>1.0499999999999999E-3</v>
          </cell>
        </row>
      </sheetData>
      <sheetData sheetId="13683">
        <row r="19">
          <cell r="J19">
            <v>1.0499999999999999E-3</v>
          </cell>
        </row>
      </sheetData>
      <sheetData sheetId="13684">
        <row r="19">
          <cell r="J19">
            <v>1.0499999999999999E-3</v>
          </cell>
        </row>
      </sheetData>
      <sheetData sheetId="13685">
        <row r="19">
          <cell r="J19">
            <v>1.0499999999999999E-3</v>
          </cell>
        </row>
      </sheetData>
      <sheetData sheetId="13686">
        <row r="19">
          <cell r="J19">
            <v>1.0499999999999999E-3</v>
          </cell>
        </row>
      </sheetData>
      <sheetData sheetId="13687">
        <row r="19">
          <cell r="J19">
            <v>1.0499999999999999E-3</v>
          </cell>
        </row>
      </sheetData>
      <sheetData sheetId="13688">
        <row r="19">
          <cell r="J19">
            <v>1.0499999999999999E-3</v>
          </cell>
        </row>
      </sheetData>
      <sheetData sheetId="13689">
        <row r="19">
          <cell r="J19">
            <v>1.0499999999999999E-3</v>
          </cell>
        </row>
      </sheetData>
      <sheetData sheetId="13690">
        <row r="19">
          <cell r="J19">
            <v>1.0499999999999999E-3</v>
          </cell>
        </row>
      </sheetData>
      <sheetData sheetId="13691">
        <row r="19">
          <cell r="J19">
            <v>1.0499999999999999E-3</v>
          </cell>
        </row>
      </sheetData>
      <sheetData sheetId="13692">
        <row r="19">
          <cell r="J19">
            <v>1.0499999999999999E-3</v>
          </cell>
        </row>
      </sheetData>
      <sheetData sheetId="13693">
        <row r="19">
          <cell r="J19">
            <v>1.0499999999999999E-3</v>
          </cell>
        </row>
      </sheetData>
      <sheetData sheetId="13694">
        <row r="19">
          <cell r="J19">
            <v>1.0499999999999999E-3</v>
          </cell>
        </row>
      </sheetData>
      <sheetData sheetId="13695">
        <row r="19">
          <cell r="J19">
            <v>1.0499999999999999E-3</v>
          </cell>
        </row>
      </sheetData>
      <sheetData sheetId="13696">
        <row r="19">
          <cell r="J19">
            <v>1.0499999999999999E-3</v>
          </cell>
        </row>
      </sheetData>
      <sheetData sheetId="13697">
        <row r="19">
          <cell r="J19">
            <v>1.0499999999999999E-3</v>
          </cell>
        </row>
      </sheetData>
      <sheetData sheetId="13698">
        <row r="19">
          <cell r="J19">
            <v>1.0499999999999999E-3</v>
          </cell>
        </row>
      </sheetData>
      <sheetData sheetId="13699">
        <row r="19">
          <cell r="J19">
            <v>1.0499999999999999E-3</v>
          </cell>
        </row>
      </sheetData>
      <sheetData sheetId="13700">
        <row r="19">
          <cell r="J19">
            <v>1.0499999999999999E-3</v>
          </cell>
        </row>
      </sheetData>
      <sheetData sheetId="13701">
        <row r="19">
          <cell r="J19">
            <v>1.0499999999999999E-3</v>
          </cell>
        </row>
      </sheetData>
      <sheetData sheetId="13702">
        <row r="19">
          <cell r="J19">
            <v>1.0499999999999999E-3</v>
          </cell>
        </row>
      </sheetData>
      <sheetData sheetId="13703">
        <row r="19">
          <cell r="J19">
            <v>1.0499999999999999E-3</v>
          </cell>
        </row>
      </sheetData>
      <sheetData sheetId="13704">
        <row r="19">
          <cell r="J19">
            <v>1.0499999999999999E-3</v>
          </cell>
        </row>
      </sheetData>
      <sheetData sheetId="13705">
        <row r="19">
          <cell r="J19">
            <v>1.0499999999999999E-3</v>
          </cell>
        </row>
      </sheetData>
      <sheetData sheetId="13706">
        <row r="19">
          <cell r="J19">
            <v>1.0499999999999999E-3</v>
          </cell>
        </row>
      </sheetData>
      <sheetData sheetId="13707">
        <row r="19">
          <cell r="J19">
            <v>1.0499999999999999E-3</v>
          </cell>
        </row>
      </sheetData>
      <sheetData sheetId="13708">
        <row r="19">
          <cell r="J19">
            <v>1.0499999999999999E-3</v>
          </cell>
        </row>
      </sheetData>
      <sheetData sheetId="13709">
        <row r="19">
          <cell r="J19">
            <v>1.0499999999999999E-3</v>
          </cell>
        </row>
      </sheetData>
      <sheetData sheetId="13710">
        <row r="19">
          <cell r="J19">
            <v>1.0499999999999999E-3</v>
          </cell>
        </row>
      </sheetData>
      <sheetData sheetId="13711">
        <row r="19">
          <cell r="J19">
            <v>1.0499999999999999E-3</v>
          </cell>
        </row>
      </sheetData>
      <sheetData sheetId="13712">
        <row r="19">
          <cell r="J19">
            <v>1.0499999999999999E-3</v>
          </cell>
        </row>
      </sheetData>
      <sheetData sheetId="13713">
        <row r="19">
          <cell r="J19">
            <v>1.0499999999999999E-3</v>
          </cell>
        </row>
      </sheetData>
      <sheetData sheetId="13714">
        <row r="19">
          <cell r="J19">
            <v>1.0499999999999999E-3</v>
          </cell>
        </row>
      </sheetData>
      <sheetData sheetId="13715">
        <row r="19">
          <cell r="J19">
            <v>1.0499999999999999E-3</v>
          </cell>
        </row>
      </sheetData>
      <sheetData sheetId="13716">
        <row r="19">
          <cell r="J19">
            <v>1.0499999999999999E-3</v>
          </cell>
        </row>
      </sheetData>
      <sheetData sheetId="13717">
        <row r="19">
          <cell r="J19">
            <v>1.0499999999999999E-3</v>
          </cell>
        </row>
      </sheetData>
      <sheetData sheetId="13718">
        <row r="19">
          <cell r="J19">
            <v>1.0499999999999999E-3</v>
          </cell>
        </row>
      </sheetData>
      <sheetData sheetId="13719">
        <row r="19">
          <cell r="J19">
            <v>1.0499999999999999E-3</v>
          </cell>
        </row>
      </sheetData>
      <sheetData sheetId="13720">
        <row r="19">
          <cell r="J19">
            <v>1.0499999999999999E-3</v>
          </cell>
        </row>
      </sheetData>
      <sheetData sheetId="13721">
        <row r="19">
          <cell r="J19">
            <v>1.0499999999999999E-3</v>
          </cell>
        </row>
      </sheetData>
      <sheetData sheetId="13722">
        <row r="19">
          <cell r="J19">
            <v>1.0499999999999999E-3</v>
          </cell>
        </row>
      </sheetData>
      <sheetData sheetId="13723">
        <row r="19">
          <cell r="J19">
            <v>1.0499999999999999E-3</v>
          </cell>
        </row>
      </sheetData>
      <sheetData sheetId="13724">
        <row r="19">
          <cell r="J19">
            <v>1.0499999999999999E-3</v>
          </cell>
        </row>
      </sheetData>
      <sheetData sheetId="13725">
        <row r="19">
          <cell r="J19">
            <v>1.0499999999999999E-3</v>
          </cell>
        </row>
      </sheetData>
      <sheetData sheetId="13726">
        <row r="19">
          <cell r="J19">
            <v>1.0499999999999999E-3</v>
          </cell>
        </row>
      </sheetData>
      <sheetData sheetId="13727">
        <row r="19">
          <cell r="J19">
            <v>1.0499999999999999E-3</v>
          </cell>
        </row>
      </sheetData>
      <sheetData sheetId="13728">
        <row r="19">
          <cell r="J19">
            <v>1.0499999999999999E-3</v>
          </cell>
        </row>
      </sheetData>
      <sheetData sheetId="13729">
        <row r="19">
          <cell r="J19">
            <v>1.0499999999999999E-3</v>
          </cell>
        </row>
      </sheetData>
      <sheetData sheetId="13730">
        <row r="19">
          <cell r="J19">
            <v>1.0499999999999999E-3</v>
          </cell>
        </row>
      </sheetData>
      <sheetData sheetId="13731">
        <row r="19">
          <cell r="J19">
            <v>1.0499999999999999E-3</v>
          </cell>
        </row>
      </sheetData>
      <sheetData sheetId="13732">
        <row r="19">
          <cell r="J19">
            <v>1.0499999999999999E-3</v>
          </cell>
        </row>
      </sheetData>
      <sheetData sheetId="13733">
        <row r="19">
          <cell r="J19">
            <v>1.0499999999999999E-3</v>
          </cell>
        </row>
      </sheetData>
      <sheetData sheetId="13734">
        <row r="19">
          <cell r="J19">
            <v>1.0499999999999999E-3</v>
          </cell>
        </row>
      </sheetData>
      <sheetData sheetId="13735">
        <row r="19">
          <cell r="J19">
            <v>1.0499999999999999E-3</v>
          </cell>
        </row>
      </sheetData>
      <sheetData sheetId="13736">
        <row r="19">
          <cell r="J19">
            <v>1.0499999999999999E-3</v>
          </cell>
        </row>
      </sheetData>
      <sheetData sheetId="13737">
        <row r="19">
          <cell r="J19">
            <v>1.0499999999999999E-3</v>
          </cell>
        </row>
      </sheetData>
      <sheetData sheetId="13738">
        <row r="19">
          <cell r="J19">
            <v>1.0499999999999999E-3</v>
          </cell>
        </row>
      </sheetData>
      <sheetData sheetId="13739">
        <row r="19">
          <cell r="J19">
            <v>1.0499999999999999E-3</v>
          </cell>
        </row>
      </sheetData>
      <sheetData sheetId="13740">
        <row r="19">
          <cell r="J19">
            <v>1.0499999999999999E-3</v>
          </cell>
        </row>
      </sheetData>
      <sheetData sheetId="13741">
        <row r="19">
          <cell r="J19">
            <v>1.0499999999999999E-3</v>
          </cell>
        </row>
      </sheetData>
      <sheetData sheetId="13742">
        <row r="19">
          <cell r="J19">
            <v>1.0499999999999999E-3</v>
          </cell>
        </row>
      </sheetData>
      <sheetData sheetId="13743">
        <row r="19">
          <cell r="J19">
            <v>1.0499999999999999E-3</v>
          </cell>
        </row>
      </sheetData>
      <sheetData sheetId="13744">
        <row r="19">
          <cell r="J19">
            <v>1.0499999999999999E-3</v>
          </cell>
        </row>
      </sheetData>
      <sheetData sheetId="13745">
        <row r="19">
          <cell r="J19">
            <v>1.0499999999999999E-3</v>
          </cell>
        </row>
      </sheetData>
      <sheetData sheetId="13746">
        <row r="19">
          <cell r="J19">
            <v>1.0499999999999999E-3</v>
          </cell>
        </row>
      </sheetData>
      <sheetData sheetId="13747">
        <row r="19">
          <cell r="J19">
            <v>1.0499999999999999E-3</v>
          </cell>
        </row>
      </sheetData>
      <sheetData sheetId="13748">
        <row r="19">
          <cell r="J19">
            <v>1.0499999999999999E-3</v>
          </cell>
        </row>
      </sheetData>
      <sheetData sheetId="13749">
        <row r="19">
          <cell r="J19">
            <v>1.0499999999999999E-3</v>
          </cell>
        </row>
      </sheetData>
      <sheetData sheetId="13750">
        <row r="19">
          <cell r="J19">
            <v>1.0499999999999999E-3</v>
          </cell>
        </row>
      </sheetData>
      <sheetData sheetId="13751">
        <row r="19">
          <cell r="J19">
            <v>1.0499999999999999E-3</v>
          </cell>
        </row>
      </sheetData>
      <sheetData sheetId="13752">
        <row r="19">
          <cell r="J19">
            <v>1.0499999999999999E-3</v>
          </cell>
        </row>
      </sheetData>
      <sheetData sheetId="13753">
        <row r="19">
          <cell r="J19">
            <v>1.0499999999999999E-3</v>
          </cell>
        </row>
      </sheetData>
      <sheetData sheetId="13754">
        <row r="19">
          <cell r="J19">
            <v>1.0499999999999999E-3</v>
          </cell>
        </row>
      </sheetData>
      <sheetData sheetId="13755">
        <row r="19">
          <cell r="J19">
            <v>1.0499999999999999E-3</v>
          </cell>
        </row>
      </sheetData>
      <sheetData sheetId="13756">
        <row r="19">
          <cell r="J19">
            <v>1.0499999999999999E-3</v>
          </cell>
        </row>
      </sheetData>
      <sheetData sheetId="13757">
        <row r="19">
          <cell r="J19">
            <v>1.0499999999999999E-3</v>
          </cell>
        </row>
      </sheetData>
      <sheetData sheetId="13758">
        <row r="19">
          <cell r="J19">
            <v>1.0499999999999999E-3</v>
          </cell>
        </row>
      </sheetData>
      <sheetData sheetId="13759">
        <row r="19">
          <cell r="J19">
            <v>1.0499999999999999E-3</v>
          </cell>
        </row>
      </sheetData>
      <sheetData sheetId="13760">
        <row r="19">
          <cell r="J19">
            <v>1.0499999999999999E-3</v>
          </cell>
        </row>
      </sheetData>
      <sheetData sheetId="13761">
        <row r="19">
          <cell r="J19">
            <v>1.0499999999999999E-3</v>
          </cell>
        </row>
      </sheetData>
      <sheetData sheetId="13762">
        <row r="19">
          <cell r="J19">
            <v>1.0499999999999999E-3</v>
          </cell>
        </row>
      </sheetData>
      <sheetData sheetId="13763">
        <row r="19">
          <cell r="J19">
            <v>1.0499999999999999E-3</v>
          </cell>
        </row>
      </sheetData>
      <sheetData sheetId="13764">
        <row r="19">
          <cell r="J19">
            <v>1.0499999999999999E-3</v>
          </cell>
        </row>
      </sheetData>
      <sheetData sheetId="13765">
        <row r="19">
          <cell r="J19">
            <v>1.0499999999999999E-3</v>
          </cell>
        </row>
      </sheetData>
      <sheetData sheetId="13766">
        <row r="19">
          <cell r="J19">
            <v>1.0499999999999999E-3</v>
          </cell>
        </row>
      </sheetData>
      <sheetData sheetId="13767">
        <row r="19">
          <cell r="J19">
            <v>1.0499999999999999E-3</v>
          </cell>
        </row>
      </sheetData>
      <sheetData sheetId="13768">
        <row r="19">
          <cell r="J19">
            <v>1.0499999999999999E-3</v>
          </cell>
        </row>
      </sheetData>
      <sheetData sheetId="13769">
        <row r="19">
          <cell r="J19">
            <v>1.0499999999999999E-3</v>
          </cell>
        </row>
      </sheetData>
      <sheetData sheetId="13770">
        <row r="19">
          <cell r="J19">
            <v>1.0499999999999999E-3</v>
          </cell>
        </row>
      </sheetData>
      <sheetData sheetId="13771">
        <row r="19">
          <cell r="J19">
            <v>1.0499999999999999E-3</v>
          </cell>
        </row>
      </sheetData>
      <sheetData sheetId="13772">
        <row r="19">
          <cell r="J19">
            <v>1.0499999999999999E-3</v>
          </cell>
        </row>
      </sheetData>
      <sheetData sheetId="13773">
        <row r="19">
          <cell r="J19">
            <v>1.0499999999999999E-3</v>
          </cell>
        </row>
      </sheetData>
      <sheetData sheetId="13774">
        <row r="19">
          <cell r="J19">
            <v>1.0499999999999999E-3</v>
          </cell>
        </row>
      </sheetData>
      <sheetData sheetId="13775">
        <row r="19">
          <cell r="J19">
            <v>1.0499999999999999E-3</v>
          </cell>
        </row>
      </sheetData>
      <sheetData sheetId="13776">
        <row r="19">
          <cell r="J19">
            <v>1.0499999999999999E-3</v>
          </cell>
        </row>
      </sheetData>
      <sheetData sheetId="13777">
        <row r="19">
          <cell r="J19">
            <v>1.0499999999999999E-3</v>
          </cell>
        </row>
      </sheetData>
      <sheetData sheetId="13778">
        <row r="19">
          <cell r="J19">
            <v>1.0499999999999999E-3</v>
          </cell>
        </row>
      </sheetData>
      <sheetData sheetId="13779">
        <row r="19">
          <cell r="J19">
            <v>1.0499999999999999E-3</v>
          </cell>
        </row>
      </sheetData>
      <sheetData sheetId="13780">
        <row r="19">
          <cell r="J19">
            <v>1.0499999999999999E-3</v>
          </cell>
        </row>
      </sheetData>
      <sheetData sheetId="13781">
        <row r="19">
          <cell r="J19">
            <v>1.0499999999999999E-3</v>
          </cell>
        </row>
      </sheetData>
      <sheetData sheetId="13782">
        <row r="19">
          <cell r="J19">
            <v>1.0499999999999999E-3</v>
          </cell>
        </row>
      </sheetData>
      <sheetData sheetId="13783">
        <row r="19">
          <cell r="J19">
            <v>1.0499999999999999E-3</v>
          </cell>
        </row>
      </sheetData>
      <sheetData sheetId="13784">
        <row r="19">
          <cell r="J19">
            <v>1.0499999999999999E-3</v>
          </cell>
        </row>
      </sheetData>
      <sheetData sheetId="13785">
        <row r="19">
          <cell r="J19">
            <v>1.0499999999999999E-3</v>
          </cell>
        </row>
      </sheetData>
      <sheetData sheetId="13786">
        <row r="19">
          <cell r="J19">
            <v>1.0499999999999999E-3</v>
          </cell>
        </row>
      </sheetData>
      <sheetData sheetId="13787">
        <row r="19">
          <cell r="J19">
            <v>1.0499999999999999E-3</v>
          </cell>
        </row>
      </sheetData>
      <sheetData sheetId="13788">
        <row r="19">
          <cell r="J19">
            <v>1.0499999999999999E-3</v>
          </cell>
        </row>
      </sheetData>
      <sheetData sheetId="13789">
        <row r="19">
          <cell r="J19">
            <v>1.0499999999999999E-3</v>
          </cell>
        </row>
      </sheetData>
      <sheetData sheetId="13790">
        <row r="19">
          <cell r="J19">
            <v>1.0499999999999999E-3</v>
          </cell>
        </row>
      </sheetData>
      <sheetData sheetId="13791">
        <row r="19">
          <cell r="J19">
            <v>1.0499999999999999E-3</v>
          </cell>
        </row>
      </sheetData>
      <sheetData sheetId="13792">
        <row r="19">
          <cell r="J19">
            <v>1.0499999999999999E-3</v>
          </cell>
        </row>
      </sheetData>
      <sheetData sheetId="13793">
        <row r="19">
          <cell r="J19">
            <v>1.0499999999999999E-3</v>
          </cell>
        </row>
      </sheetData>
      <sheetData sheetId="13794">
        <row r="19">
          <cell r="J19">
            <v>1.0499999999999999E-3</v>
          </cell>
        </row>
      </sheetData>
      <sheetData sheetId="13795">
        <row r="19">
          <cell r="J19">
            <v>1.0499999999999999E-3</v>
          </cell>
        </row>
      </sheetData>
      <sheetData sheetId="13796">
        <row r="19">
          <cell r="J19">
            <v>1.0499999999999999E-3</v>
          </cell>
        </row>
      </sheetData>
      <sheetData sheetId="13797">
        <row r="19">
          <cell r="J19">
            <v>1.0499999999999999E-3</v>
          </cell>
        </row>
      </sheetData>
      <sheetData sheetId="13798">
        <row r="19">
          <cell r="J19">
            <v>1.0499999999999999E-3</v>
          </cell>
        </row>
      </sheetData>
      <sheetData sheetId="13799">
        <row r="19">
          <cell r="J19">
            <v>1.0499999999999999E-3</v>
          </cell>
        </row>
      </sheetData>
      <sheetData sheetId="13800">
        <row r="19">
          <cell r="J19">
            <v>1.0499999999999999E-3</v>
          </cell>
        </row>
      </sheetData>
      <sheetData sheetId="13801">
        <row r="19">
          <cell r="J19">
            <v>1.0499999999999999E-3</v>
          </cell>
        </row>
      </sheetData>
      <sheetData sheetId="13802">
        <row r="19">
          <cell r="J19">
            <v>1.0499999999999999E-3</v>
          </cell>
        </row>
      </sheetData>
      <sheetData sheetId="13803">
        <row r="19">
          <cell r="J19">
            <v>1.0499999999999999E-3</v>
          </cell>
        </row>
      </sheetData>
      <sheetData sheetId="13804">
        <row r="19">
          <cell r="J19">
            <v>1.0499999999999999E-3</v>
          </cell>
        </row>
      </sheetData>
      <sheetData sheetId="13805">
        <row r="19">
          <cell r="J19">
            <v>1.0499999999999999E-3</v>
          </cell>
        </row>
      </sheetData>
      <sheetData sheetId="13806">
        <row r="19">
          <cell r="J19">
            <v>1.0499999999999999E-3</v>
          </cell>
        </row>
      </sheetData>
      <sheetData sheetId="13807">
        <row r="19">
          <cell r="J19">
            <v>1.0499999999999999E-3</v>
          </cell>
        </row>
      </sheetData>
      <sheetData sheetId="13808">
        <row r="19">
          <cell r="J19">
            <v>1.0499999999999999E-3</v>
          </cell>
        </row>
      </sheetData>
      <sheetData sheetId="13809">
        <row r="19">
          <cell r="J19">
            <v>1.0499999999999999E-3</v>
          </cell>
        </row>
      </sheetData>
      <sheetData sheetId="13810">
        <row r="19">
          <cell r="J19">
            <v>1.0499999999999999E-3</v>
          </cell>
        </row>
      </sheetData>
      <sheetData sheetId="13811">
        <row r="19">
          <cell r="J19">
            <v>1.0499999999999999E-3</v>
          </cell>
        </row>
      </sheetData>
      <sheetData sheetId="13812">
        <row r="19">
          <cell r="J19">
            <v>1.0499999999999999E-3</v>
          </cell>
        </row>
      </sheetData>
      <sheetData sheetId="13813">
        <row r="19">
          <cell r="J19">
            <v>1.0499999999999999E-3</v>
          </cell>
        </row>
      </sheetData>
      <sheetData sheetId="13814">
        <row r="19">
          <cell r="J19">
            <v>1.0499999999999999E-3</v>
          </cell>
        </row>
      </sheetData>
      <sheetData sheetId="13815">
        <row r="19">
          <cell r="J19">
            <v>1.0499999999999999E-3</v>
          </cell>
        </row>
      </sheetData>
      <sheetData sheetId="13816">
        <row r="19">
          <cell r="J19">
            <v>1.0499999999999999E-3</v>
          </cell>
        </row>
      </sheetData>
      <sheetData sheetId="13817">
        <row r="19">
          <cell r="J19">
            <v>1.0499999999999999E-3</v>
          </cell>
        </row>
      </sheetData>
      <sheetData sheetId="13818">
        <row r="19">
          <cell r="J19">
            <v>1.0499999999999999E-3</v>
          </cell>
        </row>
      </sheetData>
      <sheetData sheetId="13819">
        <row r="19">
          <cell r="J19">
            <v>1.0499999999999999E-3</v>
          </cell>
        </row>
      </sheetData>
      <sheetData sheetId="13820">
        <row r="19">
          <cell r="J19">
            <v>1.0499999999999999E-3</v>
          </cell>
        </row>
      </sheetData>
      <sheetData sheetId="13821">
        <row r="19">
          <cell r="J19">
            <v>1.0499999999999999E-3</v>
          </cell>
        </row>
      </sheetData>
      <sheetData sheetId="13822">
        <row r="19">
          <cell r="J19">
            <v>1.0499999999999999E-3</v>
          </cell>
        </row>
      </sheetData>
      <sheetData sheetId="13823">
        <row r="19">
          <cell r="J19">
            <v>1.0499999999999999E-3</v>
          </cell>
        </row>
      </sheetData>
      <sheetData sheetId="13824">
        <row r="19">
          <cell r="J19">
            <v>1.0499999999999999E-3</v>
          </cell>
        </row>
      </sheetData>
      <sheetData sheetId="13825">
        <row r="19">
          <cell r="J19">
            <v>1.0499999999999999E-3</v>
          </cell>
        </row>
      </sheetData>
      <sheetData sheetId="13826" refreshError="1"/>
      <sheetData sheetId="13827">
        <row r="19">
          <cell r="J19">
            <v>1.0499999999999999E-3</v>
          </cell>
        </row>
      </sheetData>
      <sheetData sheetId="13828">
        <row r="19">
          <cell r="J19">
            <v>1.0499999999999999E-3</v>
          </cell>
        </row>
      </sheetData>
      <sheetData sheetId="13829">
        <row r="19">
          <cell r="J19">
            <v>1.0499999999999999E-3</v>
          </cell>
        </row>
      </sheetData>
      <sheetData sheetId="13830">
        <row r="19">
          <cell r="J19">
            <v>1.0499999999999999E-3</v>
          </cell>
        </row>
      </sheetData>
      <sheetData sheetId="13831">
        <row r="19">
          <cell r="J19">
            <v>1.0499999999999999E-3</v>
          </cell>
        </row>
      </sheetData>
      <sheetData sheetId="13832">
        <row r="19">
          <cell r="J19">
            <v>1.0499999999999999E-3</v>
          </cell>
        </row>
      </sheetData>
      <sheetData sheetId="13833">
        <row r="19">
          <cell r="J19">
            <v>1.0499999999999999E-3</v>
          </cell>
        </row>
      </sheetData>
      <sheetData sheetId="13834">
        <row r="19">
          <cell r="J19">
            <v>1.0499999999999999E-3</v>
          </cell>
        </row>
      </sheetData>
      <sheetData sheetId="13835">
        <row r="19">
          <cell r="J19">
            <v>1.0499999999999999E-3</v>
          </cell>
        </row>
      </sheetData>
      <sheetData sheetId="13836">
        <row r="19">
          <cell r="J19">
            <v>1.0499999999999999E-3</v>
          </cell>
        </row>
      </sheetData>
      <sheetData sheetId="13837">
        <row r="19">
          <cell r="J19">
            <v>1.0499999999999999E-3</v>
          </cell>
        </row>
      </sheetData>
      <sheetData sheetId="13838">
        <row r="19">
          <cell r="J19">
            <v>1.0499999999999999E-3</v>
          </cell>
        </row>
      </sheetData>
      <sheetData sheetId="13839">
        <row r="19">
          <cell r="J19">
            <v>1.0499999999999999E-3</v>
          </cell>
        </row>
      </sheetData>
      <sheetData sheetId="13840">
        <row r="19">
          <cell r="J19">
            <v>1.0499999999999999E-3</v>
          </cell>
        </row>
      </sheetData>
      <sheetData sheetId="13841">
        <row r="19">
          <cell r="J19">
            <v>1.0499999999999999E-3</v>
          </cell>
        </row>
      </sheetData>
      <sheetData sheetId="13842">
        <row r="19">
          <cell r="J19">
            <v>1.0499999999999999E-3</v>
          </cell>
        </row>
      </sheetData>
      <sheetData sheetId="13843">
        <row r="19">
          <cell r="J19">
            <v>1.0499999999999999E-3</v>
          </cell>
        </row>
      </sheetData>
      <sheetData sheetId="13844">
        <row r="19">
          <cell r="J19">
            <v>1.0499999999999999E-3</v>
          </cell>
        </row>
      </sheetData>
      <sheetData sheetId="13845">
        <row r="19">
          <cell r="J19">
            <v>1.0499999999999999E-3</v>
          </cell>
        </row>
      </sheetData>
      <sheetData sheetId="13846">
        <row r="19">
          <cell r="J19">
            <v>1.0499999999999999E-3</v>
          </cell>
        </row>
      </sheetData>
      <sheetData sheetId="13847">
        <row r="19">
          <cell r="J19">
            <v>1.0499999999999999E-3</v>
          </cell>
        </row>
      </sheetData>
      <sheetData sheetId="13848">
        <row r="19">
          <cell r="J19">
            <v>1.0499999999999999E-3</v>
          </cell>
        </row>
      </sheetData>
      <sheetData sheetId="13849">
        <row r="19">
          <cell r="J19">
            <v>1.0499999999999999E-3</v>
          </cell>
        </row>
      </sheetData>
      <sheetData sheetId="13850">
        <row r="19">
          <cell r="J19">
            <v>1.0499999999999999E-3</v>
          </cell>
        </row>
      </sheetData>
      <sheetData sheetId="13851">
        <row r="19">
          <cell r="J19">
            <v>1.0499999999999999E-3</v>
          </cell>
        </row>
      </sheetData>
      <sheetData sheetId="13852">
        <row r="19">
          <cell r="J19">
            <v>1.0499999999999999E-3</v>
          </cell>
        </row>
      </sheetData>
      <sheetData sheetId="13853">
        <row r="19">
          <cell r="J19">
            <v>1.0499999999999999E-3</v>
          </cell>
        </row>
      </sheetData>
      <sheetData sheetId="13854">
        <row r="19">
          <cell r="J19">
            <v>1.0499999999999999E-3</v>
          </cell>
        </row>
      </sheetData>
      <sheetData sheetId="13855">
        <row r="19">
          <cell r="J19">
            <v>1.0499999999999999E-3</v>
          </cell>
        </row>
      </sheetData>
      <sheetData sheetId="13856">
        <row r="19">
          <cell r="J19">
            <v>1.0499999999999999E-3</v>
          </cell>
        </row>
      </sheetData>
      <sheetData sheetId="13857">
        <row r="19">
          <cell r="J19">
            <v>1.0499999999999999E-3</v>
          </cell>
        </row>
      </sheetData>
      <sheetData sheetId="13858">
        <row r="19">
          <cell r="J19">
            <v>1.0499999999999999E-3</v>
          </cell>
        </row>
      </sheetData>
      <sheetData sheetId="13859">
        <row r="19">
          <cell r="J19">
            <v>1.0499999999999999E-3</v>
          </cell>
        </row>
      </sheetData>
      <sheetData sheetId="13860">
        <row r="19">
          <cell r="J19">
            <v>1.0499999999999999E-3</v>
          </cell>
        </row>
      </sheetData>
      <sheetData sheetId="13861">
        <row r="19">
          <cell r="J19">
            <v>1.0499999999999999E-3</v>
          </cell>
        </row>
      </sheetData>
      <sheetData sheetId="13862">
        <row r="19">
          <cell r="J19">
            <v>1.0499999999999999E-3</v>
          </cell>
        </row>
      </sheetData>
      <sheetData sheetId="13863">
        <row r="19">
          <cell r="J19">
            <v>1.0499999999999999E-3</v>
          </cell>
        </row>
      </sheetData>
      <sheetData sheetId="13864">
        <row r="19">
          <cell r="J19">
            <v>1.0499999999999999E-3</v>
          </cell>
        </row>
      </sheetData>
      <sheetData sheetId="13865">
        <row r="19">
          <cell r="J19">
            <v>1.0499999999999999E-3</v>
          </cell>
        </row>
      </sheetData>
      <sheetData sheetId="13866">
        <row r="19">
          <cell r="J19">
            <v>1.0499999999999999E-3</v>
          </cell>
        </row>
      </sheetData>
      <sheetData sheetId="13867">
        <row r="19">
          <cell r="J19">
            <v>1.0499999999999999E-3</v>
          </cell>
        </row>
      </sheetData>
      <sheetData sheetId="13868">
        <row r="19">
          <cell r="J19">
            <v>1.0499999999999999E-3</v>
          </cell>
        </row>
      </sheetData>
      <sheetData sheetId="13869">
        <row r="19">
          <cell r="J19">
            <v>1.0499999999999999E-3</v>
          </cell>
        </row>
      </sheetData>
      <sheetData sheetId="13870">
        <row r="19">
          <cell r="J19">
            <v>1.0499999999999999E-3</v>
          </cell>
        </row>
      </sheetData>
      <sheetData sheetId="13871">
        <row r="19">
          <cell r="J19">
            <v>1.0499999999999999E-3</v>
          </cell>
        </row>
      </sheetData>
      <sheetData sheetId="13872">
        <row r="19">
          <cell r="J19">
            <v>1.0499999999999999E-3</v>
          </cell>
        </row>
      </sheetData>
      <sheetData sheetId="13873">
        <row r="19">
          <cell r="J19">
            <v>1.0499999999999999E-3</v>
          </cell>
        </row>
      </sheetData>
      <sheetData sheetId="13874">
        <row r="19">
          <cell r="J19">
            <v>1.0499999999999999E-3</v>
          </cell>
        </row>
      </sheetData>
      <sheetData sheetId="13875">
        <row r="19">
          <cell r="J19">
            <v>1.0499999999999999E-3</v>
          </cell>
        </row>
      </sheetData>
      <sheetData sheetId="13876">
        <row r="19">
          <cell r="J19">
            <v>1.0499999999999999E-3</v>
          </cell>
        </row>
      </sheetData>
      <sheetData sheetId="13877">
        <row r="19">
          <cell r="J19">
            <v>1.0499999999999999E-3</v>
          </cell>
        </row>
      </sheetData>
      <sheetData sheetId="13878">
        <row r="19">
          <cell r="J19">
            <v>1.0499999999999999E-3</v>
          </cell>
        </row>
      </sheetData>
      <sheetData sheetId="13879">
        <row r="19">
          <cell r="J19">
            <v>1.0499999999999999E-3</v>
          </cell>
        </row>
      </sheetData>
      <sheetData sheetId="13880">
        <row r="19">
          <cell r="J19">
            <v>1.0499999999999999E-3</v>
          </cell>
        </row>
      </sheetData>
      <sheetData sheetId="13881">
        <row r="19">
          <cell r="J19">
            <v>1.0499999999999999E-3</v>
          </cell>
        </row>
      </sheetData>
      <sheetData sheetId="13882">
        <row r="19">
          <cell r="J19">
            <v>1.0499999999999999E-3</v>
          </cell>
        </row>
      </sheetData>
      <sheetData sheetId="13883">
        <row r="19">
          <cell r="J19">
            <v>1.0499999999999999E-3</v>
          </cell>
        </row>
      </sheetData>
      <sheetData sheetId="13884">
        <row r="19">
          <cell r="J19">
            <v>1.0499999999999999E-3</v>
          </cell>
        </row>
      </sheetData>
      <sheetData sheetId="13885">
        <row r="19">
          <cell r="J19">
            <v>1.0499999999999999E-3</v>
          </cell>
        </row>
      </sheetData>
      <sheetData sheetId="13886">
        <row r="19">
          <cell r="J19">
            <v>1.0499999999999999E-3</v>
          </cell>
        </row>
      </sheetData>
      <sheetData sheetId="13887">
        <row r="19">
          <cell r="J19">
            <v>1.0499999999999999E-3</v>
          </cell>
        </row>
      </sheetData>
      <sheetData sheetId="13888">
        <row r="19">
          <cell r="J19">
            <v>1.0499999999999999E-3</v>
          </cell>
        </row>
      </sheetData>
      <sheetData sheetId="13889">
        <row r="19">
          <cell r="J19">
            <v>1.0499999999999999E-3</v>
          </cell>
        </row>
      </sheetData>
      <sheetData sheetId="13890">
        <row r="19">
          <cell r="J19">
            <v>1.0499999999999999E-3</v>
          </cell>
        </row>
      </sheetData>
      <sheetData sheetId="13891">
        <row r="19">
          <cell r="J19">
            <v>1.0499999999999999E-3</v>
          </cell>
        </row>
      </sheetData>
      <sheetData sheetId="13892">
        <row r="19">
          <cell r="J19">
            <v>1.0499999999999999E-3</v>
          </cell>
        </row>
      </sheetData>
      <sheetData sheetId="13893">
        <row r="19">
          <cell r="J19">
            <v>1.0499999999999999E-3</v>
          </cell>
        </row>
      </sheetData>
      <sheetData sheetId="13894">
        <row r="19">
          <cell r="J19">
            <v>1.0499999999999999E-3</v>
          </cell>
        </row>
      </sheetData>
      <sheetData sheetId="13895">
        <row r="19">
          <cell r="J19">
            <v>1.0499999999999999E-3</v>
          </cell>
        </row>
      </sheetData>
      <sheetData sheetId="13896">
        <row r="19">
          <cell r="J19">
            <v>1.0499999999999999E-3</v>
          </cell>
        </row>
      </sheetData>
      <sheetData sheetId="13897">
        <row r="19">
          <cell r="J19">
            <v>1.0499999999999999E-3</v>
          </cell>
        </row>
      </sheetData>
      <sheetData sheetId="13898">
        <row r="19">
          <cell r="J19">
            <v>1.0499999999999999E-3</v>
          </cell>
        </row>
      </sheetData>
      <sheetData sheetId="13899">
        <row r="19">
          <cell r="J19">
            <v>1.0499999999999999E-3</v>
          </cell>
        </row>
      </sheetData>
      <sheetData sheetId="13900">
        <row r="19">
          <cell r="J19">
            <v>1.0499999999999999E-3</v>
          </cell>
        </row>
      </sheetData>
      <sheetData sheetId="13901">
        <row r="19">
          <cell r="J19">
            <v>1.0499999999999999E-3</v>
          </cell>
        </row>
      </sheetData>
      <sheetData sheetId="13902">
        <row r="19">
          <cell r="J19">
            <v>1.0499999999999999E-3</v>
          </cell>
        </row>
      </sheetData>
      <sheetData sheetId="13903">
        <row r="19">
          <cell r="J19">
            <v>1.0499999999999999E-3</v>
          </cell>
        </row>
      </sheetData>
      <sheetData sheetId="13904">
        <row r="19">
          <cell r="J19">
            <v>1.0499999999999999E-3</v>
          </cell>
        </row>
      </sheetData>
      <sheetData sheetId="13905">
        <row r="19">
          <cell r="J19">
            <v>1.0499999999999999E-3</v>
          </cell>
        </row>
      </sheetData>
      <sheetData sheetId="13906">
        <row r="19">
          <cell r="J19">
            <v>1.0499999999999999E-3</v>
          </cell>
        </row>
      </sheetData>
      <sheetData sheetId="13907">
        <row r="19">
          <cell r="J19">
            <v>1.0499999999999999E-3</v>
          </cell>
        </row>
      </sheetData>
      <sheetData sheetId="13908">
        <row r="19">
          <cell r="J19">
            <v>1.0499999999999999E-3</v>
          </cell>
        </row>
      </sheetData>
      <sheetData sheetId="13909">
        <row r="19">
          <cell r="J19">
            <v>1.0499999999999999E-3</v>
          </cell>
        </row>
      </sheetData>
      <sheetData sheetId="13910">
        <row r="19">
          <cell r="J19">
            <v>1.0499999999999999E-3</v>
          </cell>
        </row>
      </sheetData>
      <sheetData sheetId="13911">
        <row r="19">
          <cell r="J19">
            <v>1.0499999999999999E-3</v>
          </cell>
        </row>
      </sheetData>
      <sheetData sheetId="13912">
        <row r="19">
          <cell r="J19">
            <v>1.0499999999999999E-3</v>
          </cell>
        </row>
      </sheetData>
      <sheetData sheetId="13913">
        <row r="19">
          <cell r="J19">
            <v>1.0499999999999999E-3</v>
          </cell>
        </row>
      </sheetData>
      <sheetData sheetId="13914">
        <row r="19">
          <cell r="J19">
            <v>1.0499999999999999E-3</v>
          </cell>
        </row>
      </sheetData>
      <sheetData sheetId="13915">
        <row r="19">
          <cell r="J19">
            <v>1.0499999999999999E-3</v>
          </cell>
        </row>
      </sheetData>
      <sheetData sheetId="13916">
        <row r="19">
          <cell r="J19">
            <v>1.0499999999999999E-3</v>
          </cell>
        </row>
      </sheetData>
      <sheetData sheetId="13917">
        <row r="19">
          <cell r="J19">
            <v>1.0499999999999999E-3</v>
          </cell>
        </row>
      </sheetData>
      <sheetData sheetId="13918">
        <row r="19">
          <cell r="J19">
            <v>1.0499999999999999E-3</v>
          </cell>
        </row>
      </sheetData>
      <sheetData sheetId="13919">
        <row r="19">
          <cell r="J19">
            <v>1.0499999999999999E-3</v>
          </cell>
        </row>
      </sheetData>
      <sheetData sheetId="13920">
        <row r="19">
          <cell r="J19">
            <v>1.0499999999999999E-3</v>
          </cell>
        </row>
      </sheetData>
      <sheetData sheetId="13921">
        <row r="19">
          <cell r="J19">
            <v>1.0499999999999999E-3</v>
          </cell>
        </row>
      </sheetData>
      <sheetData sheetId="13922">
        <row r="19">
          <cell r="J19">
            <v>1.0499999999999999E-3</v>
          </cell>
        </row>
      </sheetData>
      <sheetData sheetId="13923">
        <row r="19">
          <cell r="J19">
            <v>1.0499999999999999E-3</v>
          </cell>
        </row>
      </sheetData>
      <sheetData sheetId="13924">
        <row r="19">
          <cell r="J19">
            <v>1.0499999999999999E-3</v>
          </cell>
        </row>
      </sheetData>
      <sheetData sheetId="13925">
        <row r="19">
          <cell r="J19">
            <v>1.0499999999999999E-3</v>
          </cell>
        </row>
      </sheetData>
      <sheetData sheetId="13926">
        <row r="19">
          <cell r="J19">
            <v>1.0499999999999999E-3</v>
          </cell>
        </row>
      </sheetData>
      <sheetData sheetId="13927">
        <row r="19">
          <cell r="J19">
            <v>1.0499999999999999E-3</v>
          </cell>
        </row>
      </sheetData>
      <sheetData sheetId="13928">
        <row r="19">
          <cell r="J19">
            <v>1.0499999999999999E-3</v>
          </cell>
        </row>
      </sheetData>
      <sheetData sheetId="13929">
        <row r="19">
          <cell r="J19">
            <v>1.0499999999999999E-3</v>
          </cell>
        </row>
      </sheetData>
      <sheetData sheetId="13930">
        <row r="19">
          <cell r="J19">
            <v>1.0499999999999999E-3</v>
          </cell>
        </row>
      </sheetData>
      <sheetData sheetId="13931">
        <row r="19">
          <cell r="J19">
            <v>1.0499999999999999E-3</v>
          </cell>
        </row>
      </sheetData>
      <sheetData sheetId="13932">
        <row r="19">
          <cell r="J19">
            <v>1.0499999999999999E-3</v>
          </cell>
        </row>
      </sheetData>
      <sheetData sheetId="13933">
        <row r="19">
          <cell r="J19">
            <v>1.0499999999999999E-3</v>
          </cell>
        </row>
      </sheetData>
      <sheetData sheetId="13934">
        <row r="19">
          <cell r="J19">
            <v>1.0499999999999999E-3</v>
          </cell>
        </row>
      </sheetData>
      <sheetData sheetId="13935">
        <row r="19">
          <cell r="J19">
            <v>1.0499999999999999E-3</v>
          </cell>
        </row>
      </sheetData>
      <sheetData sheetId="13936">
        <row r="19">
          <cell r="J19">
            <v>1.0499999999999999E-3</v>
          </cell>
        </row>
      </sheetData>
      <sheetData sheetId="13937">
        <row r="19">
          <cell r="J19">
            <v>1.0499999999999999E-3</v>
          </cell>
        </row>
      </sheetData>
      <sheetData sheetId="13938">
        <row r="19">
          <cell r="J19">
            <v>1.0499999999999999E-3</v>
          </cell>
        </row>
      </sheetData>
      <sheetData sheetId="13939">
        <row r="19">
          <cell r="J19">
            <v>1.0499999999999999E-3</v>
          </cell>
        </row>
      </sheetData>
      <sheetData sheetId="13940">
        <row r="19">
          <cell r="J19">
            <v>1.0499999999999999E-3</v>
          </cell>
        </row>
      </sheetData>
      <sheetData sheetId="13941">
        <row r="19">
          <cell r="J19">
            <v>1.0499999999999999E-3</v>
          </cell>
        </row>
      </sheetData>
      <sheetData sheetId="13942">
        <row r="19">
          <cell r="J19">
            <v>1.0499999999999999E-3</v>
          </cell>
        </row>
      </sheetData>
      <sheetData sheetId="13943">
        <row r="19">
          <cell r="J19">
            <v>1.0499999999999999E-3</v>
          </cell>
        </row>
      </sheetData>
      <sheetData sheetId="13944">
        <row r="19">
          <cell r="J19">
            <v>1.0499999999999999E-3</v>
          </cell>
        </row>
      </sheetData>
      <sheetData sheetId="13945">
        <row r="19">
          <cell r="J19">
            <v>1.0499999999999999E-3</v>
          </cell>
        </row>
      </sheetData>
      <sheetData sheetId="13946">
        <row r="19">
          <cell r="J19">
            <v>1.0499999999999999E-3</v>
          </cell>
        </row>
      </sheetData>
      <sheetData sheetId="13947">
        <row r="19">
          <cell r="J19">
            <v>1.0499999999999999E-3</v>
          </cell>
        </row>
      </sheetData>
      <sheetData sheetId="13948">
        <row r="19">
          <cell r="J19">
            <v>1.0499999999999999E-3</v>
          </cell>
        </row>
      </sheetData>
      <sheetData sheetId="13949">
        <row r="19">
          <cell r="J19">
            <v>1.0499999999999999E-3</v>
          </cell>
        </row>
      </sheetData>
      <sheetData sheetId="13950">
        <row r="19">
          <cell r="J19">
            <v>1.0499999999999999E-3</v>
          </cell>
        </row>
      </sheetData>
      <sheetData sheetId="13951">
        <row r="19">
          <cell r="J19">
            <v>1.0499999999999999E-3</v>
          </cell>
        </row>
      </sheetData>
      <sheetData sheetId="13952">
        <row r="19">
          <cell r="J19">
            <v>1.0499999999999999E-3</v>
          </cell>
        </row>
      </sheetData>
      <sheetData sheetId="13953">
        <row r="19">
          <cell r="J19">
            <v>1.0499999999999999E-3</v>
          </cell>
        </row>
      </sheetData>
      <sheetData sheetId="13954">
        <row r="19">
          <cell r="J19">
            <v>1.0499999999999999E-3</v>
          </cell>
        </row>
      </sheetData>
      <sheetData sheetId="13955">
        <row r="19">
          <cell r="J19">
            <v>1.0499999999999999E-3</v>
          </cell>
        </row>
      </sheetData>
      <sheetData sheetId="13956">
        <row r="19">
          <cell r="J19">
            <v>1.0499999999999999E-3</v>
          </cell>
        </row>
      </sheetData>
      <sheetData sheetId="13957">
        <row r="19">
          <cell r="J19">
            <v>1.0499999999999999E-3</v>
          </cell>
        </row>
      </sheetData>
      <sheetData sheetId="13958">
        <row r="19">
          <cell r="J19">
            <v>1.0499999999999999E-3</v>
          </cell>
        </row>
      </sheetData>
      <sheetData sheetId="13959">
        <row r="19">
          <cell r="J19">
            <v>1.0499999999999999E-3</v>
          </cell>
        </row>
      </sheetData>
      <sheetData sheetId="13960">
        <row r="19">
          <cell r="J19">
            <v>1.0499999999999999E-3</v>
          </cell>
        </row>
      </sheetData>
      <sheetData sheetId="13961">
        <row r="19">
          <cell r="J19">
            <v>1.0499999999999999E-3</v>
          </cell>
        </row>
      </sheetData>
      <sheetData sheetId="13962">
        <row r="19">
          <cell r="J19">
            <v>1.0499999999999999E-3</v>
          </cell>
        </row>
      </sheetData>
      <sheetData sheetId="13963">
        <row r="19">
          <cell r="J19">
            <v>1.0499999999999999E-3</v>
          </cell>
        </row>
      </sheetData>
      <sheetData sheetId="13964">
        <row r="19">
          <cell r="J19">
            <v>1.0499999999999999E-3</v>
          </cell>
        </row>
      </sheetData>
      <sheetData sheetId="13965">
        <row r="19">
          <cell r="J19">
            <v>1.0499999999999999E-3</v>
          </cell>
        </row>
      </sheetData>
      <sheetData sheetId="13966">
        <row r="19">
          <cell r="J19">
            <v>1.0499999999999999E-3</v>
          </cell>
        </row>
      </sheetData>
      <sheetData sheetId="13967">
        <row r="19">
          <cell r="J19">
            <v>1.0499999999999999E-3</v>
          </cell>
        </row>
      </sheetData>
      <sheetData sheetId="13968">
        <row r="19">
          <cell r="J19">
            <v>1.0499999999999999E-3</v>
          </cell>
        </row>
      </sheetData>
      <sheetData sheetId="13969">
        <row r="19">
          <cell r="J19">
            <v>1.0499999999999999E-3</v>
          </cell>
        </row>
      </sheetData>
      <sheetData sheetId="13970">
        <row r="19">
          <cell r="J19">
            <v>1.0499999999999999E-3</v>
          </cell>
        </row>
      </sheetData>
      <sheetData sheetId="13971">
        <row r="19">
          <cell r="J19">
            <v>1.0499999999999999E-3</v>
          </cell>
        </row>
      </sheetData>
      <sheetData sheetId="13972">
        <row r="19">
          <cell r="J19">
            <v>1.0499999999999999E-3</v>
          </cell>
        </row>
      </sheetData>
      <sheetData sheetId="13973">
        <row r="19">
          <cell r="J19">
            <v>1.0499999999999999E-3</v>
          </cell>
        </row>
      </sheetData>
      <sheetData sheetId="13974">
        <row r="19">
          <cell r="J19">
            <v>1.0499999999999999E-3</v>
          </cell>
        </row>
      </sheetData>
      <sheetData sheetId="13975">
        <row r="19">
          <cell r="J19">
            <v>1.0499999999999999E-3</v>
          </cell>
        </row>
      </sheetData>
      <sheetData sheetId="13976">
        <row r="19">
          <cell r="J19">
            <v>1.0499999999999999E-3</v>
          </cell>
        </row>
      </sheetData>
      <sheetData sheetId="13977">
        <row r="19">
          <cell r="J19">
            <v>1.0499999999999999E-3</v>
          </cell>
        </row>
      </sheetData>
      <sheetData sheetId="13978">
        <row r="19">
          <cell r="J19">
            <v>1.0499999999999999E-3</v>
          </cell>
        </row>
      </sheetData>
      <sheetData sheetId="13979">
        <row r="19">
          <cell r="J19">
            <v>1.0499999999999999E-3</v>
          </cell>
        </row>
      </sheetData>
      <sheetData sheetId="13980">
        <row r="19">
          <cell r="J19">
            <v>1.0499999999999999E-3</v>
          </cell>
        </row>
      </sheetData>
      <sheetData sheetId="13981">
        <row r="19">
          <cell r="J19">
            <v>1.0499999999999999E-3</v>
          </cell>
        </row>
      </sheetData>
      <sheetData sheetId="13982">
        <row r="19">
          <cell r="J19">
            <v>1.0499999999999999E-3</v>
          </cell>
        </row>
      </sheetData>
      <sheetData sheetId="13983">
        <row r="19">
          <cell r="J19">
            <v>1.0499999999999999E-3</v>
          </cell>
        </row>
      </sheetData>
      <sheetData sheetId="13984">
        <row r="19">
          <cell r="J19">
            <v>1.0499999999999999E-3</v>
          </cell>
        </row>
      </sheetData>
      <sheetData sheetId="13985">
        <row r="19">
          <cell r="J19">
            <v>1.0499999999999999E-3</v>
          </cell>
        </row>
      </sheetData>
      <sheetData sheetId="13986">
        <row r="19">
          <cell r="J19">
            <v>1.0499999999999999E-3</v>
          </cell>
        </row>
      </sheetData>
      <sheetData sheetId="13987">
        <row r="19">
          <cell r="J19">
            <v>1.0499999999999999E-3</v>
          </cell>
        </row>
      </sheetData>
      <sheetData sheetId="13988">
        <row r="19">
          <cell r="J19">
            <v>1.0499999999999999E-3</v>
          </cell>
        </row>
      </sheetData>
      <sheetData sheetId="13989">
        <row r="19">
          <cell r="J19">
            <v>1.0499999999999999E-3</v>
          </cell>
        </row>
      </sheetData>
      <sheetData sheetId="13990">
        <row r="19">
          <cell r="J19">
            <v>1.0499999999999999E-3</v>
          </cell>
        </row>
      </sheetData>
      <sheetData sheetId="13991">
        <row r="19">
          <cell r="J19">
            <v>1.0499999999999999E-3</v>
          </cell>
        </row>
      </sheetData>
      <sheetData sheetId="13992">
        <row r="19">
          <cell r="J19">
            <v>1.0499999999999999E-3</v>
          </cell>
        </row>
      </sheetData>
      <sheetData sheetId="13993">
        <row r="19">
          <cell r="J19">
            <v>1.0499999999999999E-3</v>
          </cell>
        </row>
      </sheetData>
      <sheetData sheetId="13994">
        <row r="19">
          <cell r="J19">
            <v>1.0499999999999999E-3</v>
          </cell>
        </row>
      </sheetData>
      <sheetData sheetId="13995">
        <row r="19">
          <cell r="J19">
            <v>1.0499999999999999E-3</v>
          </cell>
        </row>
      </sheetData>
      <sheetData sheetId="13996">
        <row r="19">
          <cell r="J19">
            <v>1.0499999999999999E-3</v>
          </cell>
        </row>
      </sheetData>
      <sheetData sheetId="13997">
        <row r="19">
          <cell r="J19">
            <v>1.0499999999999999E-3</v>
          </cell>
        </row>
      </sheetData>
      <sheetData sheetId="13998">
        <row r="19">
          <cell r="J19">
            <v>1.0499999999999999E-3</v>
          </cell>
        </row>
      </sheetData>
      <sheetData sheetId="13999">
        <row r="19">
          <cell r="J19">
            <v>1.0499999999999999E-3</v>
          </cell>
        </row>
      </sheetData>
      <sheetData sheetId="14000">
        <row r="19">
          <cell r="J19">
            <v>1.0499999999999999E-3</v>
          </cell>
        </row>
      </sheetData>
      <sheetData sheetId="14001">
        <row r="19">
          <cell r="J19">
            <v>1.0499999999999999E-3</v>
          </cell>
        </row>
      </sheetData>
      <sheetData sheetId="14002">
        <row r="19">
          <cell r="J19">
            <v>1.0499999999999999E-3</v>
          </cell>
        </row>
      </sheetData>
      <sheetData sheetId="14003">
        <row r="19">
          <cell r="J19">
            <v>1.0499999999999999E-3</v>
          </cell>
        </row>
      </sheetData>
      <sheetData sheetId="14004">
        <row r="19">
          <cell r="J19">
            <v>1.0499999999999999E-3</v>
          </cell>
        </row>
      </sheetData>
      <sheetData sheetId="14005">
        <row r="19">
          <cell r="J19">
            <v>1.0499999999999999E-3</v>
          </cell>
        </row>
      </sheetData>
      <sheetData sheetId="14006">
        <row r="19">
          <cell r="J19">
            <v>1.0499999999999999E-3</v>
          </cell>
        </row>
      </sheetData>
      <sheetData sheetId="14007">
        <row r="19">
          <cell r="J19">
            <v>1.0499999999999999E-3</v>
          </cell>
        </row>
      </sheetData>
      <sheetData sheetId="14008">
        <row r="19">
          <cell r="J19">
            <v>1.0499999999999999E-3</v>
          </cell>
        </row>
      </sheetData>
      <sheetData sheetId="14009">
        <row r="19">
          <cell r="J19">
            <v>1.0499999999999999E-3</v>
          </cell>
        </row>
      </sheetData>
      <sheetData sheetId="14010">
        <row r="19">
          <cell r="J19">
            <v>1.0499999999999999E-3</v>
          </cell>
        </row>
      </sheetData>
      <sheetData sheetId="14011">
        <row r="19">
          <cell r="J19">
            <v>1.0499999999999999E-3</v>
          </cell>
        </row>
      </sheetData>
      <sheetData sheetId="14012">
        <row r="19">
          <cell r="J19">
            <v>1.0499999999999999E-3</v>
          </cell>
        </row>
      </sheetData>
      <sheetData sheetId="14013">
        <row r="19">
          <cell r="J19">
            <v>1.0499999999999999E-3</v>
          </cell>
        </row>
      </sheetData>
      <sheetData sheetId="14014">
        <row r="19">
          <cell r="J19">
            <v>1.0499999999999999E-3</v>
          </cell>
        </row>
      </sheetData>
      <sheetData sheetId="14015">
        <row r="19">
          <cell r="J19">
            <v>1.0499999999999999E-3</v>
          </cell>
        </row>
      </sheetData>
      <sheetData sheetId="14016">
        <row r="19">
          <cell r="J19">
            <v>1.0499999999999999E-3</v>
          </cell>
        </row>
      </sheetData>
      <sheetData sheetId="14017">
        <row r="19">
          <cell r="J19">
            <v>1.0499999999999999E-3</v>
          </cell>
        </row>
      </sheetData>
      <sheetData sheetId="14018">
        <row r="19">
          <cell r="J19">
            <v>1.0499999999999999E-3</v>
          </cell>
        </row>
      </sheetData>
      <sheetData sheetId="14019">
        <row r="19">
          <cell r="J19">
            <v>1.0499999999999999E-3</v>
          </cell>
        </row>
      </sheetData>
      <sheetData sheetId="14020">
        <row r="19">
          <cell r="J19">
            <v>1.0499999999999999E-3</v>
          </cell>
        </row>
      </sheetData>
      <sheetData sheetId="14021">
        <row r="19">
          <cell r="J19">
            <v>1.0499999999999999E-3</v>
          </cell>
        </row>
      </sheetData>
      <sheetData sheetId="14022">
        <row r="19">
          <cell r="J19">
            <v>1.0499999999999999E-3</v>
          </cell>
        </row>
      </sheetData>
      <sheetData sheetId="14023">
        <row r="19">
          <cell r="J19">
            <v>1.0499999999999999E-3</v>
          </cell>
        </row>
      </sheetData>
      <sheetData sheetId="14024">
        <row r="19">
          <cell r="J19">
            <v>1.0499999999999999E-3</v>
          </cell>
        </row>
      </sheetData>
      <sheetData sheetId="14025">
        <row r="19">
          <cell r="J19">
            <v>1.0499999999999999E-3</v>
          </cell>
        </row>
      </sheetData>
      <sheetData sheetId="14026">
        <row r="19">
          <cell r="J19">
            <v>1.0499999999999999E-3</v>
          </cell>
        </row>
      </sheetData>
      <sheetData sheetId="14027">
        <row r="19">
          <cell r="J19">
            <v>1.0499999999999999E-3</v>
          </cell>
        </row>
      </sheetData>
      <sheetData sheetId="14028">
        <row r="19">
          <cell r="J19">
            <v>1.0499999999999999E-3</v>
          </cell>
        </row>
      </sheetData>
      <sheetData sheetId="14029">
        <row r="19">
          <cell r="J19">
            <v>1.0499999999999999E-3</v>
          </cell>
        </row>
      </sheetData>
      <sheetData sheetId="14030">
        <row r="19">
          <cell r="J19">
            <v>1.0499999999999999E-3</v>
          </cell>
        </row>
      </sheetData>
      <sheetData sheetId="14031">
        <row r="19">
          <cell r="J19">
            <v>1.0499999999999999E-3</v>
          </cell>
        </row>
      </sheetData>
      <sheetData sheetId="14032">
        <row r="19">
          <cell r="J19">
            <v>1.0499999999999999E-3</v>
          </cell>
        </row>
      </sheetData>
      <sheetData sheetId="14033">
        <row r="19">
          <cell r="J19">
            <v>1.0499999999999999E-3</v>
          </cell>
        </row>
      </sheetData>
      <sheetData sheetId="14034">
        <row r="19">
          <cell r="J19">
            <v>1.0499999999999999E-3</v>
          </cell>
        </row>
      </sheetData>
      <sheetData sheetId="14035">
        <row r="19">
          <cell r="J19">
            <v>1.0499999999999999E-3</v>
          </cell>
        </row>
      </sheetData>
      <sheetData sheetId="14036">
        <row r="19">
          <cell r="J19">
            <v>1.0499999999999999E-3</v>
          </cell>
        </row>
      </sheetData>
      <sheetData sheetId="14037">
        <row r="19">
          <cell r="J19">
            <v>1.0499999999999999E-3</v>
          </cell>
        </row>
      </sheetData>
      <sheetData sheetId="14038">
        <row r="19">
          <cell r="J19">
            <v>1.0499999999999999E-3</v>
          </cell>
        </row>
      </sheetData>
      <sheetData sheetId="14039">
        <row r="19">
          <cell r="J19">
            <v>1.0499999999999999E-3</v>
          </cell>
        </row>
      </sheetData>
      <sheetData sheetId="14040">
        <row r="19">
          <cell r="J19">
            <v>1.0499999999999999E-3</v>
          </cell>
        </row>
      </sheetData>
      <sheetData sheetId="14041">
        <row r="19">
          <cell r="J19">
            <v>1.0499999999999999E-3</v>
          </cell>
        </row>
      </sheetData>
      <sheetData sheetId="14042">
        <row r="19">
          <cell r="J19">
            <v>1.0499999999999999E-3</v>
          </cell>
        </row>
      </sheetData>
      <sheetData sheetId="14043">
        <row r="19">
          <cell r="J19">
            <v>1.0499999999999999E-3</v>
          </cell>
        </row>
      </sheetData>
      <sheetData sheetId="14044">
        <row r="19">
          <cell r="J19">
            <v>1.0499999999999999E-3</v>
          </cell>
        </row>
      </sheetData>
      <sheetData sheetId="14045">
        <row r="19">
          <cell r="J19">
            <v>1.0499999999999999E-3</v>
          </cell>
        </row>
      </sheetData>
      <sheetData sheetId="14046">
        <row r="19">
          <cell r="J19">
            <v>1.0499999999999999E-3</v>
          </cell>
        </row>
      </sheetData>
      <sheetData sheetId="14047">
        <row r="19">
          <cell r="J19">
            <v>1.0499999999999999E-3</v>
          </cell>
        </row>
      </sheetData>
      <sheetData sheetId="14048">
        <row r="19">
          <cell r="J19">
            <v>1.0499999999999999E-3</v>
          </cell>
        </row>
      </sheetData>
      <sheetData sheetId="14049">
        <row r="19">
          <cell r="J19">
            <v>1.0499999999999999E-3</v>
          </cell>
        </row>
      </sheetData>
      <sheetData sheetId="14050">
        <row r="19">
          <cell r="J19">
            <v>1.0499999999999999E-3</v>
          </cell>
        </row>
      </sheetData>
      <sheetData sheetId="14051">
        <row r="19">
          <cell r="J19">
            <v>1.0499999999999999E-3</v>
          </cell>
        </row>
      </sheetData>
      <sheetData sheetId="14052">
        <row r="19">
          <cell r="J19">
            <v>1.0499999999999999E-3</v>
          </cell>
        </row>
      </sheetData>
      <sheetData sheetId="14053">
        <row r="19">
          <cell r="J19">
            <v>1.0499999999999999E-3</v>
          </cell>
        </row>
      </sheetData>
      <sheetData sheetId="14054">
        <row r="19">
          <cell r="J19">
            <v>1.0499999999999999E-3</v>
          </cell>
        </row>
      </sheetData>
      <sheetData sheetId="14055">
        <row r="19">
          <cell r="J19">
            <v>1.0499999999999999E-3</v>
          </cell>
        </row>
      </sheetData>
      <sheetData sheetId="14056">
        <row r="19">
          <cell r="J19">
            <v>1.0499999999999999E-3</v>
          </cell>
        </row>
      </sheetData>
      <sheetData sheetId="14057">
        <row r="19">
          <cell r="J19">
            <v>1.0499999999999999E-3</v>
          </cell>
        </row>
      </sheetData>
      <sheetData sheetId="14058">
        <row r="19">
          <cell r="J19">
            <v>1.0499999999999999E-3</v>
          </cell>
        </row>
      </sheetData>
      <sheetData sheetId="14059">
        <row r="19">
          <cell r="J19">
            <v>1.0499999999999999E-3</v>
          </cell>
        </row>
      </sheetData>
      <sheetData sheetId="14060">
        <row r="19">
          <cell r="J19">
            <v>1.0499999999999999E-3</v>
          </cell>
        </row>
      </sheetData>
      <sheetData sheetId="14061">
        <row r="19">
          <cell r="J19">
            <v>1.0499999999999999E-3</v>
          </cell>
        </row>
      </sheetData>
      <sheetData sheetId="14062">
        <row r="19">
          <cell r="J19">
            <v>1.0499999999999999E-3</v>
          </cell>
        </row>
      </sheetData>
      <sheetData sheetId="14063">
        <row r="19">
          <cell r="J19">
            <v>1.0499999999999999E-3</v>
          </cell>
        </row>
      </sheetData>
      <sheetData sheetId="14064">
        <row r="19">
          <cell r="J19">
            <v>1.0499999999999999E-3</v>
          </cell>
        </row>
      </sheetData>
      <sheetData sheetId="14065">
        <row r="19">
          <cell r="J19">
            <v>1.0499999999999999E-3</v>
          </cell>
        </row>
      </sheetData>
      <sheetData sheetId="14066">
        <row r="19">
          <cell r="J19">
            <v>1.0499999999999999E-3</v>
          </cell>
        </row>
      </sheetData>
      <sheetData sheetId="14067">
        <row r="19">
          <cell r="J19">
            <v>1.0499999999999999E-3</v>
          </cell>
        </row>
      </sheetData>
      <sheetData sheetId="14068">
        <row r="19">
          <cell r="J19">
            <v>1.0499999999999999E-3</v>
          </cell>
        </row>
      </sheetData>
      <sheetData sheetId="14069">
        <row r="19">
          <cell r="J19">
            <v>1.0499999999999999E-3</v>
          </cell>
        </row>
      </sheetData>
      <sheetData sheetId="14070">
        <row r="19">
          <cell r="J19">
            <v>1.0499999999999999E-3</v>
          </cell>
        </row>
      </sheetData>
      <sheetData sheetId="14071">
        <row r="19">
          <cell r="J19">
            <v>1.0499999999999999E-3</v>
          </cell>
        </row>
      </sheetData>
      <sheetData sheetId="14072">
        <row r="19">
          <cell r="J19">
            <v>1.0499999999999999E-3</v>
          </cell>
        </row>
      </sheetData>
      <sheetData sheetId="14073">
        <row r="19">
          <cell r="J19">
            <v>1.0499999999999999E-3</v>
          </cell>
        </row>
      </sheetData>
      <sheetData sheetId="14074">
        <row r="19">
          <cell r="J19">
            <v>1.0499999999999999E-3</v>
          </cell>
        </row>
      </sheetData>
      <sheetData sheetId="14075">
        <row r="19">
          <cell r="J19">
            <v>1.0499999999999999E-3</v>
          </cell>
        </row>
      </sheetData>
      <sheetData sheetId="14076">
        <row r="19">
          <cell r="J19">
            <v>1.0499999999999999E-3</v>
          </cell>
        </row>
      </sheetData>
      <sheetData sheetId="14077">
        <row r="19">
          <cell r="J19">
            <v>1.0499999999999999E-3</v>
          </cell>
        </row>
      </sheetData>
      <sheetData sheetId="14078">
        <row r="19">
          <cell r="J19">
            <v>1.0499999999999999E-3</v>
          </cell>
        </row>
      </sheetData>
      <sheetData sheetId="14079">
        <row r="19">
          <cell r="J19">
            <v>1.0499999999999999E-3</v>
          </cell>
        </row>
      </sheetData>
      <sheetData sheetId="14080">
        <row r="19">
          <cell r="J19">
            <v>1.0499999999999999E-3</v>
          </cell>
        </row>
      </sheetData>
      <sheetData sheetId="14081">
        <row r="19">
          <cell r="J19">
            <v>1.0499999999999999E-3</v>
          </cell>
        </row>
      </sheetData>
      <sheetData sheetId="14082">
        <row r="19">
          <cell r="J19">
            <v>1.0499999999999999E-3</v>
          </cell>
        </row>
      </sheetData>
      <sheetData sheetId="14083">
        <row r="19">
          <cell r="J19">
            <v>1.0499999999999999E-3</v>
          </cell>
        </row>
      </sheetData>
      <sheetData sheetId="14084">
        <row r="19">
          <cell r="J19">
            <v>1.0499999999999999E-3</v>
          </cell>
        </row>
      </sheetData>
      <sheetData sheetId="14085">
        <row r="19">
          <cell r="J19">
            <v>1.0499999999999999E-3</v>
          </cell>
        </row>
      </sheetData>
      <sheetData sheetId="14086">
        <row r="19">
          <cell r="J19">
            <v>1.0499999999999999E-3</v>
          </cell>
        </row>
      </sheetData>
      <sheetData sheetId="14087">
        <row r="19">
          <cell r="J19">
            <v>1.0499999999999999E-3</v>
          </cell>
        </row>
      </sheetData>
      <sheetData sheetId="14088">
        <row r="19">
          <cell r="J19">
            <v>1.0499999999999999E-3</v>
          </cell>
        </row>
      </sheetData>
      <sheetData sheetId="14089">
        <row r="19">
          <cell r="J19">
            <v>1.0499999999999999E-3</v>
          </cell>
        </row>
      </sheetData>
      <sheetData sheetId="14090">
        <row r="19">
          <cell r="J19">
            <v>1.0499999999999999E-3</v>
          </cell>
        </row>
      </sheetData>
      <sheetData sheetId="14091">
        <row r="19">
          <cell r="J19">
            <v>1.0499999999999999E-3</v>
          </cell>
        </row>
      </sheetData>
      <sheetData sheetId="14092">
        <row r="19">
          <cell r="J19">
            <v>1.0499999999999999E-3</v>
          </cell>
        </row>
      </sheetData>
      <sheetData sheetId="14093">
        <row r="19">
          <cell r="J19">
            <v>1.0499999999999999E-3</v>
          </cell>
        </row>
      </sheetData>
      <sheetData sheetId="14094">
        <row r="19">
          <cell r="J19">
            <v>1.0499999999999999E-3</v>
          </cell>
        </row>
      </sheetData>
      <sheetData sheetId="14095">
        <row r="19">
          <cell r="J19">
            <v>1.0499999999999999E-3</v>
          </cell>
        </row>
      </sheetData>
      <sheetData sheetId="14096">
        <row r="19">
          <cell r="J19">
            <v>1.0499999999999999E-3</v>
          </cell>
        </row>
      </sheetData>
      <sheetData sheetId="14097">
        <row r="19">
          <cell r="J19">
            <v>1.0499999999999999E-3</v>
          </cell>
        </row>
      </sheetData>
      <sheetData sheetId="14098">
        <row r="19">
          <cell r="J19">
            <v>1.0499999999999999E-3</v>
          </cell>
        </row>
      </sheetData>
      <sheetData sheetId="14099">
        <row r="19">
          <cell r="J19">
            <v>1.0499999999999999E-3</v>
          </cell>
        </row>
      </sheetData>
      <sheetData sheetId="14100">
        <row r="19">
          <cell r="J19">
            <v>1.0499999999999999E-3</v>
          </cell>
        </row>
      </sheetData>
      <sheetData sheetId="14101">
        <row r="19">
          <cell r="J19">
            <v>1.0499999999999999E-3</v>
          </cell>
        </row>
      </sheetData>
      <sheetData sheetId="14102">
        <row r="19">
          <cell r="J19">
            <v>1.0499999999999999E-3</v>
          </cell>
        </row>
      </sheetData>
      <sheetData sheetId="14103">
        <row r="19">
          <cell r="J19">
            <v>1.0499999999999999E-3</v>
          </cell>
        </row>
      </sheetData>
      <sheetData sheetId="14104">
        <row r="19">
          <cell r="J19">
            <v>1.0499999999999999E-3</v>
          </cell>
        </row>
      </sheetData>
      <sheetData sheetId="14105">
        <row r="19">
          <cell r="J19">
            <v>1.0499999999999999E-3</v>
          </cell>
        </row>
      </sheetData>
      <sheetData sheetId="14106">
        <row r="19">
          <cell r="J19">
            <v>1.0499999999999999E-3</v>
          </cell>
        </row>
      </sheetData>
      <sheetData sheetId="14107">
        <row r="19">
          <cell r="J19">
            <v>1.0499999999999999E-3</v>
          </cell>
        </row>
      </sheetData>
      <sheetData sheetId="14108">
        <row r="19">
          <cell r="J19">
            <v>1.0499999999999999E-3</v>
          </cell>
        </row>
      </sheetData>
      <sheetData sheetId="14109">
        <row r="19">
          <cell r="J19">
            <v>1.0499999999999999E-3</v>
          </cell>
        </row>
      </sheetData>
      <sheetData sheetId="14110">
        <row r="19">
          <cell r="J19">
            <v>1.0499999999999999E-3</v>
          </cell>
        </row>
      </sheetData>
      <sheetData sheetId="14111">
        <row r="19">
          <cell r="J19">
            <v>1.0499999999999999E-3</v>
          </cell>
        </row>
      </sheetData>
      <sheetData sheetId="14112">
        <row r="19">
          <cell r="J19">
            <v>1.0499999999999999E-3</v>
          </cell>
        </row>
      </sheetData>
      <sheetData sheetId="14113">
        <row r="19">
          <cell r="J19">
            <v>1.0499999999999999E-3</v>
          </cell>
        </row>
      </sheetData>
      <sheetData sheetId="14114">
        <row r="19">
          <cell r="J19">
            <v>1.0499999999999999E-3</v>
          </cell>
        </row>
      </sheetData>
      <sheetData sheetId="14115">
        <row r="19">
          <cell r="J19">
            <v>1.0499999999999999E-3</v>
          </cell>
        </row>
      </sheetData>
      <sheetData sheetId="14116">
        <row r="19">
          <cell r="J19">
            <v>1.0499999999999999E-3</v>
          </cell>
        </row>
      </sheetData>
      <sheetData sheetId="14117">
        <row r="19">
          <cell r="J19">
            <v>1.0499999999999999E-3</v>
          </cell>
        </row>
      </sheetData>
      <sheetData sheetId="14118">
        <row r="19">
          <cell r="J19">
            <v>1.0499999999999999E-3</v>
          </cell>
        </row>
      </sheetData>
      <sheetData sheetId="14119">
        <row r="19">
          <cell r="J19">
            <v>1.0499999999999999E-3</v>
          </cell>
        </row>
      </sheetData>
      <sheetData sheetId="14120">
        <row r="19">
          <cell r="J19">
            <v>1.0499999999999999E-3</v>
          </cell>
        </row>
      </sheetData>
      <sheetData sheetId="14121">
        <row r="19">
          <cell r="J19">
            <v>1.0499999999999999E-3</v>
          </cell>
        </row>
      </sheetData>
      <sheetData sheetId="14122">
        <row r="19">
          <cell r="J19">
            <v>1.0499999999999999E-3</v>
          </cell>
        </row>
      </sheetData>
      <sheetData sheetId="14123">
        <row r="19">
          <cell r="J19">
            <v>1.0499999999999999E-3</v>
          </cell>
        </row>
      </sheetData>
      <sheetData sheetId="14124">
        <row r="19">
          <cell r="J19">
            <v>1.0499999999999999E-3</v>
          </cell>
        </row>
      </sheetData>
      <sheetData sheetId="14125">
        <row r="19">
          <cell r="J19">
            <v>1.0499999999999999E-3</v>
          </cell>
        </row>
      </sheetData>
      <sheetData sheetId="14126">
        <row r="19">
          <cell r="J19">
            <v>1.0499999999999999E-3</v>
          </cell>
        </row>
      </sheetData>
      <sheetData sheetId="14127">
        <row r="19">
          <cell r="J19">
            <v>1.0499999999999999E-3</v>
          </cell>
        </row>
      </sheetData>
      <sheetData sheetId="14128">
        <row r="19">
          <cell r="J19">
            <v>1.0499999999999999E-3</v>
          </cell>
        </row>
      </sheetData>
      <sheetData sheetId="14129">
        <row r="19">
          <cell r="J19">
            <v>1.0499999999999999E-3</v>
          </cell>
        </row>
      </sheetData>
      <sheetData sheetId="14130">
        <row r="19">
          <cell r="J19">
            <v>1.0499999999999999E-3</v>
          </cell>
        </row>
      </sheetData>
      <sheetData sheetId="14131">
        <row r="19">
          <cell r="J19">
            <v>1.0499999999999999E-3</v>
          </cell>
        </row>
      </sheetData>
      <sheetData sheetId="14132">
        <row r="19">
          <cell r="J19">
            <v>1.0499999999999999E-3</v>
          </cell>
        </row>
      </sheetData>
      <sheetData sheetId="14133">
        <row r="19">
          <cell r="J19">
            <v>1.0499999999999999E-3</v>
          </cell>
        </row>
      </sheetData>
      <sheetData sheetId="14134">
        <row r="19">
          <cell r="J19">
            <v>1.0499999999999999E-3</v>
          </cell>
        </row>
      </sheetData>
      <sheetData sheetId="14135">
        <row r="19">
          <cell r="J19">
            <v>1.0499999999999999E-3</v>
          </cell>
        </row>
      </sheetData>
      <sheetData sheetId="14136">
        <row r="19">
          <cell r="J19">
            <v>1.0499999999999999E-3</v>
          </cell>
        </row>
      </sheetData>
      <sheetData sheetId="14137">
        <row r="19">
          <cell r="J19">
            <v>1.0499999999999999E-3</v>
          </cell>
        </row>
      </sheetData>
      <sheetData sheetId="14138">
        <row r="19">
          <cell r="J19">
            <v>1.0499999999999999E-3</v>
          </cell>
        </row>
      </sheetData>
      <sheetData sheetId="14139">
        <row r="19">
          <cell r="J19">
            <v>1.0499999999999999E-3</v>
          </cell>
        </row>
      </sheetData>
      <sheetData sheetId="14140">
        <row r="19">
          <cell r="J19">
            <v>1.0499999999999999E-3</v>
          </cell>
        </row>
      </sheetData>
      <sheetData sheetId="14141">
        <row r="19">
          <cell r="J19">
            <v>1.0499999999999999E-3</v>
          </cell>
        </row>
      </sheetData>
      <sheetData sheetId="14142">
        <row r="19">
          <cell r="J19">
            <v>1.0499999999999999E-3</v>
          </cell>
        </row>
      </sheetData>
      <sheetData sheetId="14143">
        <row r="19">
          <cell r="J19">
            <v>1.0499999999999999E-3</v>
          </cell>
        </row>
      </sheetData>
      <sheetData sheetId="14144">
        <row r="19">
          <cell r="J19">
            <v>1.0499999999999999E-3</v>
          </cell>
        </row>
      </sheetData>
      <sheetData sheetId="14145">
        <row r="19">
          <cell r="J19">
            <v>1.0499999999999999E-3</v>
          </cell>
        </row>
      </sheetData>
      <sheetData sheetId="14146">
        <row r="19">
          <cell r="J19">
            <v>1.0499999999999999E-3</v>
          </cell>
        </row>
      </sheetData>
      <sheetData sheetId="14147">
        <row r="19">
          <cell r="J19">
            <v>1.0499999999999999E-3</v>
          </cell>
        </row>
      </sheetData>
      <sheetData sheetId="14148">
        <row r="19">
          <cell r="J19">
            <v>1.0499999999999999E-3</v>
          </cell>
        </row>
      </sheetData>
      <sheetData sheetId="14149">
        <row r="19">
          <cell r="J19">
            <v>1.0499999999999999E-3</v>
          </cell>
        </row>
      </sheetData>
      <sheetData sheetId="14150">
        <row r="19">
          <cell r="J19">
            <v>1.0499999999999999E-3</v>
          </cell>
        </row>
      </sheetData>
      <sheetData sheetId="14151">
        <row r="19">
          <cell r="J19">
            <v>1.0499999999999999E-3</v>
          </cell>
        </row>
      </sheetData>
      <sheetData sheetId="14152">
        <row r="19">
          <cell r="J19">
            <v>1.0499999999999999E-3</v>
          </cell>
        </row>
      </sheetData>
      <sheetData sheetId="14153">
        <row r="19">
          <cell r="J19">
            <v>1.0499999999999999E-3</v>
          </cell>
        </row>
      </sheetData>
      <sheetData sheetId="14154">
        <row r="19">
          <cell r="J19">
            <v>1.0499999999999999E-3</v>
          </cell>
        </row>
      </sheetData>
      <sheetData sheetId="14155">
        <row r="19">
          <cell r="J19">
            <v>1.0499999999999999E-3</v>
          </cell>
        </row>
      </sheetData>
      <sheetData sheetId="14156">
        <row r="19">
          <cell r="J19">
            <v>1.0499999999999999E-3</v>
          </cell>
        </row>
      </sheetData>
      <sheetData sheetId="14157">
        <row r="19">
          <cell r="J19">
            <v>1.0499999999999999E-3</v>
          </cell>
        </row>
      </sheetData>
      <sheetData sheetId="14158">
        <row r="19">
          <cell r="J19">
            <v>1.0499999999999999E-3</v>
          </cell>
        </row>
      </sheetData>
      <sheetData sheetId="14159">
        <row r="19">
          <cell r="J19">
            <v>1.0499999999999999E-3</v>
          </cell>
        </row>
      </sheetData>
      <sheetData sheetId="14160">
        <row r="19">
          <cell r="J19">
            <v>1.0499999999999999E-3</v>
          </cell>
        </row>
      </sheetData>
      <sheetData sheetId="14161">
        <row r="19">
          <cell r="J19">
            <v>1.0499999999999999E-3</v>
          </cell>
        </row>
      </sheetData>
      <sheetData sheetId="14162">
        <row r="19">
          <cell r="J19">
            <v>1.0499999999999999E-3</v>
          </cell>
        </row>
      </sheetData>
      <sheetData sheetId="14163">
        <row r="19">
          <cell r="J19">
            <v>1.0499999999999999E-3</v>
          </cell>
        </row>
      </sheetData>
      <sheetData sheetId="14164">
        <row r="19">
          <cell r="J19">
            <v>1.0499999999999999E-3</v>
          </cell>
        </row>
      </sheetData>
      <sheetData sheetId="14165">
        <row r="19">
          <cell r="J19">
            <v>1.0499999999999999E-3</v>
          </cell>
        </row>
      </sheetData>
      <sheetData sheetId="14166">
        <row r="19">
          <cell r="J19">
            <v>1.0499999999999999E-3</v>
          </cell>
        </row>
      </sheetData>
      <sheetData sheetId="14167">
        <row r="19">
          <cell r="J19">
            <v>1.0499999999999999E-3</v>
          </cell>
        </row>
      </sheetData>
      <sheetData sheetId="14168">
        <row r="19">
          <cell r="J19">
            <v>1.0499999999999999E-3</v>
          </cell>
        </row>
      </sheetData>
      <sheetData sheetId="14169">
        <row r="19">
          <cell r="J19">
            <v>1.0499999999999999E-3</v>
          </cell>
        </row>
      </sheetData>
      <sheetData sheetId="14170">
        <row r="19">
          <cell r="J19">
            <v>1.0499999999999999E-3</v>
          </cell>
        </row>
      </sheetData>
      <sheetData sheetId="14171">
        <row r="19">
          <cell r="J19">
            <v>1.0499999999999999E-3</v>
          </cell>
        </row>
      </sheetData>
      <sheetData sheetId="14172">
        <row r="19">
          <cell r="J19">
            <v>1.0499999999999999E-3</v>
          </cell>
        </row>
      </sheetData>
      <sheetData sheetId="14173">
        <row r="19">
          <cell r="J19">
            <v>1.0499999999999999E-3</v>
          </cell>
        </row>
      </sheetData>
      <sheetData sheetId="14174">
        <row r="19">
          <cell r="J19">
            <v>1.0499999999999999E-3</v>
          </cell>
        </row>
      </sheetData>
      <sheetData sheetId="14175">
        <row r="19">
          <cell r="J19">
            <v>1.0499999999999999E-3</v>
          </cell>
        </row>
      </sheetData>
      <sheetData sheetId="14176">
        <row r="19">
          <cell r="J19">
            <v>1.0499999999999999E-3</v>
          </cell>
        </row>
      </sheetData>
      <sheetData sheetId="14177">
        <row r="19">
          <cell r="J19">
            <v>1.0499999999999999E-3</v>
          </cell>
        </row>
      </sheetData>
      <sheetData sheetId="14178">
        <row r="19">
          <cell r="J19">
            <v>1.0499999999999999E-3</v>
          </cell>
        </row>
      </sheetData>
      <sheetData sheetId="14179">
        <row r="19">
          <cell r="J19">
            <v>1.0499999999999999E-3</v>
          </cell>
        </row>
      </sheetData>
      <sheetData sheetId="14180">
        <row r="19">
          <cell r="J19">
            <v>1.0499999999999999E-3</v>
          </cell>
        </row>
      </sheetData>
      <sheetData sheetId="14181">
        <row r="19">
          <cell r="J19">
            <v>1.0499999999999999E-3</v>
          </cell>
        </row>
      </sheetData>
      <sheetData sheetId="14182">
        <row r="19">
          <cell r="J19">
            <v>1.0499999999999999E-3</v>
          </cell>
        </row>
      </sheetData>
      <sheetData sheetId="14183">
        <row r="19">
          <cell r="J19">
            <v>1.0499999999999999E-3</v>
          </cell>
        </row>
      </sheetData>
      <sheetData sheetId="14184">
        <row r="19">
          <cell r="J19">
            <v>1.0499999999999999E-3</v>
          </cell>
        </row>
      </sheetData>
      <sheetData sheetId="14185">
        <row r="19">
          <cell r="J19">
            <v>1.0499999999999999E-3</v>
          </cell>
        </row>
      </sheetData>
      <sheetData sheetId="14186">
        <row r="19">
          <cell r="J19">
            <v>1.0499999999999999E-3</v>
          </cell>
        </row>
      </sheetData>
      <sheetData sheetId="14187">
        <row r="19">
          <cell r="J19">
            <v>1.0499999999999999E-3</v>
          </cell>
        </row>
      </sheetData>
      <sheetData sheetId="14188">
        <row r="19">
          <cell r="J19">
            <v>1.0499999999999999E-3</v>
          </cell>
        </row>
      </sheetData>
      <sheetData sheetId="14189">
        <row r="19">
          <cell r="J19">
            <v>1.0499999999999999E-3</v>
          </cell>
        </row>
      </sheetData>
      <sheetData sheetId="14190">
        <row r="19">
          <cell r="J19">
            <v>1.0499999999999999E-3</v>
          </cell>
        </row>
      </sheetData>
      <sheetData sheetId="14191">
        <row r="19">
          <cell r="J19">
            <v>1.0499999999999999E-3</v>
          </cell>
        </row>
      </sheetData>
      <sheetData sheetId="14192">
        <row r="19">
          <cell r="J19">
            <v>1.0499999999999999E-3</v>
          </cell>
        </row>
      </sheetData>
      <sheetData sheetId="14193">
        <row r="19">
          <cell r="J19">
            <v>1.0499999999999999E-3</v>
          </cell>
        </row>
      </sheetData>
      <sheetData sheetId="14194">
        <row r="19">
          <cell r="J19">
            <v>1.0499999999999999E-3</v>
          </cell>
        </row>
      </sheetData>
      <sheetData sheetId="14195">
        <row r="19">
          <cell r="J19">
            <v>1.0499999999999999E-3</v>
          </cell>
        </row>
      </sheetData>
      <sheetData sheetId="14196">
        <row r="19">
          <cell r="J19">
            <v>1.0499999999999999E-3</v>
          </cell>
        </row>
      </sheetData>
      <sheetData sheetId="14197">
        <row r="19">
          <cell r="J19">
            <v>1.0499999999999999E-3</v>
          </cell>
        </row>
      </sheetData>
      <sheetData sheetId="14198">
        <row r="19">
          <cell r="J19">
            <v>1.0499999999999999E-3</v>
          </cell>
        </row>
      </sheetData>
      <sheetData sheetId="14199">
        <row r="19">
          <cell r="J19">
            <v>1.0499999999999999E-3</v>
          </cell>
        </row>
      </sheetData>
      <sheetData sheetId="14200">
        <row r="19">
          <cell r="J19">
            <v>1.0499999999999999E-3</v>
          </cell>
        </row>
      </sheetData>
      <sheetData sheetId="14201">
        <row r="19">
          <cell r="J19">
            <v>1.0499999999999999E-3</v>
          </cell>
        </row>
      </sheetData>
      <sheetData sheetId="14202">
        <row r="19">
          <cell r="J19">
            <v>1.0499999999999999E-3</v>
          </cell>
        </row>
      </sheetData>
      <sheetData sheetId="14203">
        <row r="19">
          <cell r="J19">
            <v>1.0499999999999999E-3</v>
          </cell>
        </row>
      </sheetData>
      <sheetData sheetId="14204">
        <row r="19">
          <cell r="J19">
            <v>1.0499999999999999E-3</v>
          </cell>
        </row>
      </sheetData>
      <sheetData sheetId="14205">
        <row r="19">
          <cell r="J19">
            <v>1.0499999999999999E-3</v>
          </cell>
        </row>
      </sheetData>
      <sheetData sheetId="14206">
        <row r="19">
          <cell r="J19">
            <v>1.0499999999999999E-3</v>
          </cell>
        </row>
      </sheetData>
      <sheetData sheetId="14207">
        <row r="19">
          <cell r="J19">
            <v>1.0499999999999999E-3</v>
          </cell>
        </row>
      </sheetData>
      <sheetData sheetId="14208">
        <row r="19">
          <cell r="J19">
            <v>1.0499999999999999E-3</v>
          </cell>
        </row>
      </sheetData>
      <sheetData sheetId="14209">
        <row r="19">
          <cell r="J19">
            <v>1.0499999999999999E-3</v>
          </cell>
        </row>
      </sheetData>
      <sheetData sheetId="14210">
        <row r="19">
          <cell r="J19">
            <v>1.0499999999999999E-3</v>
          </cell>
        </row>
      </sheetData>
      <sheetData sheetId="14211">
        <row r="19">
          <cell r="J19">
            <v>1.0499999999999999E-3</v>
          </cell>
        </row>
      </sheetData>
      <sheetData sheetId="14212">
        <row r="19">
          <cell r="J19">
            <v>1.0499999999999999E-3</v>
          </cell>
        </row>
      </sheetData>
      <sheetData sheetId="14213">
        <row r="19">
          <cell r="J19">
            <v>1.0499999999999999E-3</v>
          </cell>
        </row>
      </sheetData>
      <sheetData sheetId="14214">
        <row r="19">
          <cell r="J19">
            <v>1.0499999999999999E-3</v>
          </cell>
        </row>
      </sheetData>
      <sheetData sheetId="14215">
        <row r="19">
          <cell r="J19">
            <v>1.0499999999999999E-3</v>
          </cell>
        </row>
      </sheetData>
      <sheetData sheetId="14216">
        <row r="19">
          <cell r="J19">
            <v>1.0499999999999999E-3</v>
          </cell>
        </row>
      </sheetData>
      <sheetData sheetId="14217">
        <row r="19">
          <cell r="J19">
            <v>1.0499999999999999E-3</v>
          </cell>
        </row>
      </sheetData>
      <sheetData sheetId="14218">
        <row r="19">
          <cell r="J19">
            <v>1.0499999999999999E-3</v>
          </cell>
        </row>
      </sheetData>
      <sheetData sheetId="14219">
        <row r="19">
          <cell r="J19">
            <v>1.0499999999999999E-3</v>
          </cell>
        </row>
      </sheetData>
      <sheetData sheetId="14220">
        <row r="19">
          <cell r="J19">
            <v>1.0499999999999999E-3</v>
          </cell>
        </row>
      </sheetData>
      <sheetData sheetId="14221">
        <row r="19">
          <cell r="J19">
            <v>1.0499999999999999E-3</v>
          </cell>
        </row>
      </sheetData>
      <sheetData sheetId="14222">
        <row r="19">
          <cell r="J19">
            <v>1.0499999999999999E-3</v>
          </cell>
        </row>
      </sheetData>
      <sheetData sheetId="14223">
        <row r="19">
          <cell r="J19">
            <v>1.0499999999999999E-3</v>
          </cell>
        </row>
      </sheetData>
      <sheetData sheetId="14224">
        <row r="19">
          <cell r="J19">
            <v>1.0499999999999999E-3</v>
          </cell>
        </row>
      </sheetData>
      <sheetData sheetId="14225">
        <row r="19">
          <cell r="J19">
            <v>1.0499999999999999E-3</v>
          </cell>
        </row>
      </sheetData>
      <sheetData sheetId="14226">
        <row r="19">
          <cell r="J19">
            <v>1.0499999999999999E-3</v>
          </cell>
        </row>
      </sheetData>
      <sheetData sheetId="14227">
        <row r="19">
          <cell r="J19">
            <v>1.0499999999999999E-3</v>
          </cell>
        </row>
      </sheetData>
      <sheetData sheetId="14228">
        <row r="19">
          <cell r="J19">
            <v>1.0499999999999999E-3</v>
          </cell>
        </row>
      </sheetData>
      <sheetData sheetId="14229">
        <row r="19">
          <cell r="J19">
            <v>1.0499999999999999E-3</v>
          </cell>
        </row>
      </sheetData>
      <sheetData sheetId="14230">
        <row r="19">
          <cell r="J19">
            <v>1.0499999999999999E-3</v>
          </cell>
        </row>
      </sheetData>
      <sheetData sheetId="14231">
        <row r="19">
          <cell r="J19">
            <v>1.0499999999999999E-3</v>
          </cell>
        </row>
      </sheetData>
      <sheetData sheetId="14232">
        <row r="19">
          <cell r="J19">
            <v>1.0499999999999999E-3</v>
          </cell>
        </row>
      </sheetData>
      <sheetData sheetId="14233">
        <row r="19">
          <cell r="J19">
            <v>1.0499999999999999E-3</v>
          </cell>
        </row>
      </sheetData>
      <sheetData sheetId="14234">
        <row r="19">
          <cell r="J19">
            <v>1.0499999999999999E-3</v>
          </cell>
        </row>
      </sheetData>
      <sheetData sheetId="14235">
        <row r="19">
          <cell r="J19">
            <v>1.0499999999999999E-3</v>
          </cell>
        </row>
      </sheetData>
      <sheetData sheetId="14236">
        <row r="19">
          <cell r="J19">
            <v>1.0499999999999999E-3</v>
          </cell>
        </row>
      </sheetData>
      <sheetData sheetId="14237">
        <row r="19">
          <cell r="J19">
            <v>1.0499999999999999E-3</v>
          </cell>
        </row>
      </sheetData>
      <sheetData sheetId="14238">
        <row r="19">
          <cell r="J19">
            <v>1.0499999999999999E-3</v>
          </cell>
        </row>
      </sheetData>
      <sheetData sheetId="14239">
        <row r="19">
          <cell r="J19">
            <v>1.0499999999999999E-3</v>
          </cell>
        </row>
      </sheetData>
      <sheetData sheetId="14240">
        <row r="19">
          <cell r="J19">
            <v>1.0499999999999999E-3</v>
          </cell>
        </row>
      </sheetData>
      <sheetData sheetId="14241">
        <row r="19">
          <cell r="J19">
            <v>1.0499999999999999E-3</v>
          </cell>
        </row>
      </sheetData>
      <sheetData sheetId="14242">
        <row r="19">
          <cell r="J19">
            <v>1.0499999999999999E-3</v>
          </cell>
        </row>
      </sheetData>
      <sheetData sheetId="14243">
        <row r="19">
          <cell r="J19">
            <v>1.0499999999999999E-3</v>
          </cell>
        </row>
      </sheetData>
      <sheetData sheetId="14244">
        <row r="19">
          <cell r="J19">
            <v>1.0499999999999999E-3</v>
          </cell>
        </row>
      </sheetData>
      <sheetData sheetId="14245">
        <row r="19">
          <cell r="J19">
            <v>1.0499999999999999E-3</v>
          </cell>
        </row>
      </sheetData>
      <sheetData sheetId="14246">
        <row r="19">
          <cell r="J19">
            <v>1.0499999999999999E-3</v>
          </cell>
        </row>
      </sheetData>
      <sheetData sheetId="14247">
        <row r="19">
          <cell r="J19">
            <v>1.0499999999999999E-3</v>
          </cell>
        </row>
      </sheetData>
      <sheetData sheetId="14248">
        <row r="19">
          <cell r="J19">
            <v>1.0499999999999999E-3</v>
          </cell>
        </row>
      </sheetData>
      <sheetData sheetId="14249">
        <row r="19">
          <cell r="J19">
            <v>1.0499999999999999E-3</v>
          </cell>
        </row>
      </sheetData>
      <sheetData sheetId="14250">
        <row r="19">
          <cell r="J19">
            <v>1.0499999999999999E-3</v>
          </cell>
        </row>
      </sheetData>
      <sheetData sheetId="14251">
        <row r="19">
          <cell r="J19">
            <v>1.0499999999999999E-3</v>
          </cell>
        </row>
      </sheetData>
      <sheetData sheetId="14252">
        <row r="19">
          <cell r="J19">
            <v>1.0499999999999999E-3</v>
          </cell>
        </row>
      </sheetData>
      <sheetData sheetId="14253">
        <row r="19">
          <cell r="J19">
            <v>1.0499999999999999E-3</v>
          </cell>
        </row>
      </sheetData>
      <sheetData sheetId="14254">
        <row r="19">
          <cell r="J19">
            <v>1.0499999999999999E-3</v>
          </cell>
        </row>
      </sheetData>
      <sheetData sheetId="14255">
        <row r="19">
          <cell r="J19">
            <v>1.0499999999999999E-3</v>
          </cell>
        </row>
      </sheetData>
      <sheetData sheetId="14256">
        <row r="19">
          <cell r="J19">
            <v>1.0499999999999999E-3</v>
          </cell>
        </row>
      </sheetData>
      <sheetData sheetId="14257">
        <row r="19">
          <cell r="J19">
            <v>1.0499999999999999E-3</v>
          </cell>
        </row>
      </sheetData>
      <sheetData sheetId="14258">
        <row r="19">
          <cell r="J19">
            <v>1.0499999999999999E-3</v>
          </cell>
        </row>
      </sheetData>
      <sheetData sheetId="14259">
        <row r="19">
          <cell r="J19">
            <v>1.0499999999999999E-3</v>
          </cell>
        </row>
      </sheetData>
      <sheetData sheetId="14260">
        <row r="19">
          <cell r="J19">
            <v>1.0499999999999999E-3</v>
          </cell>
        </row>
      </sheetData>
      <sheetData sheetId="14261">
        <row r="19">
          <cell r="J19">
            <v>1.0499999999999999E-3</v>
          </cell>
        </row>
      </sheetData>
      <sheetData sheetId="14262">
        <row r="19">
          <cell r="J19">
            <v>1.0499999999999999E-3</v>
          </cell>
        </row>
      </sheetData>
      <sheetData sheetId="14263">
        <row r="19">
          <cell r="J19">
            <v>1.0499999999999999E-3</v>
          </cell>
        </row>
      </sheetData>
      <sheetData sheetId="14264">
        <row r="19">
          <cell r="J19">
            <v>1.0499999999999999E-3</v>
          </cell>
        </row>
      </sheetData>
      <sheetData sheetId="14265">
        <row r="19">
          <cell r="J19">
            <v>1.0499999999999999E-3</v>
          </cell>
        </row>
      </sheetData>
      <sheetData sheetId="14266">
        <row r="19">
          <cell r="J19">
            <v>1.0499999999999999E-3</v>
          </cell>
        </row>
      </sheetData>
      <sheetData sheetId="14267">
        <row r="19">
          <cell r="J19">
            <v>1.0499999999999999E-3</v>
          </cell>
        </row>
      </sheetData>
      <sheetData sheetId="14268">
        <row r="19">
          <cell r="J19">
            <v>1.0499999999999999E-3</v>
          </cell>
        </row>
      </sheetData>
      <sheetData sheetId="14269">
        <row r="19">
          <cell r="J19">
            <v>1.0499999999999999E-3</v>
          </cell>
        </row>
      </sheetData>
      <sheetData sheetId="14270">
        <row r="19">
          <cell r="J19">
            <v>1.0499999999999999E-3</v>
          </cell>
        </row>
      </sheetData>
      <sheetData sheetId="14271">
        <row r="19">
          <cell r="J19">
            <v>1.0499999999999999E-3</v>
          </cell>
        </row>
      </sheetData>
      <sheetData sheetId="14272">
        <row r="19">
          <cell r="J19">
            <v>1.0499999999999999E-3</v>
          </cell>
        </row>
      </sheetData>
      <sheetData sheetId="14273">
        <row r="19">
          <cell r="J19">
            <v>1.0499999999999999E-3</v>
          </cell>
        </row>
      </sheetData>
      <sheetData sheetId="14274">
        <row r="19">
          <cell r="J19">
            <v>1.0499999999999999E-3</v>
          </cell>
        </row>
      </sheetData>
      <sheetData sheetId="14275">
        <row r="19">
          <cell r="J19">
            <v>1.0499999999999999E-3</v>
          </cell>
        </row>
      </sheetData>
      <sheetData sheetId="14276">
        <row r="19">
          <cell r="J19">
            <v>1.0499999999999999E-3</v>
          </cell>
        </row>
      </sheetData>
      <sheetData sheetId="14277">
        <row r="19">
          <cell r="J19">
            <v>1.0499999999999999E-3</v>
          </cell>
        </row>
      </sheetData>
      <sheetData sheetId="14278">
        <row r="19">
          <cell r="J19">
            <v>1.0499999999999999E-3</v>
          </cell>
        </row>
      </sheetData>
      <sheetData sheetId="14279">
        <row r="19">
          <cell r="J19">
            <v>1.0499999999999999E-3</v>
          </cell>
        </row>
      </sheetData>
      <sheetData sheetId="14280">
        <row r="19">
          <cell r="J19">
            <v>1.0499999999999999E-3</v>
          </cell>
        </row>
      </sheetData>
      <sheetData sheetId="14281">
        <row r="19">
          <cell r="J19">
            <v>1.0499999999999999E-3</v>
          </cell>
        </row>
      </sheetData>
      <sheetData sheetId="14282">
        <row r="19">
          <cell r="J19">
            <v>1.0499999999999999E-3</v>
          </cell>
        </row>
      </sheetData>
      <sheetData sheetId="14283">
        <row r="19">
          <cell r="J19">
            <v>1.0499999999999999E-3</v>
          </cell>
        </row>
      </sheetData>
      <sheetData sheetId="14284">
        <row r="19">
          <cell r="J19">
            <v>1.0499999999999999E-3</v>
          </cell>
        </row>
      </sheetData>
      <sheetData sheetId="14285">
        <row r="19">
          <cell r="J19">
            <v>1.0499999999999999E-3</v>
          </cell>
        </row>
      </sheetData>
      <sheetData sheetId="14286">
        <row r="19">
          <cell r="J19">
            <v>1.0499999999999999E-3</v>
          </cell>
        </row>
      </sheetData>
      <sheetData sheetId="14287">
        <row r="19">
          <cell r="J19">
            <v>1.0499999999999999E-3</v>
          </cell>
        </row>
      </sheetData>
      <sheetData sheetId="14288">
        <row r="19">
          <cell r="J19">
            <v>1.0499999999999999E-3</v>
          </cell>
        </row>
      </sheetData>
      <sheetData sheetId="14289">
        <row r="19">
          <cell r="J19">
            <v>1.0499999999999999E-3</v>
          </cell>
        </row>
      </sheetData>
      <sheetData sheetId="14290">
        <row r="19">
          <cell r="J19">
            <v>1.0499999999999999E-3</v>
          </cell>
        </row>
      </sheetData>
      <sheetData sheetId="14291">
        <row r="19">
          <cell r="J19">
            <v>1.0499999999999999E-3</v>
          </cell>
        </row>
      </sheetData>
      <sheetData sheetId="14292">
        <row r="19">
          <cell r="J19">
            <v>1.0499999999999999E-3</v>
          </cell>
        </row>
      </sheetData>
      <sheetData sheetId="14293">
        <row r="19">
          <cell r="J19">
            <v>1.0499999999999999E-3</v>
          </cell>
        </row>
      </sheetData>
      <sheetData sheetId="14294">
        <row r="19">
          <cell r="J19">
            <v>1.0499999999999999E-3</v>
          </cell>
        </row>
      </sheetData>
      <sheetData sheetId="14295">
        <row r="19">
          <cell r="J19">
            <v>1.0499999999999999E-3</v>
          </cell>
        </row>
      </sheetData>
      <sheetData sheetId="14296">
        <row r="19">
          <cell r="J19">
            <v>1.0499999999999999E-3</v>
          </cell>
        </row>
      </sheetData>
      <sheetData sheetId="14297">
        <row r="19">
          <cell r="J19">
            <v>1.0499999999999999E-3</v>
          </cell>
        </row>
      </sheetData>
      <sheetData sheetId="14298">
        <row r="19">
          <cell r="J19">
            <v>1.0499999999999999E-3</v>
          </cell>
        </row>
      </sheetData>
      <sheetData sheetId="14299">
        <row r="19">
          <cell r="J19">
            <v>1.0499999999999999E-3</v>
          </cell>
        </row>
      </sheetData>
      <sheetData sheetId="14300">
        <row r="19">
          <cell r="J19">
            <v>1.0499999999999999E-3</v>
          </cell>
        </row>
      </sheetData>
      <sheetData sheetId="14301">
        <row r="19">
          <cell r="J19">
            <v>1.0499999999999999E-3</v>
          </cell>
        </row>
      </sheetData>
      <sheetData sheetId="14302">
        <row r="19">
          <cell r="J19">
            <v>1.0499999999999999E-3</v>
          </cell>
        </row>
      </sheetData>
      <sheetData sheetId="14303">
        <row r="19">
          <cell r="J19">
            <v>1.0499999999999999E-3</v>
          </cell>
        </row>
      </sheetData>
      <sheetData sheetId="14304">
        <row r="19">
          <cell r="J19">
            <v>1.0499999999999999E-3</v>
          </cell>
        </row>
      </sheetData>
      <sheetData sheetId="14305">
        <row r="19">
          <cell r="J19">
            <v>1.0499999999999999E-3</v>
          </cell>
        </row>
      </sheetData>
      <sheetData sheetId="14306">
        <row r="19">
          <cell r="J19">
            <v>1.0499999999999999E-3</v>
          </cell>
        </row>
      </sheetData>
      <sheetData sheetId="14307">
        <row r="19">
          <cell r="J19">
            <v>1.0499999999999999E-3</v>
          </cell>
        </row>
      </sheetData>
      <sheetData sheetId="14308">
        <row r="19">
          <cell r="J19">
            <v>1.0499999999999999E-3</v>
          </cell>
        </row>
      </sheetData>
      <sheetData sheetId="14309">
        <row r="19">
          <cell r="J19">
            <v>1.0499999999999999E-3</v>
          </cell>
        </row>
      </sheetData>
      <sheetData sheetId="14310">
        <row r="19">
          <cell r="J19">
            <v>1.0499999999999999E-3</v>
          </cell>
        </row>
      </sheetData>
      <sheetData sheetId="14311">
        <row r="19">
          <cell r="J19">
            <v>1.0499999999999999E-3</v>
          </cell>
        </row>
      </sheetData>
      <sheetData sheetId="14312">
        <row r="19">
          <cell r="J19">
            <v>1.0499999999999999E-3</v>
          </cell>
        </row>
      </sheetData>
      <sheetData sheetId="14313">
        <row r="19">
          <cell r="J19">
            <v>1.0499999999999999E-3</v>
          </cell>
        </row>
      </sheetData>
      <sheetData sheetId="14314">
        <row r="19">
          <cell r="J19">
            <v>1.0499999999999999E-3</v>
          </cell>
        </row>
      </sheetData>
      <sheetData sheetId="14315">
        <row r="19">
          <cell r="J19">
            <v>1.0499999999999999E-3</v>
          </cell>
        </row>
      </sheetData>
      <sheetData sheetId="14316">
        <row r="19">
          <cell r="J19">
            <v>1.0499999999999999E-3</v>
          </cell>
        </row>
      </sheetData>
      <sheetData sheetId="14317">
        <row r="19">
          <cell r="J19">
            <v>1.0499999999999999E-3</v>
          </cell>
        </row>
      </sheetData>
      <sheetData sheetId="14318">
        <row r="19">
          <cell r="J19">
            <v>1.0499999999999999E-3</v>
          </cell>
        </row>
      </sheetData>
      <sheetData sheetId="14319">
        <row r="19">
          <cell r="J19">
            <v>1.0499999999999999E-3</v>
          </cell>
        </row>
      </sheetData>
      <sheetData sheetId="14320">
        <row r="19">
          <cell r="J19">
            <v>1.0499999999999999E-3</v>
          </cell>
        </row>
      </sheetData>
      <sheetData sheetId="14321">
        <row r="19">
          <cell r="J19">
            <v>1.0499999999999999E-3</v>
          </cell>
        </row>
      </sheetData>
      <sheetData sheetId="14322">
        <row r="19">
          <cell r="J19">
            <v>1.0499999999999999E-3</v>
          </cell>
        </row>
      </sheetData>
      <sheetData sheetId="14323">
        <row r="19">
          <cell r="J19">
            <v>1.0499999999999999E-3</v>
          </cell>
        </row>
      </sheetData>
      <sheetData sheetId="14324">
        <row r="19">
          <cell r="J19">
            <v>1.0499999999999999E-3</v>
          </cell>
        </row>
      </sheetData>
      <sheetData sheetId="14325">
        <row r="19">
          <cell r="J19">
            <v>1.0499999999999999E-3</v>
          </cell>
        </row>
      </sheetData>
      <sheetData sheetId="14326">
        <row r="19">
          <cell r="J19">
            <v>1.0499999999999999E-3</v>
          </cell>
        </row>
      </sheetData>
      <sheetData sheetId="14327">
        <row r="19">
          <cell r="J19">
            <v>1.0499999999999999E-3</v>
          </cell>
        </row>
      </sheetData>
      <sheetData sheetId="14328">
        <row r="19">
          <cell r="J19">
            <v>1.0499999999999999E-3</v>
          </cell>
        </row>
      </sheetData>
      <sheetData sheetId="14329">
        <row r="19">
          <cell r="J19">
            <v>1.0499999999999999E-3</v>
          </cell>
        </row>
      </sheetData>
      <sheetData sheetId="14330">
        <row r="19">
          <cell r="J19">
            <v>1.0499999999999999E-3</v>
          </cell>
        </row>
      </sheetData>
      <sheetData sheetId="14331">
        <row r="19">
          <cell r="J19">
            <v>1.0499999999999999E-3</v>
          </cell>
        </row>
      </sheetData>
      <sheetData sheetId="14332">
        <row r="19">
          <cell r="J19">
            <v>1.0499999999999999E-3</v>
          </cell>
        </row>
      </sheetData>
      <sheetData sheetId="14333">
        <row r="19">
          <cell r="J19">
            <v>1.0499999999999999E-3</v>
          </cell>
        </row>
      </sheetData>
      <sheetData sheetId="14334">
        <row r="19">
          <cell r="J19">
            <v>1.0499999999999999E-3</v>
          </cell>
        </row>
      </sheetData>
      <sheetData sheetId="14335">
        <row r="19">
          <cell r="J19">
            <v>1.0499999999999999E-3</v>
          </cell>
        </row>
      </sheetData>
      <sheetData sheetId="14336">
        <row r="19">
          <cell r="J19">
            <v>1.0499999999999999E-3</v>
          </cell>
        </row>
      </sheetData>
      <sheetData sheetId="14337">
        <row r="19">
          <cell r="J19">
            <v>1.0499999999999999E-3</v>
          </cell>
        </row>
      </sheetData>
      <sheetData sheetId="14338">
        <row r="19">
          <cell r="J19">
            <v>1.0499999999999999E-3</v>
          </cell>
        </row>
      </sheetData>
      <sheetData sheetId="14339">
        <row r="19">
          <cell r="J19">
            <v>1.0499999999999999E-3</v>
          </cell>
        </row>
      </sheetData>
      <sheetData sheetId="14340">
        <row r="19">
          <cell r="J19">
            <v>1.0499999999999999E-3</v>
          </cell>
        </row>
      </sheetData>
      <sheetData sheetId="14341">
        <row r="19">
          <cell r="J19">
            <v>1.0499999999999999E-3</v>
          </cell>
        </row>
      </sheetData>
      <sheetData sheetId="14342">
        <row r="19">
          <cell r="J19">
            <v>1.0499999999999999E-3</v>
          </cell>
        </row>
      </sheetData>
      <sheetData sheetId="14343">
        <row r="19">
          <cell r="J19">
            <v>1.0499999999999999E-3</v>
          </cell>
        </row>
      </sheetData>
      <sheetData sheetId="14344">
        <row r="19">
          <cell r="J19">
            <v>1.0499999999999999E-3</v>
          </cell>
        </row>
      </sheetData>
      <sheetData sheetId="14345">
        <row r="19">
          <cell r="J19">
            <v>1.0499999999999999E-3</v>
          </cell>
        </row>
      </sheetData>
      <sheetData sheetId="14346">
        <row r="19">
          <cell r="J19">
            <v>1.0499999999999999E-3</v>
          </cell>
        </row>
      </sheetData>
      <sheetData sheetId="14347">
        <row r="19">
          <cell r="J19">
            <v>1.0499999999999999E-3</v>
          </cell>
        </row>
      </sheetData>
      <sheetData sheetId="14348">
        <row r="19">
          <cell r="J19">
            <v>1.0499999999999999E-3</v>
          </cell>
        </row>
      </sheetData>
      <sheetData sheetId="14349">
        <row r="19">
          <cell r="J19">
            <v>1.0499999999999999E-3</v>
          </cell>
        </row>
      </sheetData>
      <sheetData sheetId="14350">
        <row r="19">
          <cell r="J19">
            <v>1.0499999999999999E-3</v>
          </cell>
        </row>
      </sheetData>
      <sheetData sheetId="14351">
        <row r="19">
          <cell r="J19">
            <v>1.0499999999999999E-3</v>
          </cell>
        </row>
      </sheetData>
      <sheetData sheetId="14352">
        <row r="19">
          <cell r="J19">
            <v>1.0499999999999999E-3</v>
          </cell>
        </row>
      </sheetData>
      <sheetData sheetId="14353">
        <row r="19">
          <cell r="J19">
            <v>1.0499999999999999E-3</v>
          </cell>
        </row>
      </sheetData>
      <sheetData sheetId="14354">
        <row r="19">
          <cell r="J19">
            <v>1.0499999999999999E-3</v>
          </cell>
        </row>
      </sheetData>
      <sheetData sheetId="14355">
        <row r="19">
          <cell r="J19">
            <v>1.0499999999999999E-3</v>
          </cell>
        </row>
      </sheetData>
      <sheetData sheetId="14356">
        <row r="19">
          <cell r="J19">
            <v>1.0499999999999999E-3</v>
          </cell>
        </row>
      </sheetData>
      <sheetData sheetId="14357">
        <row r="19">
          <cell r="J19">
            <v>1.0499999999999999E-3</v>
          </cell>
        </row>
      </sheetData>
      <sheetData sheetId="14358" refreshError="1"/>
      <sheetData sheetId="14359">
        <row r="19">
          <cell r="J19">
            <v>1.0499999999999999E-3</v>
          </cell>
        </row>
      </sheetData>
      <sheetData sheetId="14360">
        <row r="19">
          <cell r="J19">
            <v>1.0499999999999999E-3</v>
          </cell>
        </row>
      </sheetData>
      <sheetData sheetId="14361">
        <row r="19">
          <cell r="J19">
            <v>1.0499999999999999E-3</v>
          </cell>
        </row>
      </sheetData>
      <sheetData sheetId="14362">
        <row r="19">
          <cell r="J19">
            <v>1.0499999999999999E-3</v>
          </cell>
        </row>
      </sheetData>
      <sheetData sheetId="14363">
        <row r="19">
          <cell r="J19">
            <v>1.0499999999999999E-3</v>
          </cell>
        </row>
      </sheetData>
      <sheetData sheetId="14364">
        <row r="19">
          <cell r="J19">
            <v>1.0499999999999999E-3</v>
          </cell>
        </row>
      </sheetData>
      <sheetData sheetId="14365">
        <row r="19">
          <cell r="J19">
            <v>1.0499999999999999E-3</v>
          </cell>
        </row>
      </sheetData>
      <sheetData sheetId="14366">
        <row r="19">
          <cell r="J19">
            <v>1.0499999999999999E-3</v>
          </cell>
        </row>
      </sheetData>
      <sheetData sheetId="14367">
        <row r="19">
          <cell r="J19">
            <v>1.0499999999999999E-3</v>
          </cell>
        </row>
      </sheetData>
      <sheetData sheetId="14368">
        <row r="19">
          <cell r="J19">
            <v>1.0499999999999999E-3</v>
          </cell>
        </row>
      </sheetData>
      <sheetData sheetId="14369">
        <row r="19">
          <cell r="J19">
            <v>1.0499999999999999E-3</v>
          </cell>
        </row>
      </sheetData>
      <sheetData sheetId="14370">
        <row r="19">
          <cell r="J19">
            <v>1.0499999999999999E-3</v>
          </cell>
        </row>
      </sheetData>
      <sheetData sheetId="14371">
        <row r="19">
          <cell r="J19">
            <v>1.0499999999999999E-3</v>
          </cell>
        </row>
      </sheetData>
      <sheetData sheetId="14372">
        <row r="19">
          <cell r="J19">
            <v>1.0499999999999999E-3</v>
          </cell>
        </row>
      </sheetData>
      <sheetData sheetId="14373">
        <row r="19">
          <cell r="J19">
            <v>1.0499999999999999E-3</v>
          </cell>
        </row>
      </sheetData>
      <sheetData sheetId="14374">
        <row r="19">
          <cell r="J19">
            <v>1.0499999999999999E-3</v>
          </cell>
        </row>
      </sheetData>
      <sheetData sheetId="14375">
        <row r="19">
          <cell r="J19">
            <v>1.0499999999999999E-3</v>
          </cell>
        </row>
      </sheetData>
      <sheetData sheetId="14376">
        <row r="19">
          <cell r="J19">
            <v>1.0499999999999999E-3</v>
          </cell>
        </row>
      </sheetData>
      <sheetData sheetId="14377">
        <row r="19">
          <cell r="J19">
            <v>1.0499999999999999E-3</v>
          </cell>
        </row>
      </sheetData>
      <sheetData sheetId="14378">
        <row r="19">
          <cell r="J19">
            <v>1.0499999999999999E-3</v>
          </cell>
        </row>
      </sheetData>
      <sheetData sheetId="14379">
        <row r="19">
          <cell r="J19">
            <v>1.0499999999999999E-3</v>
          </cell>
        </row>
      </sheetData>
      <sheetData sheetId="14380">
        <row r="19">
          <cell r="J19">
            <v>1.0499999999999999E-3</v>
          </cell>
        </row>
      </sheetData>
      <sheetData sheetId="14381">
        <row r="19">
          <cell r="J19">
            <v>1.0499999999999999E-3</v>
          </cell>
        </row>
      </sheetData>
      <sheetData sheetId="14382">
        <row r="19">
          <cell r="J19">
            <v>1.0499999999999999E-3</v>
          </cell>
        </row>
      </sheetData>
      <sheetData sheetId="14383">
        <row r="19">
          <cell r="J19">
            <v>1.0499999999999999E-3</v>
          </cell>
        </row>
      </sheetData>
      <sheetData sheetId="14384">
        <row r="19">
          <cell r="J19">
            <v>1.0499999999999999E-3</v>
          </cell>
        </row>
      </sheetData>
      <sheetData sheetId="14385">
        <row r="19">
          <cell r="J19">
            <v>1.0499999999999999E-3</v>
          </cell>
        </row>
      </sheetData>
      <sheetData sheetId="14386">
        <row r="19">
          <cell r="J19">
            <v>1.0499999999999999E-3</v>
          </cell>
        </row>
      </sheetData>
      <sheetData sheetId="14387">
        <row r="19">
          <cell r="J19">
            <v>1.0499999999999999E-3</v>
          </cell>
        </row>
      </sheetData>
      <sheetData sheetId="14388">
        <row r="19">
          <cell r="J19">
            <v>1.0499999999999999E-3</v>
          </cell>
        </row>
      </sheetData>
      <sheetData sheetId="14389">
        <row r="19">
          <cell r="J19">
            <v>1.0499999999999999E-3</v>
          </cell>
        </row>
      </sheetData>
      <sheetData sheetId="14390">
        <row r="19">
          <cell r="J19">
            <v>1.0499999999999999E-3</v>
          </cell>
        </row>
      </sheetData>
      <sheetData sheetId="14391">
        <row r="19">
          <cell r="J19">
            <v>1.0499999999999999E-3</v>
          </cell>
        </row>
      </sheetData>
      <sheetData sheetId="14392">
        <row r="19">
          <cell r="J19">
            <v>1.0499999999999999E-3</v>
          </cell>
        </row>
      </sheetData>
      <sheetData sheetId="14393">
        <row r="19">
          <cell r="J19">
            <v>1.0499999999999999E-3</v>
          </cell>
        </row>
      </sheetData>
      <sheetData sheetId="14394">
        <row r="19">
          <cell r="J19">
            <v>1.0499999999999999E-3</v>
          </cell>
        </row>
      </sheetData>
      <sheetData sheetId="14395">
        <row r="19">
          <cell r="J19">
            <v>1.0499999999999999E-3</v>
          </cell>
        </row>
      </sheetData>
      <sheetData sheetId="14396">
        <row r="19">
          <cell r="J19">
            <v>1.0499999999999999E-3</v>
          </cell>
        </row>
      </sheetData>
      <sheetData sheetId="14397">
        <row r="19">
          <cell r="J19">
            <v>1.0499999999999999E-3</v>
          </cell>
        </row>
      </sheetData>
      <sheetData sheetId="14398">
        <row r="19">
          <cell r="J19">
            <v>1.0499999999999999E-3</v>
          </cell>
        </row>
      </sheetData>
      <sheetData sheetId="14399">
        <row r="19">
          <cell r="J19">
            <v>1.0499999999999999E-3</v>
          </cell>
        </row>
      </sheetData>
      <sheetData sheetId="14400">
        <row r="19">
          <cell r="J19">
            <v>1.0499999999999999E-3</v>
          </cell>
        </row>
      </sheetData>
      <sheetData sheetId="14401">
        <row r="19">
          <cell r="J19">
            <v>1.0499999999999999E-3</v>
          </cell>
        </row>
      </sheetData>
      <sheetData sheetId="14402">
        <row r="19">
          <cell r="J19">
            <v>1.0499999999999999E-3</v>
          </cell>
        </row>
      </sheetData>
      <sheetData sheetId="14403">
        <row r="19">
          <cell r="J19">
            <v>1.0499999999999999E-3</v>
          </cell>
        </row>
      </sheetData>
      <sheetData sheetId="14404">
        <row r="19">
          <cell r="J19">
            <v>1.0499999999999999E-3</v>
          </cell>
        </row>
      </sheetData>
      <sheetData sheetId="14405">
        <row r="19">
          <cell r="J19">
            <v>1.0499999999999999E-3</v>
          </cell>
        </row>
      </sheetData>
      <sheetData sheetId="14406">
        <row r="19">
          <cell r="J19">
            <v>1.0499999999999999E-3</v>
          </cell>
        </row>
      </sheetData>
      <sheetData sheetId="14407">
        <row r="19">
          <cell r="J19">
            <v>1.0499999999999999E-3</v>
          </cell>
        </row>
      </sheetData>
      <sheetData sheetId="14408">
        <row r="19">
          <cell r="J19">
            <v>1.0499999999999999E-3</v>
          </cell>
        </row>
      </sheetData>
      <sheetData sheetId="14409">
        <row r="19">
          <cell r="J19">
            <v>1.0499999999999999E-3</v>
          </cell>
        </row>
      </sheetData>
      <sheetData sheetId="14410">
        <row r="19">
          <cell r="J19">
            <v>1.0499999999999999E-3</v>
          </cell>
        </row>
      </sheetData>
      <sheetData sheetId="14411">
        <row r="19">
          <cell r="J19">
            <v>1.0499999999999999E-3</v>
          </cell>
        </row>
      </sheetData>
      <sheetData sheetId="14412">
        <row r="19">
          <cell r="J19">
            <v>1.0499999999999999E-3</v>
          </cell>
        </row>
      </sheetData>
      <sheetData sheetId="14413">
        <row r="19">
          <cell r="J19">
            <v>1.0499999999999999E-3</v>
          </cell>
        </row>
      </sheetData>
      <sheetData sheetId="14414">
        <row r="19">
          <cell r="J19">
            <v>1.0499999999999999E-3</v>
          </cell>
        </row>
      </sheetData>
      <sheetData sheetId="14415">
        <row r="19">
          <cell r="J19">
            <v>1.0499999999999999E-3</v>
          </cell>
        </row>
      </sheetData>
      <sheetData sheetId="14416">
        <row r="19">
          <cell r="J19">
            <v>1.0499999999999999E-3</v>
          </cell>
        </row>
      </sheetData>
      <sheetData sheetId="14417">
        <row r="19">
          <cell r="J19">
            <v>1.0499999999999999E-3</v>
          </cell>
        </row>
      </sheetData>
      <sheetData sheetId="14418">
        <row r="19">
          <cell r="J19">
            <v>1.0499999999999999E-3</v>
          </cell>
        </row>
      </sheetData>
      <sheetData sheetId="14419">
        <row r="19">
          <cell r="J19">
            <v>1.0499999999999999E-3</v>
          </cell>
        </row>
      </sheetData>
      <sheetData sheetId="14420">
        <row r="19">
          <cell r="J19">
            <v>1.0499999999999999E-3</v>
          </cell>
        </row>
      </sheetData>
      <sheetData sheetId="14421">
        <row r="19">
          <cell r="J19">
            <v>1.0499999999999999E-3</v>
          </cell>
        </row>
      </sheetData>
      <sheetData sheetId="14422">
        <row r="19">
          <cell r="J19">
            <v>1.0499999999999999E-3</v>
          </cell>
        </row>
      </sheetData>
      <sheetData sheetId="14423">
        <row r="19">
          <cell r="J19">
            <v>1.0499999999999999E-3</v>
          </cell>
        </row>
      </sheetData>
      <sheetData sheetId="14424">
        <row r="19">
          <cell r="J19">
            <v>1.0499999999999999E-3</v>
          </cell>
        </row>
      </sheetData>
      <sheetData sheetId="14425">
        <row r="19">
          <cell r="J19">
            <v>1.0499999999999999E-3</v>
          </cell>
        </row>
      </sheetData>
      <sheetData sheetId="14426">
        <row r="19">
          <cell r="J19">
            <v>1.0499999999999999E-3</v>
          </cell>
        </row>
      </sheetData>
      <sheetData sheetId="14427">
        <row r="19">
          <cell r="J19">
            <v>1.0499999999999999E-3</v>
          </cell>
        </row>
      </sheetData>
      <sheetData sheetId="14428">
        <row r="19">
          <cell r="J19">
            <v>1.0499999999999999E-3</v>
          </cell>
        </row>
      </sheetData>
      <sheetData sheetId="14429">
        <row r="19">
          <cell r="J19">
            <v>1.0499999999999999E-3</v>
          </cell>
        </row>
      </sheetData>
      <sheetData sheetId="14430">
        <row r="19">
          <cell r="J19">
            <v>1.0499999999999999E-3</v>
          </cell>
        </row>
      </sheetData>
      <sheetData sheetId="14431">
        <row r="19">
          <cell r="J19">
            <v>1.0499999999999999E-3</v>
          </cell>
        </row>
      </sheetData>
      <sheetData sheetId="14432">
        <row r="19">
          <cell r="J19">
            <v>1.0499999999999999E-3</v>
          </cell>
        </row>
      </sheetData>
      <sheetData sheetId="14433">
        <row r="19">
          <cell r="J19">
            <v>1.0499999999999999E-3</v>
          </cell>
        </row>
      </sheetData>
      <sheetData sheetId="14434">
        <row r="19">
          <cell r="J19">
            <v>1.0499999999999999E-3</v>
          </cell>
        </row>
      </sheetData>
      <sheetData sheetId="14435">
        <row r="19">
          <cell r="J19">
            <v>1.0499999999999999E-3</v>
          </cell>
        </row>
      </sheetData>
      <sheetData sheetId="14436">
        <row r="19">
          <cell r="J19">
            <v>1.0499999999999999E-3</v>
          </cell>
        </row>
      </sheetData>
      <sheetData sheetId="14437">
        <row r="19">
          <cell r="J19">
            <v>1.0499999999999999E-3</v>
          </cell>
        </row>
      </sheetData>
      <sheetData sheetId="14438">
        <row r="19">
          <cell r="J19">
            <v>1.0499999999999999E-3</v>
          </cell>
        </row>
      </sheetData>
      <sheetData sheetId="14439">
        <row r="19">
          <cell r="J19">
            <v>1.0499999999999999E-3</v>
          </cell>
        </row>
      </sheetData>
      <sheetData sheetId="14440">
        <row r="19">
          <cell r="J19">
            <v>1.0499999999999999E-3</v>
          </cell>
        </row>
      </sheetData>
      <sheetData sheetId="14441">
        <row r="19">
          <cell r="J19">
            <v>1.0499999999999999E-3</v>
          </cell>
        </row>
      </sheetData>
      <sheetData sheetId="14442">
        <row r="19">
          <cell r="J19">
            <v>1.0499999999999999E-3</v>
          </cell>
        </row>
      </sheetData>
      <sheetData sheetId="14443">
        <row r="19">
          <cell r="J19">
            <v>1.0499999999999999E-3</v>
          </cell>
        </row>
      </sheetData>
      <sheetData sheetId="14444">
        <row r="19">
          <cell r="J19">
            <v>1.0499999999999999E-3</v>
          </cell>
        </row>
      </sheetData>
      <sheetData sheetId="14445">
        <row r="19">
          <cell r="J19">
            <v>1.0499999999999999E-3</v>
          </cell>
        </row>
      </sheetData>
      <sheetData sheetId="14446">
        <row r="19">
          <cell r="J19">
            <v>1.0499999999999999E-3</v>
          </cell>
        </row>
      </sheetData>
      <sheetData sheetId="14447">
        <row r="19">
          <cell r="J19">
            <v>1.0499999999999999E-3</v>
          </cell>
        </row>
      </sheetData>
      <sheetData sheetId="14448">
        <row r="19">
          <cell r="J19">
            <v>1.0499999999999999E-3</v>
          </cell>
        </row>
      </sheetData>
      <sheetData sheetId="14449">
        <row r="19">
          <cell r="J19">
            <v>1.0499999999999999E-3</v>
          </cell>
        </row>
      </sheetData>
      <sheetData sheetId="14450">
        <row r="19">
          <cell r="J19">
            <v>1.0499999999999999E-3</v>
          </cell>
        </row>
      </sheetData>
      <sheetData sheetId="14451">
        <row r="19">
          <cell r="J19">
            <v>1.0499999999999999E-3</v>
          </cell>
        </row>
      </sheetData>
      <sheetData sheetId="14452">
        <row r="19">
          <cell r="J19">
            <v>1.0499999999999999E-3</v>
          </cell>
        </row>
      </sheetData>
      <sheetData sheetId="14453">
        <row r="19">
          <cell r="J19">
            <v>1.0499999999999999E-3</v>
          </cell>
        </row>
      </sheetData>
      <sheetData sheetId="14454">
        <row r="19">
          <cell r="J19">
            <v>1.0499999999999999E-3</v>
          </cell>
        </row>
      </sheetData>
      <sheetData sheetId="14455">
        <row r="19">
          <cell r="J19">
            <v>1.0499999999999999E-3</v>
          </cell>
        </row>
      </sheetData>
      <sheetData sheetId="14456">
        <row r="19">
          <cell r="J19">
            <v>1.0499999999999999E-3</v>
          </cell>
        </row>
      </sheetData>
      <sheetData sheetId="14457">
        <row r="19">
          <cell r="J19">
            <v>1.0499999999999999E-3</v>
          </cell>
        </row>
      </sheetData>
      <sheetData sheetId="14458">
        <row r="19">
          <cell r="J19">
            <v>1.0499999999999999E-3</v>
          </cell>
        </row>
      </sheetData>
      <sheetData sheetId="14459">
        <row r="19">
          <cell r="J19">
            <v>1.0499999999999999E-3</v>
          </cell>
        </row>
      </sheetData>
      <sheetData sheetId="14460">
        <row r="19">
          <cell r="J19">
            <v>1.0499999999999999E-3</v>
          </cell>
        </row>
      </sheetData>
      <sheetData sheetId="14461">
        <row r="19">
          <cell r="J19">
            <v>1.0499999999999999E-3</v>
          </cell>
        </row>
      </sheetData>
      <sheetData sheetId="14462">
        <row r="19">
          <cell r="J19">
            <v>1.0499999999999999E-3</v>
          </cell>
        </row>
      </sheetData>
      <sheetData sheetId="14463">
        <row r="19">
          <cell r="J19">
            <v>1.0499999999999999E-3</v>
          </cell>
        </row>
      </sheetData>
      <sheetData sheetId="14464">
        <row r="19">
          <cell r="J19">
            <v>1.0499999999999999E-3</v>
          </cell>
        </row>
      </sheetData>
      <sheetData sheetId="14465">
        <row r="19">
          <cell r="J19">
            <v>1.0499999999999999E-3</v>
          </cell>
        </row>
      </sheetData>
      <sheetData sheetId="14466">
        <row r="19">
          <cell r="J19">
            <v>1.0499999999999999E-3</v>
          </cell>
        </row>
      </sheetData>
      <sheetData sheetId="14467">
        <row r="19">
          <cell r="J19">
            <v>1.0499999999999999E-3</v>
          </cell>
        </row>
      </sheetData>
      <sheetData sheetId="14468">
        <row r="19">
          <cell r="J19">
            <v>1.0499999999999999E-3</v>
          </cell>
        </row>
      </sheetData>
      <sheetData sheetId="14469">
        <row r="19">
          <cell r="J19">
            <v>1.0499999999999999E-3</v>
          </cell>
        </row>
      </sheetData>
      <sheetData sheetId="14470">
        <row r="19">
          <cell r="J19">
            <v>1.0499999999999999E-3</v>
          </cell>
        </row>
      </sheetData>
      <sheetData sheetId="14471">
        <row r="19">
          <cell r="J19">
            <v>1.0499999999999999E-3</v>
          </cell>
        </row>
      </sheetData>
      <sheetData sheetId="14472">
        <row r="19">
          <cell r="J19">
            <v>1.0499999999999999E-3</v>
          </cell>
        </row>
      </sheetData>
      <sheetData sheetId="14473">
        <row r="19">
          <cell r="J19">
            <v>1.0499999999999999E-3</v>
          </cell>
        </row>
      </sheetData>
      <sheetData sheetId="14474">
        <row r="19">
          <cell r="J19">
            <v>1.0499999999999999E-3</v>
          </cell>
        </row>
      </sheetData>
      <sheetData sheetId="14475" refreshError="1"/>
      <sheetData sheetId="14476" refreshError="1"/>
      <sheetData sheetId="14477">
        <row r="19">
          <cell r="J19">
            <v>1.0499999999999999E-3</v>
          </cell>
        </row>
      </sheetData>
      <sheetData sheetId="14478">
        <row r="19">
          <cell r="J19">
            <v>1.0499999999999999E-3</v>
          </cell>
        </row>
      </sheetData>
      <sheetData sheetId="14479" refreshError="1"/>
      <sheetData sheetId="14480" refreshError="1"/>
      <sheetData sheetId="14481" refreshError="1"/>
      <sheetData sheetId="14482" refreshError="1"/>
      <sheetData sheetId="14483" refreshError="1"/>
      <sheetData sheetId="14484" refreshError="1"/>
      <sheetData sheetId="14485" refreshError="1"/>
      <sheetData sheetId="14486" refreshError="1"/>
      <sheetData sheetId="14487" refreshError="1"/>
      <sheetData sheetId="14488" refreshError="1"/>
      <sheetData sheetId="14489" refreshError="1"/>
      <sheetData sheetId="14490" refreshError="1"/>
      <sheetData sheetId="14491" refreshError="1"/>
      <sheetData sheetId="14492" refreshError="1"/>
      <sheetData sheetId="14493" refreshError="1"/>
      <sheetData sheetId="14494" refreshError="1"/>
      <sheetData sheetId="14495" refreshError="1"/>
      <sheetData sheetId="14496" refreshError="1"/>
      <sheetData sheetId="14497" refreshError="1"/>
      <sheetData sheetId="14498" refreshError="1"/>
      <sheetData sheetId="14499" refreshError="1"/>
      <sheetData sheetId="14500" refreshError="1"/>
      <sheetData sheetId="14501" refreshError="1"/>
      <sheetData sheetId="14502" refreshError="1"/>
      <sheetData sheetId="14503" refreshError="1"/>
      <sheetData sheetId="14504" refreshError="1"/>
      <sheetData sheetId="14505" refreshError="1"/>
      <sheetData sheetId="14506" refreshError="1"/>
      <sheetData sheetId="14507" refreshError="1"/>
      <sheetData sheetId="14508"/>
      <sheetData sheetId="14509" refreshError="1"/>
      <sheetData sheetId="14510" refreshError="1"/>
      <sheetData sheetId="14511" refreshError="1"/>
      <sheetData sheetId="14512" refreshError="1"/>
      <sheetData sheetId="14513" refreshError="1"/>
      <sheetData sheetId="14514" refreshError="1"/>
      <sheetData sheetId="14515" refreshError="1"/>
      <sheetData sheetId="14516">
        <row r="19">
          <cell r="J19">
            <v>1.0499999999999999E-3</v>
          </cell>
        </row>
      </sheetData>
      <sheetData sheetId="14517" refreshError="1"/>
      <sheetData sheetId="14518" refreshError="1"/>
      <sheetData sheetId="14519" refreshError="1"/>
      <sheetData sheetId="14520" refreshError="1"/>
      <sheetData sheetId="14521" refreshError="1"/>
      <sheetData sheetId="14522" refreshError="1"/>
      <sheetData sheetId="14523" refreshError="1"/>
      <sheetData sheetId="14524" refreshError="1"/>
      <sheetData sheetId="14525" refreshError="1"/>
      <sheetData sheetId="14526" refreshError="1"/>
      <sheetData sheetId="14527">
        <row r="19">
          <cell r="J19">
            <v>1.0499999999999999E-3</v>
          </cell>
        </row>
      </sheetData>
      <sheetData sheetId="14528">
        <row r="19">
          <cell r="J19">
            <v>1.0499999999999999E-3</v>
          </cell>
        </row>
      </sheetData>
      <sheetData sheetId="14529">
        <row r="19">
          <cell r="J19">
            <v>1.0499999999999999E-3</v>
          </cell>
        </row>
      </sheetData>
      <sheetData sheetId="14530">
        <row r="19">
          <cell r="J19">
            <v>1.0499999999999999E-3</v>
          </cell>
        </row>
      </sheetData>
      <sheetData sheetId="14531">
        <row r="19">
          <cell r="J19">
            <v>1.0499999999999999E-3</v>
          </cell>
        </row>
      </sheetData>
      <sheetData sheetId="14532">
        <row r="19">
          <cell r="J19">
            <v>1.0499999999999999E-3</v>
          </cell>
        </row>
      </sheetData>
      <sheetData sheetId="14533">
        <row r="19">
          <cell r="J19">
            <v>1.0499999999999999E-3</v>
          </cell>
        </row>
      </sheetData>
      <sheetData sheetId="14534">
        <row r="19">
          <cell r="J19">
            <v>1.0499999999999999E-3</v>
          </cell>
        </row>
      </sheetData>
      <sheetData sheetId="14535">
        <row r="19">
          <cell r="J19">
            <v>1.0499999999999999E-3</v>
          </cell>
        </row>
      </sheetData>
      <sheetData sheetId="14536">
        <row r="19">
          <cell r="J19">
            <v>1.0499999999999999E-3</v>
          </cell>
        </row>
      </sheetData>
      <sheetData sheetId="14537">
        <row r="19">
          <cell r="J19">
            <v>1.0499999999999999E-3</v>
          </cell>
        </row>
      </sheetData>
      <sheetData sheetId="14538">
        <row r="19">
          <cell r="J19">
            <v>1.0499999999999999E-3</v>
          </cell>
        </row>
      </sheetData>
      <sheetData sheetId="14539">
        <row r="19">
          <cell r="J19">
            <v>1.0499999999999999E-3</v>
          </cell>
        </row>
      </sheetData>
      <sheetData sheetId="14540">
        <row r="19">
          <cell r="J19">
            <v>1.0499999999999999E-3</v>
          </cell>
        </row>
      </sheetData>
      <sheetData sheetId="14541">
        <row r="19">
          <cell r="J19">
            <v>1.0499999999999999E-3</v>
          </cell>
        </row>
      </sheetData>
      <sheetData sheetId="14542">
        <row r="19">
          <cell r="J19">
            <v>1.0499999999999999E-3</v>
          </cell>
        </row>
      </sheetData>
      <sheetData sheetId="14543">
        <row r="19">
          <cell r="J19">
            <v>1.0499999999999999E-3</v>
          </cell>
        </row>
      </sheetData>
      <sheetData sheetId="14544">
        <row r="19">
          <cell r="J19">
            <v>1.0499999999999999E-3</v>
          </cell>
        </row>
      </sheetData>
      <sheetData sheetId="14545">
        <row r="19">
          <cell r="J19">
            <v>1.0499999999999999E-3</v>
          </cell>
        </row>
      </sheetData>
      <sheetData sheetId="14546">
        <row r="19">
          <cell r="J19">
            <v>1.0499999999999999E-3</v>
          </cell>
        </row>
      </sheetData>
      <sheetData sheetId="14547">
        <row r="19">
          <cell r="J19">
            <v>1.0499999999999999E-3</v>
          </cell>
        </row>
      </sheetData>
      <sheetData sheetId="14548">
        <row r="19">
          <cell r="J19">
            <v>1.0499999999999999E-3</v>
          </cell>
        </row>
      </sheetData>
      <sheetData sheetId="14549">
        <row r="19">
          <cell r="J19">
            <v>1.0499999999999999E-3</v>
          </cell>
        </row>
      </sheetData>
      <sheetData sheetId="14550">
        <row r="19">
          <cell r="J19">
            <v>1.0499999999999999E-3</v>
          </cell>
        </row>
      </sheetData>
      <sheetData sheetId="14551">
        <row r="19">
          <cell r="J19">
            <v>1.0499999999999999E-3</v>
          </cell>
        </row>
      </sheetData>
      <sheetData sheetId="14552">
        <row r="19">
          <cell r="J19">
            <v>1.0499999999999999E-3</v>
          </cell>
        </row>
      </sheetData>
      <sheetData sheetId="14553">
        <row r="19">
          <cell r="J19">
            <v>1.0499999999999999E-3</v>
          </cell>
        </row>
      </sheetData>
      <sheetData sheetId="14554">
        <row r="19">
          <cell r="J19">
            <v>1.0499999999999999E-3</v>
          </cell>
        </row>
      </sheetData>
      <sheetData sheetId="14555">
        <row r="19">
          <cell r="J19">
            <v>1.0499999999999999E-3</v>
          </cell>
        </row>
      </sheetData>
      <sheetData sheetId="14556">
        <row r="19">
          <cell r="J19">
            <v>1.0499999999999999E-3</v>
          </cell>
        </row>
      </sheetData>
      <sheetData sheetId="14557">
        <row r="19">
          <cell r="J19">
            <v>1.0499999999999999E-3</v>
          </cell>
        </row>
      </sheetData>
      <sheetData sheetId="14558">
        <row r="19">
          <cell r="J19">
            <v>1.0499999999999999E-3</v>
          </cell>
        </row>
      </sheetData>
      <sheetData sheetId="14559">
        <row r="19">
          <cell r="J19">
            <v>1.0499999999999999E-3</v>
          </cell>
        </row>
      </sheetData>
      <sheetData sheetId="14560">
        <row r="19">
          <cell r="J19">
            <v>1.0499999999999999E-3</v>
          </cell>
        </row>
      </sheetData>
      <sheetData sheetId="14561">
        <row r="19">
          <cell r="J19">
            <v>1.0499999999999999E-3</v>
          </cell>
        </row>
      </sheetData>
      <sheetData sheetId="14562">
        <row r="19">
          <cell r="J19">
            <v>1.0499999999999999E-3</v>
          </cell>
        </row>
      </sheetData>
      <sheetData sheetId="14563">
        <row r="19">
          <cell r="J19">
            <v>1.0499999999999999E-3</v>
          </cell>
        </row>
      </sheetData>
      <sheetData sheetId="14564">
        <row r="19">
          <cell r="J19">
            <v>1.0499999999999999E-3</v>
          </cell>
        </row>
      </sheetData>
      <sheetData sheetId="14565">
        <row r="19">
          <cell r="J19">
            <v>1.0499999999999999E-3</v>
          </cell>
        </row>
      </sheetData>
      <sheetData sheetId="14566">
        <row r="19">
          <cell r="J19">
            <v>1.0499999999999999E-3</v>
          </cell>
        </row>
      </sheetData>
      <sheetData sheetId="14567">
        <row r="19">
          <cell r="J19">
            <v>1.0499999999999999E-3</v>
          </cell>
        </row>
      </sheetData>
      <sheetData sheetId="14568">
        <row r="19">
          <cell r="J19">
            <v>1.0499999999999999E-3</v>
          </cell>
        </row>
      </sheetData>
      <sheetData sheetId="14569">
        <row r="19">
          <cell r="J19">
            <v>1.0499999999999999E-3</v>
          </cell>
        </row>
      </sheetData>
      <sheetData sheetId="14570">
        <row r="19">
          <cell r="J19">
            <v>1.0499999999999999E-3</v>
          </cell>
        </row>
      </sheetData>
      <sheetData sheetId="14571">
        <row r="19">
          <cell r="J19">
            <v>1.0499999999999999E-3</v>
          </cell>
        </row>
      </sheetData>
      <sheetData sheetId="14572">
        <row r="19">
          <cell r="J19">
            <v>1.0499999999999999E-3</v>
          </cell>
        </row>
      </sheetData>
      <sheetData sheetId="14573">
        <row r="19">
          <cell r="J19">
            <v>1.0499999999999999E-3</v>
          </cell>
        </row>
      </sheetData>
      <sheetData sheetId="14574">
        <row r="19">
          <cell r="J19">
            <v>1.0499999999999999E-3</v>
          </cell>
        </row>
      </sheetData>
      <sheetData sheetId="14575">
        <row r="19">
          <cell r="J19">
            <v>1.0499999999999999E-3</v>
          </cell>
        </row>
      </sheetData>
      <sheetData sheetId="14576">
        <row r="19">
          <cell r="J19">
            <v>1.0499999999999999E-3</v>
          </cell>
        </row>
      </sheetData>
      <sheetData sheetId="14577">
        <row r="19">
          <cell r="J19">
            <v>1.0499999999999999E-3</v>
          </cell>
        </row>
      </sheetData>
      <sheetData sheetId="14578">
        <row r="19">
          <cell r="J19">
            <v>1.0499999999999999E-3</v>
          </cell>
        </row>
      </sheetData>
      <sheetData sheetId="14579">
        <row r="19">
          <cell r="J19">
            <v>1.0499999999999999E-3</v>
          </cell>
        </row>
      </sheetData>
      <sheetData sheetId="14580">
        <row r="19">
          <cell r="J19">
            <v>1.0499999999999999E-3</v>
          </cell>
        </row>
      </sheetData>
      <sheetData sheetId="14581">
        <row r="19">
          <cell r="J19">
            <v>1.0499999999999999E-3</v>
          </cell>
        </row>
      </sheetData>
      <sheetData sheetId="14582">
        <row r="19">
          <cell r="J19">
            <v>1.0499999999999999E-3</v>
          </cell>
        </row>
      </sheetData>
      <sheetData sheetId="14583">
        <row r="19">
          <cell r="J19">
            <v>1.0499999999999999E-3</v>
          </cell>
        </row>
      </sheetData>
      <sheetData sheetId="14584">
        <row r="19">
          <cell r="J19">
            <v>1.0499999999999999E-3</v>
          </cell>
        </row>
      </sheetData>
      <sheetData sheetId="14585">
        <row r="19">
          <cell r="J19">
            <v>1.0499999999999999E-3</v>
          </cell>
        </row>
      </sheetData>
      <sheetData sheetId="14586">
        <row r="19">
          <cell r="J19">
            <v>1.0499999999999999E-3</v>
          </cell>
        </row>
      </sheetData>
      <sheetData sheetId="14587">
        <row r="19">
          <cell r="J19">
            <v>1.0499999999999999E-3</v>
          </cell>
        </row>
      </sheetData>
      <sheetData sheetId="14588">
        <row r="19">
          <cell r="J19">
            <v>1.0499999999999999E-3</v>
          </cell>
        </row>
      </sheetData>
      <sheetData sheetId="14589">
        <row r="19">
          <cell r="J19">
            <v>1.0499999999999999E-3</v>
          </cell>
        </row>
      </sheetData>
      <sheetData sheetId="14590">
        <row r="19">
          <cell r="J19">
            <v>1.0499999999999999E-3</v>
          </cell>
        </row>
      </sheetData>
      <sheetData sheetId="14591">
        <row r="19">
          <cell r="J19">
            <v>1.0499999999999999E-3</v>
          </cell>
        </row>
      </sheetData>
      <sheetData sheetId="14592">
        <row r="19">
          <cell r="J19">
            <v>1.0499999999999999E-3</v>
          </cell>
        </row>
      </sheetData>
      <sheetData sheetId="14593">
        <row r="19">
          <cell r="J19">
            <v>1.0499999999999999E-3</v>
          </cell>
        </row>
      </sheetData>
      <sheetData sheetId="14594">
        <row r="19">
          <cell r="J19">
            <v>1.0499999999999999E-3</v>
          </cell>
        </row>
      </sheetData>
      <sheetData sheetId="14595">
        <row r="19">
          <cell r="J19">
            <v>1.0499999999999999E-3</v>
          </cell>
        </row>
      </sheetData>
      <sheetData sheetId="14596">
        <row r="19">
          <cell r="J19">
            <v>1.0499999999999999E-3</v>
          </cell>
        </row>
      </sheetData>
      <sheetData sheetId="14597">
        <row r="19">
          <cell r="J19">
            <v>1.0499999999999999E-3</v>
          </cell>
        </row>
      </sheetData>
      <sheetData sheetId="14598" refreshError="1"/>
      <sheetData sheetId="14599" refreshError="1"/>
      <sheetData sheetId="14600" refreshError="1"/>
      <sheetData sheetId="14601" refreshError="1"/>
      <sheetData sheetId="14602" refreshError="1"/>
      <sheetData sheetId="14603" refreshError="1"/>
      <sheetData sheetId="14604" refreshError="1"/>
      <sheetData sheetId="14605" refreshError="1"/>
      <sheetData sheetId="14606" refreshError="1"/>
      <sheetData sheetId="14607" refreshError="1"/>
      <sheetData sheetId="14608" refreshError="1"/>
      <sheetData sheetId="14609" refreshError="1"/>
      <sheetData sheetId="14610" refreshError="1"/>
      <sheetData sheetId="14611" refreshError="1"/>
      <sheetData sheetId="14612" refreshError="1"/>
      <sheetData sheetId="14613" refreshError="1"/>
      <sheetData sheetId="14614" refreshError="1"/>
      <sheetData sheetId="14615" refreshError="1"/>
      <sheetData sheetId="14616" refreshError="1"/>
      <sheetData sheetId="14617" refreshError="1"/>
      <sheetData sheetId="14618" refreshError="1"/>
      <sheetData sheetId="14619" refreshError="1"/>
      <sheetData sheetId="14620" refreshError="1"/>
      <sheetData sheetId="14621" refreshError="1"/>
      <sheetData sheetId="14622" refreshError="1"/>
      <sheetData sheetId="14623" refreshError="1"/>
      <sheetData sheetId="14624" refreshError="1"/>
      <sheetData sheetId="14625" refreshError="1"/>
      <sheetData sheetId="14626" refreshError="1"/>
      <sheetData sheetId="14627" refreshError="1"/>
      <sheetData sheetId="14628" refreshError="1"/>
      <sheetData sheetId="14629" refreshError="1"/>
      <sheetData sheetId="14630" refreshError="1"/>
      <sheetData sheetId="14631" refreshError="1"/>
      <sheetData sheetId="14632" refreshError="1"/>
      <sheetData sheetId="14633" refreshError="1"/>
      <sheetData sheetId="14634" refreshError="1"/>
      <sheetData sheetId="14635" refreshError="1"/>
      <sheetData sheetId="14636" refreshError="1"/>
      <sheetData sheetId="14637" refreshError="1"/>
      <sheetData sheetId="14638" refreshError="1"/>
      <sheetData sheetId="14639" refreshError="1"/>
      <sheetData sheetId="14640" refreshError="1"/>
      <sheetData sheetId="14641" refreshError="1"/>
      <sheetData sheetId="14642" refreshError="1"/>
      <sheetData sheetId="14643" refreshError="1"/>
      <sheetData sheetId="14644" refreshError="1"/>
      <sheetData sheetId="14645" refreshError="1"/>
      <sheetData sheetId="14646" refreshError="1"/>
      <sheetData sheetId="14647" refreshError="1"/>
      <sheetData sheetId="14648" refreshError="1"/>
      <sheetData sheetId="14649" refreshError="1"/>
      <sheetData sheetId="14650" refreshError="1"/>
      <sheetData sheetId="14651" refreshError="1"/>
      <sheetData sheetId="14652" refreshError="1"/>
      <sheetData sheetId="14653" refreshError="1"/>
      <sheetData sheetId="14654" refreshError="1"/>
      <sheetData sheetId="14655" refreshError="1"/>
      <sheetData sheetId="14656" refreshError="1"/>
      <sheetData sheetId="14657" refreshError="1"/>
      <sheetData sheetId="14658" refreshError="1"/>
      <sheetData sheetId="14659" refreshError="1"/>
      <sheetData sheetId="14660" refreshError="1"/>
      <sheetData sheetId="14661" refreshError="1"/>
      <sheetData sheetId="14662" refreshError="1"/>
      <sheetData sheetId="14663" refreshError="1"/>
      <sheetData sheetId="14664" refreshError="1"/>
      <sheetData sheetId="14665" refreshError="1"/>
      <sheetData sheetId="14666" refreshError="1"/>
      <sheetData sheetId="14667" refreshError="1"/>
      <sheetData sheetId="14668" refreshError="1"/>
      <sheetData sheetId="14669" refreshError="1"/>
      <sheetData sheetId="14670" refreshError="1"/>
      <sheetData sheetId="14671" refreshError="1"/>
      <sheetData sheetId="14672" refreshError="1"/>
      <sheetData sheetId="14673" refreshError="1"/>
      <sheetData sheetId="14674" refreshError="1"/>
      <sheetData sheetId="14675" refreshError="1"/>
      <sheetData sheetId="14676" refreshError="1"/>
      <sheetData sheetId="14677" refreshError="1"/>
      <sheetData sheetId="14678" refreshError="1"/>
      <sheetData sheetId="14679" refreshError="1"/>
      <sheetData sheetId="14680" refreshError="1"/>
      <sheetData sheetId="14681" refreshError="1"/>
      <sheetData sheetId="14682" refreshError="1"/>
      <sheetData sheetId="14683" refreshError="1"/>
      <sheetData sheetId="14684" refreshError="1"/>
      <sheetData sheetId="14685" refreshError="1"/>
      <sheetData sheetId="14686" refreshError="1"/>
      <sheetData sheetId="14687" refreshError="1"/>
      <sheetData sheetId="14688" refreshError="1"/>
      <sheetData sheetId="14689" refreshError="1"/>
      <sheetData sheetId="14690" refreshError="1"/>
      <sheetData sheetId="14691" refreshError="1"/>
      <sheetData sheetId="14692" refreshError="1"/>
      <sheetData sheetId="14693" refreshError="1"/>
      <sheetData sheetId="14694" refreshError="1"/>
      <sheetData sheetId="14695" refreshError="1"/>
      <sheetData sheetId="14696" refreshError="1"/>
      <sheetData sheetId="14697" refreshError="1"/>
      <sheetData sheetId="14698" refreshError="1"/>
      <sheetData sheetId="14699" refreshError="1"/>
      <sheetData sheetId="14700" refreshError="1"/>
      <sheetData sheetId="14701" refreshError="1"/>
      <sheetData sheetId="14702" refreshError="1"/>
      <sheetData sheetId="14703" refreshError="1"/>
      <sheetData sheetId="14704" refreshError="1"/>
      <sheetData sheetId="14705" refreshError="1"/>
      <sheetData sheetId="14706" refreshError="1"/>
      <sheetData sheetId="14707" refreshError="1"/>
      <sheetData sheetId="14708" refreshError="1"/>
      <sheetData sheetId="14709" refreshError="1"/>
      <sheetData sheetId="14710" refreshError="1"/>
      <sheetData sheetId="14711" refreshError="1"/>
      <sheetData sheetId="14712" refreshError="1"/>
      <sheetData sheetId="14713" refreshError="1"/>
      <sheetData sheetId="14714" refreshError="1"/>
      <sheetData sheetId="14715" refreshError="1"/>
      <sheetData sheetId="14716" refreshError="1"/>
      <sheetData sheetId="14717" refreshError="1"/>
      <sheetData sheetId="14718" refreshError="1"/>
      <sheetData sheetId="14719" refreshError="1"/>
      <sheetData sheetId="14720" refreshError="1"/>
      <sheetData sheetId="14721" refreshError="1"/>
      <sheetData sheetId="14722" refreshError="1"/>
      <sheetData sheetId="14723" refreshError="1"/>
      <sheetData sheetId="14724" refreshError="1"/>
      <sheetData sheetId="14725" refreshError="1"/>
      <sheetData sheetId="14726" refreshError="1"/>
      <sheetData sheetId="14727" refreshError="1"/>
      <sheetData sheetId="14728" refreshError="1"/>
      <sheetData sheetId="14729" refreshError="1"/>
      <sheetData sheetId="14730" refreshError="1"/>
      <sheetData sheetId="14731" refreshError="1"/>
      <sheetData sheetId="14732" refreshError="1"/>
      <sheetData sheetId="14733" refreshError="1"/>
      <sheetData sheetId="14734" refreshError="1"/>
      <sheetData sheetId="14735" refreshError="1"/>
      <sheetData sheetId="14736" refreshError="1"/>
      <sheetData sheetId="14737" refreshError="1"/>
      <sheetData sheetId="14738" refreshError="1"/>
      <sheetData sheetId="14739" refreshError="1"/>
      <sheetData sheetId="14740" refreshError="1"/>
      <sheetData sheetId="14741" refreshError="1"/>
      <sheetData sheetId="14742" refreshError="1"/>
      <sheetData sheetId="14743" refreshError="1"/>
      <sheetData sheetId="14744" refreshError="1"/>
      <sheetData sheetId="14745" refreshError="1"/>
      <sheetData sheetId="14746" refreshError="1"/>
      <sheetData sheetId="14747" refreshError="1"/>
      <sheetData sheetId="14748" refreshError="1"/>
      <sheetData sheetId="14749" refreshError="1"/>
      <sheetData sheetId="14750" refreshError="1"/>
      <sheetData sheetId="14751" refreshError="1"/>
      <sheetData sheetId="14752" refreshError="1"/>
      <sheetData sheetId="14753">
        <row r="19">
          <cell r="J19">
            <v>1.0499999999999999E-3</v>
          </cell>
        </row>
      </sheetData>
      <sheetData sheetId="14754">
        <row r="19">
          <cell r="J19">
            <v>1.0499999999999999E-3</v>
          </cell>
        </row>
      </sheetData>
      <sheetData sheetId="14755">
        <row r="19">
          <cell r="J19">
            <v>1.0499999999999999E-3</v>
          </cell>
        </row>
      </sheetData>
      <sheetData sheetId="14756" refreshError="1"/>
      <sheetData sheetId="14757" refreshError="1"/>
      <sheetData sheetId="14758" refreshError="1"/>
      <sheetData sheetId="14759" refreshError="1"/>
      <sheetData sheetId="14760" refreshError="1"/>
      <sheetData sheetId="14761">
        <row r="19">
          <cell r="J19">
            <v>1.0499999999999999E-3</v>
          </cell>
        </row>
      </sheetData>
      <sheetData sheetId="14762">
        <row r="19">
          <cell r="J19">
            <v>1.0499999999999999E-3</v>
          </cell>
        </row>
      </sheetData>
      <sheetData sheetId="14763">
        <row r="19">
          <cell r="J19">
            <v>1.0499999999999999E-3</v>
          </cell>
        </row>
      </sheetData>
      <sheetData sheetId="14764">
        <row r="19">
          <cell r="J19">
            <v>1.0499999999999999E-3</v>
          </cell>
        </row>
      </sheetData>
      <sheetData sheetId="14765">
        <row r="19">
          <cell r="J19">
            <v>1.0499999999999999E-3</v>
          </cell>
        </row>
      </sheetData>
      <sheetData sheetId="14766">
        <row r="19">
          <cell r="J19">
            <v>1.0499999999999999E-3</v>
          </cell>
        </row>
      </sheetData>
      <sheetData sheetId="14767" refreshError="1"/>
      <sheetData sheetId="14768">
        <row r="19">
          <cell r="J19">
            <v>1.0499999999999999E-3</v>
          </cell>
        </row>
      </sheetData>
      <sheetData sheetId="14769">
        <row r="19">
          <cell r="J19">
            <v>1.0499999999999999E-3</v>
          </cell>
        </row>
      </sheetData>
      <sheetData sheetId="14770">
        <row r="19">
          <cell r="J19">
            <v>1.0499999999999999E-3</v>
          </cell>
        </row>
      </sheetData>
      <sheetData sheetId="14771">
        <row r="19">
          <cell r="J19">
            <v>1.0499999999999999E-3</v>
          </cell>
        </row>
      </sheetData>
      <sheetData sheetId="14772">
        <row r="19">
          <cell r="J19">
            <v>1.0499999999999999E-3</v>
          </cell>
        </row>
      </sheetData>
      <sheetData sheetId="14773">
        <row r="19">
          <cell r="J19">
            <v>1.0499999999999999E-3</v>
          </cell>
        </row>
      </sheetData>
      <sheetData sheetId="14774">
        <row r="19">
          <cell r="J19">
            <v>1.0499999999999999E-3</v>
          </cell>
        </row>
      </sheetData>
      <sheetData sheetId="14775">
        <row r="19">
          <cell r="J19">
            <v>1.0499999999999999E-3</v>
          </cell>
        </row>
      </sheetData>
      <sheetData sheetId="14776">
        <row r="19">
          <cell r="J19">
            <v>1.0499999999999999E-3</v>
          </cell>
        </row>
      </sheetData>
      <sheetData sheetId="14777">
        <row r="19">
          <cell r="J19">
            <v>1.0499999999999999E-3</v>
          </cell>
        </row>
      </sheetData>
      <sheetData sheetId="14778">
        <row r="19">
          <cell r="J19">
            <v>1.0499999999999999E-3</v>
          </cell>
        </row>
      </sheetData>
      <sheetData sheetId="14779">
        <row r="19">
          <cell r="J19">
            <v>1.0499999999999999E-3</v>
          </cell>
        </row>
      </sheetData>
      <sheetData sheetId="14780">
        <row r="19">
          <cell r="J19">
            <v>1.0499999999999999E-3</v>
          </cell>
        </row>
      </sheetData>
      <sheetData sheetId="14781">
        <row r="19">
          <cell r="J19">
            <v>1.0499999999999999E-3</v>
          </cell>
        </row>
      </sheetData>
      <sheetData sheetId="14782">
        <row r="19">
          <cell r="J19">
            <v>1.0499999999999999E-3</v>
          </cell>
        </row>
      </sheetData>
      <sheetData sheetId="14783">
        <row r="19">
          <cell r="J19">
            <v>1.0499999999999999E-3</v>
          </cell>
        </row>
      </sheetData>
      <sheetData sheetId="14784">
        <row r="19">
          <cell r="J19">
            <v>1.0499999999999999E-3</v>
          </cell>
        </row>
      </sheetData>
      <sheetData sheetId="14785">
        <row r="19">
          <cell r="J19">
            <v>1.0499999999999999E-3</v>
          </cell>
        </row>
      </sheetData>
      <sheetData sheetId="14786">
        <row r="19">
          <cell r="J19">
            <v>1.0499999999999999E-3</v>
          </cell>
        </row>
      </sheetData>
      <sheetData sheetId="14787">
        <row r="19">
          <cell r="J19">
            <v>1.0499999999999999E-3</v>
          </cell>
        </row>
      </sheetData>
      <sheetData sheetId="14788">
        <row r="19">
          <cell r="J19">
            <v>1.0499999999999999E-3</v>
          </cell>
        </row>
      </sheetData>
      <sheetData sheetId="14789">
        <row r="19">
          <cell r="J19">
            <v>1.0499999999999999E-3</v>
          </cell>
        </row>
      </sheetData>
      <sheetData sheetId="14790">
        <row r="19">
          <cell r="J19">
            <v>1.0499999999999999E-3</v>
          </cell>
        </row>
      </sheetData>
      <sheetData sheetId="14791">
        <row r="19">
          <cell r="J19">
            <v>1.0499999999999999E-3</v>
          </cell>
        </row>
      </sheetData>
      <sheetData sheetId="14792">
        <row r="19">
          <cell r="J19">
            <v>1.0499999999999999E-3</v>
          </cell>
        </row>
      </sheetData>
      <sheetData sheetId="14793">
        <row r="19">
          <cell r="J19">
            <v>1.0499999999999999E-3</v>
          </cell>
        </row>
      </sheetData>
      <sheetData sheetId="14794">
        <row r="19">
          <cell r="J19">
            <v>1.0499999999999999E-3</v>
          </cell>
        </row>
      </sheetData>
      <sheetData sheetId="14795">
        <row r="19">
          <cell r="J19">
            <v>1.0499999999999999E-3</v>
          </cell>
        </row>
      </sheetData>
      <sheetData sheetId="14796">
        <row r="19">
          <cell r="J19">
            <v>1.0499999999999999E-3</v>
          </cell>
        </row>
      </sheetData>
      <sheetData sheetId="14797">
        <row r="19">
          <cell r="J19">
            <v>1.0499999999999999E-3</v>
          </cell>
        </row>
      </sheetData>
      <sheetData sheetId="14798">
        <row r="19">
          <cell r="J19">
            <v>1.0499999999999999E-3</v>
          </cell>
        </row>
      </sheetData>
      <sheetData sheetId="14799">
        <row r="19">
          <cell r="J19">
            <v>1.0499999999999999E-3</v>
          </cell>
        </row>
      </sheetData>
      <sheetData sheetId="14800">
        <row r="19">
          <cell r="J19">
            <v>1.0499999999999999E-3</v>
          </cell>
        </row>
      </sheetData>
      <sheetData sheetId="14801">
        <row r="19">
          <cell r="J19">
            <v>1.0499999999999999E-3</v>
          </cell>
        </row>
      </sheetData>
      <sheetData sheetId="14802">
        <row r="19">
          <cell r="J19">
            <v>1.0499999999999999E-3</v>
          </cell>
        </row>
      </sheetData>
      <sheetData sheetId="14803">
        <row r="19">
          <cell r="J19">
            <v>1.0499999999999999E-3</v>
          </cell>
        </row>
      </sheetData>
      <sheetData sheetId="14804">
        <row r="19">
          <cell r="J19">
            <v>1.0499999999999999E-3</v>
          </cell>
        </row>
      </sheetData>
      <sheetData sheetId="14805">
        <row r="19">
          <cell r="J19">
            <v>1.0499999999999999E-3</v>
          </cell>
        </row>
      </sheetData>
      <sheetData sheetId="14806">
        <row r="19">
          <cell r="J19">
            <v>1.0499999999999999E-3</v>
          </cell>
        </row>
      </sheetData>
      <sheetData sheetId="14807">
        <row r="19">
          <cell r="J19">
            <v>1.0499999999999999E-3</v>
          </cell>
        </row>
      </sheetData>
      <sheetData sheetId="14808">
        <row r="19">
          <cell r="J19">
            <v>1.0499999999999999E-3</v>
          </cell>
        </row>
      </sheetData>
      <sheetData sheetId="14809">
        <row r="19">
          <cell r="J19">
            <v>1.0499999999999999E-3</v>
          </cell>
        </row>
      </sheetData>
      <sheetData sheetId="14810">
        <row r="19">
          <cell r="J19">
            <v>1.0499999999999999E-3</v>
          </cell>
        </row>
      </sheetData>
      <sheetData sheetId="14811">
        <row r="19">
          <cell r="J19">
            <v>1.0499999999999999E-3</v>
          </cell>
        </row>
      </sheetData>
      <sheetData sheetId="14812">
        <row r="19">
          <cell r="J19">
            <v>1.0499999999999999E-3</v>
          </cell>
        </row>
      </sheetData>
      <sheetData sheetId="14813">
        <row r="19">
          <cell r="J19">
            <v>1.0499999999999999E-3</v>
          </cell>
        </row>
      </sheetData>
      <sheetData sheetId="14814">
        <row r="19">
          <cell r="J19">
            <v>1.0499999999999999E-3</v>
          </cell>
        </row>
      </sheetData>
      <sheetData sheetId="14815">
        <row r="19">
          <cell r="J19">
            <v>1.0499999999999999E-3</v>
          </cell>
        </row>
      </sheetData>
      <sheetData sheetId="14816">
        <row r="19">
          <cell r="J19">
            <v>1.0499999999999999E-3</v>
          </cell>
        </row>
      </sheetData>
      <sheetData sheetId="14817" refreshError="1"/>
      <sheetData sheetId="14818" refreshError="1"/>
      <sheetData sheetId="14819" refreshError="1"/>
      <sheetData sheetId="14820" refreshError="1"/>
      <sheetData sheetId="14821" refreshError="1"/>
      <sheetData sheetId="14822" refreshError="1"/>
      <sheetData sheetId="14823" refreshError="1"/>
      <sheetData sheetId="14824" refreshError="1"/>
      <sheetData sheetId="14825" refreshError="1"/>
      <sheetData sheetId="14826" refreshError="1"/>
      <sheetData sheetId="14827" refreshError="1"/>
      <sheetData sheetId="14828" refreshError="1"/>
      <sheetData sheetId="14829" refreshError="1"/>
      <sheetData sheetId="14830" refreshError="1"/>
      <sheetData sheetId="14831" refreshError="1"/>
      <sheetData sheetId="14832" refreshError="1"/>
      <sheetData sheetId="14833" refreshError="1"/>
      <sheetData sheetId="14834" refreshError="1"/>
      <sheetData sheetId="14835" refreshError="1"/>
      <sheetData sheetId="14836" refreshError="1"/>
      <sheetData sheetId="14837" refreshError="1"/>
      <sheetData sheetId="14838" refreshError="1"/>
      <sheetData sheetId="14839" refreshError="1"/>
      <sheetData sheetId="14840" refreshError="1"/>
      <sheetData sheetId="14841" refreshError="1"/>
      <sheetData sheetId="14842" refreshError="1"/>
      <sheetData sheetId="14843" refreshError="1"/>
      <sheetData sheetId="14844" refreshError="1"/>
      <sheetData sheetId="14845" refreshError="1"/>
      <sheetData sheetId="14846" refreshError="1"/>
      <sheetData sheetId="14847" refreshError="1"/>
      <sheetData sheetId="14848" refreshError="1"/>
      <sheetData sheetId="14849" refreshError="1"/>
      <sheetData sheetId="14850" refreshError="1"/>
      <sheetData sheetId="14851" refreshError="1"/>
      <sheetData sheetId="14852" refreshError="1"/>
      <sheetData sheetId="14853" refreshError="1"/>
      <sheetData sheetId="14854" refreshError="1"/>
      <sheetData sheetId="14855" refreshError="1"/>
      <sheetData sheetId="14856" refreshError="1"/>
      <sheetData sheetId="14857" refreshError="1"/>
      <sheetData sheetId="14858" refreshError="1"/>
      <sheetData sheetId="14859" refreshError="1"/>
      <sheetData sheetId="14860" refreshError="1"/>
      <sheetData sheetId="14861" refreshError="1"/>
      <sheetData sheetId="14862" refreshError="1"/>
      <sheetData sheetId="14863" refreshError="1"/>
      <sheetData sheetId="14864" refreshError="1"/>
      <sheetData sheetId="14865" refreshError="1"/>
      <sheetData sheetId="14866" refreshError="1"/>
      <sheetData sheetId="14867" refreshError="1"/>
      <sheetData sheetId="14868" refreshError="1"/>
      <sheetData sheetId="14869" refreshError="1"/>
      <sheetData sheetId="14870" refreshError="1"/>
      <sheetData sheetId="14871" refreshError="1"/>
      <sheetData sheetId="14872" refreshError="1"/>
      <sheetData sheetId="14873" refreshError="1"/>
      <sheetData sheetId="14874" refreshError="1"/>
      <sheetData sheetId="14875" refreshError="1"/>
      <sheetData sheetId="14876" refreshError="1"/>
      <sheetData sheetId="14877" refreshError="1"/>
      <sheetData sheetId="14878" refreshError="1"/>
      <sheetData sheetId="14879" refreshError="1"/>
      <sheetData sheetId="14880" refreshError="1"/>
      <sheetData sheetId="14881" refreshError="1"/>
      <sheetData sheetId="14882" refreshError="1"/>
      <sheetData sheetId="14883" refreshError="1"/>
      <sheetData sheetId="14884" refreshError="1"/>
      <sheetData sheetId="14885" refreshError="1"/>
      <sheetData sheetId="14886" refreshError="1"/>
      <sheetData sheetId="14887" refreshError="1"/>
      <sheetData sheetId="14888" refreshError="1"/>
      <sheetData sheetId="14889" refreshError="1"/>
      <sheetData sheetId="14890" refreshError="1"/>
      <sheetData sheetId="14891" refreshError="1"/>
      <sheetData sheetId="14892" refreshError="1"/>
      <sheetData sheetId="14893" refreshError="1"/>
      <sheetData sheetId="14894" refreshError="1"/>
      <sheetData sheetId="14895" refreshError="1"/>
      <sheetData sheetId="14896" refreshError="1"/>
      <sheetData sheetId="14897" refreshError="1"/>
      <sheetData sheetId="14898" refreshError="1"/>
      <sheetData sheetId="14899" refreshError="1"/>
      <sheetData sheetId="14900" refreshError="1"/>
      <sheetData sheetId="14901" refreshError="1"/>
      <sheetData sheetId="14902" refreshError="1"/>
      <sheetData sheetId="14903" refreshError="1"/>
      <sheetData sheetId="14904" refreshError="1"/>
      <sheetData sheetId="14905" refreshError="1"/>
      <sheetData sheetId="14906" refreshError="1"/>
      <sheetData sheetId="14907" refreshError="1"/>
      <sheetData sheetId="14908" refreshError="1"/>
      <sheetData sheetId="14909" refreshError="1"/>
      <sheetData sheetId="14910"/>
      <sheetData sheetId="14911"/>
      <sheetData sheetId="14912"/>
      <sheetData sheetId="14913"/>
      <sheetData sheetId="14914"/>
      <sheetData sheetId="14915"/>
      <sheetData sheetId="14916"/>
      <sheetData sheetId="14917"/>
      <sheetData sheetId="14918"/>
      <sheetData sheetId="14919"/>
      <sheetData sheetId="14920"/>
      <sheetData sheetId="14921"/>
      <sheetData sheetId="14922"/>
      <sheetData sheetId="14923"/>
      <sheetData sheetId="14924"/>
      <sheetData sheetId="14925"/>
      <sheetData sheetId="14926">
        <row r="19">
          <cell r="J19">
            <v>1.0499999999999999E-3</v>
          </cell>
        </row>
      </sheetData>
      <sheetData sheetId="14927">
        <row r="19">
          <cell r="J19">
            <v>1.0499999999999999E-3</v>
          </cell>
        </row>
      </sheetData>
      <sheetData sheetId="14928">
        <row r="19">
          <cell r="J19">
            <v>1.0499999999999999E-3</v>
          </cell>
        </row>
      </sheetData>
      <sheetData sheetId="14929"/>
      <sheetData sheetId="14930" refreshError="1"/>
      <sheetData sheetId="14931" refreshError="1"/>
      <sheetData sheetId="14932" refreshError="1"/>
      <sheetData sheetId="14933" refreshError="1"/>
      <sheetData sheetId="14934" refreshError="1"/>
      <sheetData sheetId="14935" refreshError="1"/>
      <sheetData sheetId="14936" refreshError="1"/>
      <sheetData sheetId="14937" refreshError="1"/>
      <sheetData sheetId="14938" refreshError="1"/>
      <sheetData sheetId="14939" refreshError="1"/>
      <sheetData sheetId="14940" refreshError="1"/>
      <sheetData sheetId="14941" refreshError="1"/>
      <sheetData sheetId="14942" refreshError="1"/>
      <sheetData sheetId="14943" refreshError="1"/>
      <sheetData sheetId="14944" refreshError="1"/>
      <sheetData sheetId="14945" refreshError="1"/>
      <sheetData sheetId="14946" refreshError="1"/>
      <sheetData sheetId="14947" refreshError="1"/>
      <sheetData sheetId="14948" refreshError="1"/>
      <sheetData sheetId="14949" refreshError="1"/>
      <sheetData sheetId="14950" refreshError="1"/>
      <sheetData sheetId="14951" refreshError="1"/>
      <sheetData sheetId="14952" refreshError="1"/>
      <sheetData sheetId="14953" refreshError="1"/>
      <sheetData sheetId="14954" refreshError="1"/>
      <sheetData sheetId="14955" refreshError="1"/>
      <sheetData sheetId="14956" refreshError="1"/>
      <sheetData sheetId="14957" refreshError="1"/>
      <sheetData sheetId="14958" refreshError="1"/>
      <sheetData sheetId="14959" refreshError="1"/>
      <sheetData sheetId="14960"/>
      <sheetData sheetId="14961"/>
      <sheetData sheetId="14962">
        <row r="19">
          <cell r="J19">
            <v>1.0499999999999999E-3</v>
          </cell>
        </row>
      </sheetData>
      <sheetData sheetId="14963">
        <row r="19">
          <cell r="J19">
            <v>1.0499999999999999E-3</v>
          </cell>
        </row>
      </sheetData>
      <sheetData sheetId="14964"/>
      <sheetData sheetId="14965">
        <row r="19">
          <cell r="J19">
            <v>1.0499999999999999E-3</v>
          </cell>
        </row>
      </sheetData>
      <sheetData sheetId="14966">
        <row r="19">
          <cell r="J19">
            <v>1.0499999999999999E-3</v>
          </cell>
        </row>
      </sheetData>
      <sheetData sheetId="14967">
        <row r="19">
          <cell r="J19">
            <v>1.0499999999999999E-3</v>
          </cell>
        </row>
      </sheetData>
      <sheetData sheetId="14968">
        <row r="19">
          <cell r="J19">
            <v>1.0499999999999999E-3</v>
          </cell>
        </row>
      </sheetData>
      <sheetData sheetId="14969">
        <row r="19">
          <cell r="J19">
            <v>1.0499999999999999E-3</v>
          </cell>
        </row>
      </sheetData>
      <sheetData sheetId="14970">
        <row r="19">
          <cell r="J19">
            <v>1.0499999999999999E-3</v>
          </cell>
        </row>
      </sheetData>
      <sheetData sheetId="14971"/>
      <sheetData sheetId="14972"/>
      <sheetData sheetId="14973">
        <row r="19">
          <cell r="J19">
            <v>1.0499999999999999E-3</v>
          </cell>
        </row>
      </sheetData>
      <sheetData sheetId="14974">
        <row r="19">
          <cell r="J19">
            <v>1.0499999999999999E-3</v>
          </cell>
        </row>
      </sheetData>
      <sheetData sheetId="14975"/>
      <sheetData sheetId="14976">
        <row r="19">
          <cell r="J19">
            <v>1.0499999999999999E-3</v>
          </cell>
        </row>
      </sheetData>
      <sheetData sheetId="14977">
        <row r="19">
          <cell r="J19">
            <v>1.0499999999999999E-3</v>
          </cell>
        </row>
      </sheetData>
      <sheetData sheetId="14978"/>
      <sheetData sheetId="14979"/>
      <sheetData sheetId="14980"/>
      <sheetData sheetId="14981">
        <row r="19">
          <cell r="J19">
            <v>1.0499999999999999E-3</v>
          </cell>
        </row>
      </sheetData>
      <sheetData sheetId="14982">
        <row r="19">
          <cell r="J19">
            <v>1.0499999999999999E-3</v>
          </cell>
        </row>
      </sheetData>
      <sheetData sheetId="14983">
        <row r="19">
          <cell r="J19">
            <v>1.0499999999999999E-3</v>
          </cell>
        </row>
      </sheetData>
      <sheetData sheetId="14984">
        <row r="19">
          <cell r="J19">
            <v>1.0499999999999999E-3</v>
          </cell>
        </row>
      </sheetData>
      <sheetData sheetId="14985">
        <row r="19">
          <cell r="J19">
            <v>1.0499999999999999E-3</v>
          </cell>
        </row>
      </sheetData>
      <sheetData sheetId="14986">
        <row r="19">
          <cell r="J19">
            <v>1.0499999999999999E-3</v>
          </cell>
        </row>
      </sheetData>
      <sheetData sheetId="14987">
        <row r="19">
          <cell r="J19">
            <v>1.0499999999999999E-3</v>
          </cell>
        </row>
      </sheetData>
      <sheetData sheetId="14988">
        <row r="19">
          <cell r="J19">
            <v>1.0499999999999999E-3</v>
          </cell>
        </row>
      </sheetData>
      <sheetData sheetId="14989">
        <row r="19">
          <cell r="J19">
            <v>1.0499999999999999E-3</v>
          </cell>
        </row>
      </sheetData>
      <sheetData sheetId="14990">
        <row r="19">
          <cell r="J19">
            <v>1.0499999999999999E-3</v>
          </cell>
        </row>
      </sheetData>
      <sheetData sheetId="14991">
        <row r="19">
          <cell r="J19">
            <v>1.0499999999999999E-3</v>
          </cell>
        </row>
      </sheetData>
      <sheetData sheetId="14992">
        <row r="19">
          <cell r="J19">
            <v>1.0499999999999999E-3</v>
          </cell>
        </row>
      </sheetData>
      <sheetData sheetId="14993">
        <row r="19">
          <cell r="J19">
            <v>1.0499999999999999E-3</v>
          </cell>
        </row>
      </sheetData>
      <sheetData sheetId="14994">
        <row r="19">
          <cell r="J19">
            <v>1.0499999999999999E-3</v>
          </cell>
        </row>
      </sheetData>
      <sheetData sheetId="14995">
        <row r="19">
          <cell r="J19">
            <v>1.0499999999999999E-3</v>
          </cell>
        </row>
      </sheetData>
      <sheetData sheetId="14996">
        <row r="19">
          <cell r="J19">
            <v>1.0499999999999999E-3</v>
          </cell>
        </row>
      </sheetData>
      <sheetData sheetId="14997">
        <row r="19">
          <cell r="J19">
            <v>1.0499999999999999E-3</v>
          </cell>
        </row>
      </sheetData>
      <sheetData sheetId="14998"/>
      <sheetData sheetId="14999">
        <row r="19">
          <cell r="J19">
            <v>1.0499999999999999E-3</v>
          </cell>
        </row>
      </sheetData>
      <sheetData sheetId="15000"/>
      <sheetData sheetId="15001"/>
      <sheetData sheetId="15002">
        <row r="19">
          <cell r="J19">
            <v>1.0499999999999999E-3</v>
          </cell>
        </row>
      </sheetData>
      <sheetData sheetId="15003"/>
      <sheetData sheetId="15004"/>
      <sheetData sheetId="15005"/>
      <sheetData sheetId="15006"/>
      <sheetData sheetId="15007"/>
      <sheetData sheetId="15008"/>
      <sheetData sheetId="15009"/>
      <sheetData sheetId="15010"/>
      <sheetData sheetId="15011"/>
      <sheetData sheetId="15012"/>
      <sheetData sheetId="15013"/>
      <sheetData sheetId="15014"/>
      <sheetData sheetId="15015"/>
      <sheetData sheetId="15016">
        <row r="19">
          <cell r="J19">
            <v>1.0499999999999999E-3</v>
          </cell>
        </row>
      </sheetData>
      <sheetData sheetId="15017">
        <row r="19">
          <cell r="J19">
            <v>1.0499999999999999E-3</v>
          </cell>
        </row>
      </sheetData>
      <sheetData sheetId="15018">
        <row r="19">
          <cell r="J19">
            <v>1.0499999999999999E-3</v>
          </cell>
        </row>
      </sheetData>
      <sheetData sheetId="15019">
        <row r="19">
          <cell r="J19">
            <v>1.0499999999999999E-3</v>
          </cell>
        </row>
      </sheetData>
      <sheetData sheetId="15020">
        <row r="19">
          <cell r="J19">
            <v>1.0499999999999999E-3</v>
          </cell>
        </row>
      </sheetData>
      <sheetData sheetId="15021">
        <row r="19">
          <cell r="J19">
            <v>1.0499999999999999E-3</v>
          </cell>
        </row>
      </sheetData>
      <sheetData sheetId="15022">
        <row r="19">
          <cell r="J19">
            <v>1.0499999999999999E-3</v>
          </cell>
        </row>
      </sheetData>
      <sheetData sheetId="15023">
        <row r="19">
          <cell r="J19">
            <v>1.0499999999999999E-3</v>
          </cell>
        </row>
      </sheetData>
      <sheetData sheetId="15024">
        <row r="19">
          <cell r="J19">
            <v>1.0499999999999999E-3</v>
          </cell>
        </row>
      </sheetData>
      <sheetData sheetId="15025">
        <row r="19">
          <cell r="J19">
            <v>1.0499999999999999E-3</v>
          </cell>
        </row>
      </sheetData>
      <sheetData sheetId="15026">
        <row r="19">
          <cell r="J19">
            <v>1.0499999999999999E-3</v>
          </cell>
        </row>
      </sheetData>
      <sheetData sheetId="15027">
        <row r="19">
          <cell r="J19">
            <v>1.0499999999999999E-3</v>
          </cell>
        </row>
      </sheetData>
      <sheetData sheetId="15028">
        <row r="19">
          <cell r="J19">
            <v>1.0499999999999999E-3</v>
          </cell>
        </row>
      </sheetData>
      <sheetData sheetId="15029">
        <row r="19">
          <cell r="J19">
            <v>1.0499999999999999E-3</v>
          </cell>
        </row>
      </sheetData>
      <sheetData sheetId="15030">
        <row r="19">
          <cell r="J19">
            <v>1.0499999999999999E-3</v>
          </cell>
        </row>
      </sheetData>
      <sheetData sheetId="15031">
        <row r="19">
          <cell r="J19">
            <v>1.0499999999999999E-3</v>
          </cell>
        </row>
      </sheetData>
      <sheetData sheetId="15032">
        <row r="19">
          <cell r="J19">
            <v>1.0499999999999999E-3</v>
          </cell>
        </row>
      </sheetData>
      <sheetData sheetId="15033">
        <row r="19">
          <cell r="J19">
            <v>1.0499999999999999E-3</v>
          </cell>
        </row>
      </sheetData>
      <sheetData sheetId="15034">
        <row r="19">
          <cell r="J19">
            <v>1.0499999999999999E-3</v>
          </cell>
        </row>
      </sheetData>
      <sheetData sheetId="15035"/>
      <sheetData sheetId="15036"/>
      <sheetData sheetId="15037"/>
      <sheetData sheetId="15038"/>
      <sheetData sheetId="15039"/>
      <sheetData sheetId="15040"/>
      <sheetData sheetId="15041"/>
      <sheetData sheetId="15042"/>
      <sheetData sheetId="15043"/>
      <sheetData sheetId="15044">
        <row r="19">
          <cell r="J19">
            <v>1.0499999999999999E-3</v>
          </cell>
        </row>
      </sheetData>
      <sheetData sheetId="15045"/>
      <sheetData sheetId="15046"/>
      <sheetData sheetId="15047">
        <row r="19">
          <cell r="J19">
            <v>1.0499999999999999E-3</v>
          </cell>
        </row>
      </sheetData>
      <sheetData sheetId="15048"/>
      <sheetData sheetId="15049"/>
      <sheetData sheetId="15050"/>
      <sheetData sheetId="15051"/>
      <sheetData sheetId="15052"/>
      <sheetData sheetId="15053"/>
      <sheetData sheetId="15054"/>
      <sheetData sheetId="15055"/>
      <sheetData sheetId="15056"/>
      <sheetData sheetId="15057"/>
      <sheetData sheetId="15058"/>
      <sheetData sheetId="15059"/>
      <sheetData sheetId="15060"/>
      <sheetData sheetId="15061"/>
      <sheetData sheetId="15062" refreshError="1"/>
      <sheetData sheetId="15063"/>
      <sheetData sheetId="15064" refreshError="1"/>
      <sheetData sheetId="15065" refreshError="1"/>
      <sheetData sheetId="15066" refreshError="1"/>
      <sheetData sheetId="15067" refreshError="1"/>
      <sheetData sheetId="15068" refreshError="1"/>
      <sheetData sheetId="15069">
        <row r="19">
          <cell r="J19">
            <v>1.0499999999999999E-3</v>
          </cell>
        </row>
      </sheetData>
      <sheetData sheetId="15070">
        <row r="19">
          <cell r="J19">
            <v>1.0499999999999999E-3</v>
          </cell>
        </row>
      </sheetData>
      <sheetData sheetId="15071"/>
      <sheetData sheetId="15072">
        <row r="19">
          <cell r="J19">
            <v>1.0499999999999999E-3</v>
          </cell>
        </row>
      </sheetData>
      <sheetData sheetId="15073">
        <row r="19">
          <cell r="J19">
            <v>1.0499999999999999E-3</v>
          </cell>
        </row>
      </sheetData>
      <sheetData sheetId="15074">
        <row r="19">
          <cell r="J19">
            <v>1.0499999999999999E-3</v>
          </cell>
        </row>
      </sheetData>
      <sheetData sheetId="15075">
        <row r="19">
          <cell r="J19">
            <v>1.0499999999999999E-3</v>
          </cell>
        </row>
      </sheetData>
      <sheetData sheetId="15076">
        <row r="19">
          <cell r="J19">
            <v>1.0499999999999999E-3</v>
          </cell>
        </row>
      </sheetData>
      <sheetData sheetId="15077">
        <row r="19">
          <cell r="J19">
            <v>1.0499999999999999E-3</v>
          </cell>
        </row>
      </sheetData>
      <sheetData sheetId="15078">
        <row r="19">
          <cell r="J19">
            <v>1.0499999999999999E-3</v>
          </cell>
        </row>
      </sheetData>
      <sheetData sheetId="15079"/>
      <sheetData sheetId="15080"/>
      <sheetData sheetId="15081"/>
      <sheetData sheetId="15082"/>
      <sheetData sheetId="15083">
        <row r="19">
          <cell r="J19">
            <v>1.0499999999999999E-3</v>
          </cell>
        </row>
      </sheetData>
      <sheetData sheetId="15084">
        <row r="19">
          <cell r="J19">
            <v>1.0499999999999999E-3</v>
          </cell>
        </row>
      </sheetData>
      <sheetData sheetId="15085">
        <row r="19">
          <cell r="J19">
            <v>1.0499999999999999E-3</v>
          </cell>
        </row>
      </sheetData>
      <sheetData sheetId="15086">
        <row r="19">
          <cell r="J19">
            <v>1.0499999999999999E-3</v>
          </cell>
        </row>
      </sheetData>
      <sheetData sheetId="15087">
        <row r="19">
          <cell r="J19">
            <v>1.0499999999999999E-3</v>
          </cell>
        </row>
      </sheetData>
      <sheetData sheetId="15088">
        <row r="19">
          <cell r="J19">
            <v>1.0499999999999999E-3</v>
          </cell>
        </row>
      </sheetData>
      <sheetData sheetId="15089">
        <row r="19">
          <cell r="J19">
            <v>1.0499999999999999E-3</v>
          </cell>
        </row>
      </sheetData>
      <sheetData sheetId="15090">
        <row r="19">
          <cell r="J19">
            <v>1.0499999999999999E-3</v>
          </cell>
        </row>
      </sheetData>
      <sheetData sheetId="15091"/>
      <sheetData sheetId="15092"/>
      <sheetData sheetId="15093"/>
      <sheetData sheetId="15094"/>
      <sheetData sheetId="15095"/>
      <sheetData sheetId="15096"/>
      <sheetData sheetId="15097"/>
      <sheetData sheetId="15098"/>
      <sheetData sheetId="15099"/>
      <sheetData sheetId="15100"/>
      <sheetData sheetId="15101"/>
      <sheetData sheetId="15102"/>
      <sheetData sheetId="15103"/>
      <sheetData sheetId="15104"/>
      <sheetData sheetId="15105"/>
      <sheetData sheetId="15106"/>
      <sheetData sheetId="15107"/>
      <sheetData sheetId="15108"/>
      <sheetData sheetId="15109"/>
      <sheetData sheetId="15110"/>
      <sheetData sheetId="15111"/>
      <sheetData sheetId="15112"/>
      <sheetData sheetId="15113"/>
      <sheetData sheetId="15114"/>
      <sheetData sheetId="15115">
        <row r="19">
          <cell r="J19">
            <v>1.0499999999999999E-3</v>
          </cell>
        </row>
      </sheetData>
      <sheetData sheetId="15116"/>
      <sheetData sheetId="15117"/>
      <sheetData sheetId="15118">
        <row r="19">
          <cell r="J19">
            <v>1.0499999999999999E-3</v>
          </cell>
        </row>
      </sheetData>
      <sheetData sheetId="15119"/>
      <sheetData sheetId="15120"/>
      <sheetData sheetId="15121"/>
      <sheetData sheetId="15122"/>
      <sheetData sheetId="15123"/>
      <sheetData sheetId="15124"/>
      <sheetData sheetId="15125"/>
      <sheetData sheetId="15126">
        <row r="19">
          <cell r="J19">
            <v>1.0499999999999999E-3</v>
          </cell>
        </row>
      </sheetData>
      <sheetData sheetId="15127">
        <row r="19">
          <cell r="J19">
            <v>1.0499999999999999E-3</v>
          </cell>
        </row>
      </sheetData>
      <sheetData sheetId="15128">
        <row r="19">
          <cell r="J19">
            <v>1.0499999999999999E-3</v>
          </cell>
        </row>
      </sheetData>
      <sheetData sheetId="15129">
        <row r="19">
          <cell r="J19">
            <v>1.0499999999999999E-3</v>
          </cell>
        </row>
      </sheetData>
      <sheetData sheetId="15130">
        <row r="19">
          <cell r="J19">
            <v>1.0499999999999999E-3</v>
          </cell>
        </row>
      </sheetData>
      <sheetData sheetId="15131">
        <row r="19">
          <cell r="J19">
            <v>1.0499999999999999E-3</v>
          </cell>
        </row>
      </sheetData>
      <sheetData sheetId="15132">
        <row r="19">
          <cell r="J19">
            <v>1.0499999999999999E-3</v>
          </cell>
        </row>
      </sheetData>
      <sheetData sheetId="15133">
        <row r="19">
          <cell r="J19">
            <v>1.0499999999999999E-3</v>
          </cell>
        </row>
      </sheetData>
      <sheetData sheetId="15134">
        <row r="19">
          <cell r="J19">
            <v>1.0499999999999999E-3</v>
          </cell>
        </row>
      </sheetData>
      <sheetData sheetId="15135">
        <row r="19">
          <cell r="J19">
            <v>1.0499999999999999E-3</v>
          </cell>
        </row>
      </sheetData>
      <sheetData sheetId="15136">
        <row r="19">
          <cell r="J19">
            <v>1.0499999999999999E-3</v>
          </cell>
        </row>
      </sheetData>
      <sheetData sheetId="15137">
        <row r="19">
          <cell r="J19">
            <v>1.0499999999999999E-3</v>
          </cell>
        </row>
      </sheetData>
      <sheetData sheetId="15138"/>
      <sheetData sheetId="15139"/>
      <sheetData sheetId="15140"/>
      <sheetData sheetId="15141"/>
      <sheetData sheetId="15142">
        <row r="19">
          <cell r="J19">
            <v>1.0499999999999999E-3</v>
          </cell>
        </row>
      </sheetData>
      <sheetData sheetId="15143">
        <row r="19">
          <cell r="J19">
            <v>1.0499999999999999E-3</v>
          </cell>
        </row>
      </sheetData>
      <sheetData sheetId="15144">
        <row r="19">
          <cell r="J19">
            <v>1.0499999999999999E-3</v>
          </cell>
        </row>
      </sheetData>
      <sheetData sheetId="15145">
        <row r="19">
          <cell r="J19">
            <v>1.0499999999999999E-3</v>
          </cell>
        </row>
      </sheetData>
      <sheetData sheetId="15146">
        <row r="19">
          <cell r="J19">
            <v>1.0499999999999999E-3</v>
          </cell>
        </row>
      </sheetData>
      <sheetData sheetId="15147">
        <row r="19">
          <cell r="J19">
            <v>1.0499999999999999E-3</v>
          </cell>
        </row>
      </sheetData>
      <sheetData sheetId="15148">
        <row r="19">
          <cell r="J19">
            <v>1.0499999999999999E-3</v>
          </cell>
        </row>
      </sheetData>
      <sheetData sheetId="15149">
        <row r="19">
          <cell r="J19">
            <v>1.0499999999999999E-3</v>
          </cell>
        </row>
      </sheetData>
      <sheetData sheetId="15150">
        <row r="19">
          <cell r="J19">
            <v>1.0499999999999999E-3</v>
          </cell>
        </row>
      </sheetData>
      <sheetData sheetId="15151"/>
      <sheetData sheetId="15152"/>
      <sheetData sheetId="15153"/>
      <sheetData sheetId="15154"/>
      <sheetData sheetId="15155">
        <row r="19">
          <cell r="J19">
            <v>1.0499999999999999E-3</v>
          </cell>
        </row>
      </sheetData>
      <sheetData sheetId="15156">
        <row r="19">
          <cell r="J19">
            <v>1.0499999999999999E-3</v>
          </cell>
        </row>
      </sheetData>
      <sheetData sheetId="15157">
        <row r="19">
          <cell r="J19">
            <v>1.0499999999999999E-3</v>
          </cell>
        </row>
      </sheetData>
      <sheetData sheetId="15158">
        <row r="19">
          <cell r="J19">
            <v>1.0499999999999999E-3</v>
          </cell>
        </row>
      </sheetData>
      <sheetData sheetId="15159">
        <row r="19">
          <cell r="J19">
            <v>1.0499999999999999E-3</v>
          </cell>
        </row>
      </sheetData>
      <sheetData sheetId="15160">
        <row r="19">
          <cell r="J19">
            <v>1.0499999999999999E-3</v>
          </cell>
        </row>
      </sheetData>
      <sheetData sheetId="15161">
        <row r="19">
          <cell r="J19">
            <v>1.0499999999999999E-3</v>
          </cell>
        </row>
      </sheetData>
      <sheetData sheetId="15162">
        <row r="19">
          <cell r="J19">
            <v>1.0499999999999999E-3</v>
          </cell>
        </row>
      </sheetData>
      <sheetData sheetId="15163">
        <row r="19">
          <cell r="J19">
            <v>1.0499999999999999E-3</v>
          </cell>
        </row>
      </sheetData>
      <sheetData sheetId="15164">
        <row r="19">
          <cell r="J19">
            <v>1.0499999999999999E-3</v>
          </cell>
        </row>
      </sheetData>
      <sheetData sheetId="15165">
        <row r="19">
          <cell r="J19">
            <v>1.0499999999999999E-3</v>
          </cell>
        </row>
      </sheetData>
      <sheetData sheetId="15166">
        <row r="19">
          <cell r="J19">
            <v>1.0499999999999999E-3</v>
          </cell>
        </row>
      </sheetData>
      <sheetData sheetId="15167">
        <row r="19">
          <cell r="J19">
            <v>1.0499999999999999E-3</v>
          </cell>
        </row>
      </sheetData>
      <sheetData sheetId="15168">
        <row r="19">
          <cell r="J19">
            <v>1.0499999999999999E-3</v>
          </cell>
        </row>
      </sheetData>
      <sheetData sheetId="15169">
        <row r="19">
          <cell r="J19">
            <v>1.0499999999999999E-3</v>
          </cell>
        </row>
      </sheetData>
      <sheetData sheetId="15170">
        <row r="19">
          <cell r="J19">
            <v>1.0499999999999999E-3</v>
          </cell>
        </row>
      </sheetData>
      <sheetData sheetId="15171">
        <row r="19">
          <cell r="J19">
            <v>1.0499999999999999E-3</v>
          </cell>
        </row>
      </sheetData>
      <sheetData sheetId="15172">
        <row r="19">
          <cell r="J19">
            <v>1.0499999999999999E-3</v>
          </cell>
        </row>
      </sheetData>
      <sheetData sheetId="15173">
        <row r="19">
          <cell r="J19">
            <v>1.0499999999999999E-3</v>
          </cell>
        </row>
      </sheetData>
      <sheetData sheetId="15174">
        <row r="19">
          <cell r="J19">
            <v>1.0499999999999999E-3</v>
          </cell>
        </row>
      </sheetData>
      <sheetData sheetId="15175">
        <row r="19">
          <cell r="J19">
            <v>1.0499999999999999E-3</v>
          </cell>
        </row>
      </sheetData>
      <sheetData sheetId="15176">
        <row r="19">
          <cell r="J19">
            <v>1.0499999999999999E-3</v>
          </cell>
        </row>
      </sheetData>
      <sheetData sheetId="15177"/>
      <sheetData sheetId="15178">
        <row r="19">
          <cell r="J19">
            <v>1.0499999999999999E-3</v>
          </cell>
        </row>
      </sheetData>
      <sheetData sheetId="15179"/>
      <sheetData sheetId="15180"/>
      <sheetData sheetId="15181">
        <row r="19">
          <cell r="J19">
            <v>1.0499999999999999E-3</v>
          </cell>
        </row>
      </sheetData>
      <sheetData sheetId="15182"/>
      <sheetData sheetId="15183"/>
      <sheetData sheetId="15184"/>
      <sheetData sheetId="15185" refreshError="1"/>
      <sheetData sheetId="15186" refreshError="1"/>
      <sheetData sheetId="15187" refreshError="1"/>
      <sheetData sheetId="15188" refreshError="1"/>
      <sheetData sheetId="15189" refreshError="1"/>
      <sheetData sheetId="15190" refreshError="1"/>
      <sheetData sheetId="15191" refreshError="1"/>
      <sheetData sheetId="15192" refreshError="1"/>
      <sheetData sheetId="15193" refreshError="1"/>
      <sheetData sheetId="15194" refreshError="1"/>
      <sheetData sheetId="15195" refreshError="1"/>
      <sheetData sheetId="15196">
        <row r="19">
          <cell r="J19">
            <v>1.0499999999999999E-3</v>
          </cell>
        </row>
      </sheetData>
      <sheetData sheetId="15197">
        <row r="19">
          <cell r="J19">
            <v>1.0499999999999999E-3</v>
          </cell>
        </row>
      </sheetData>
      <sheetData sheetId="15198">
        <row r="19">
          <cell r="J19">
            <v>1.0499999999999999E-3</v>
          </cell>
        </row>
      </sheetData>
      <sheetData sheetId="15199" refreshError="1"/>
      <sheetData sheetId="15200" refreshError="1"/>
      <sheetData sheetId="15201">
        <row r="19">
          <cell r="J19">
            <v>1.0499999999999999E-3</v>
          </cell>
        </row>
      </sheetData>
      <sheetData sheetId="15202">
        <row r="19">
          <cell r="J19">
            <v>1.0499999999999999E-3</v>
          </cell>
        </row>
      </sheetData>
      <sheetData sheetId="15203">
        <row r="19">
          <cell r="J19">
            <v>1.0499999999999999E-3</v>
          </cell>
        </row>
      </sheetData>
      <sheetData sheetId="15204" refreshError="1"/>
      <sheetData sheetId="15205" refreshError="1"/>
      <sheetData sheetId="15206" refreshError="1"/>
      <sheetData sheetId="15207" refreshError="1"/>
      <sheetData sheetId="15208" refreshError="1"/>
      <sheetData sheetId="15209" refreshError="1"/>
      <sheetData sheetId="15210" refreshError="1"/>
      <sheetData sheetId="15211" refreshError="1"/>
      <sheetData sheetId="15212" refreshError="1"/>
      <sheetData sheetId="15213" refreshError="1"/>
      <sheetData sheetId="15214" refreshError="1"/>
      <sheetData sheetId="15215" refreshError="1"/>
      <sheetData sheetId="15216" refreshError="1"/>
      <sheetData sheetId="15217" refreshError="1"/>
      <sheetData sheetId="15218" refreshError="1"/>
      <sheetData sheetId="15219" refreshError="1"/>
      <sheetData sheetId="15220">
        <row r="19">
          <cell r="J19">
            <v>1.0499999999999999E-3</v>
          </cell>
        </row>
      </sheetData>
      <sheetData sheetId="15221">
        <row r="19">
          <cell r="J19">
            <v>1.0499999999999999E-3</v>
          </cell>
        </row>
      </sheetData>
      <sheetData sheetId="15222" refreshError="1"/>
      <sheetData sheetId="15223" refreshError="1"/>
      <sheetData sheetId="15224" refreshError="1"/>
      <sheetData sheetId="15225" refreshError="1"/>
      <sheetData sheetId="15226" refreshError="1"/>
      <sheetData sheetId="15227" refreshError="1"/>
      <sheetData sheetId="15228" refreshError="1"/>
      <sheetData sheetId="15229" refreshError="1"/>
      <sheetData sheetId="15230" refreshError="1"/>
      <sheetData sheetId="15231" refreshError="1"/>
      <sheetData sheetId="15232" refreshError="1"/>
      <sheetData sheetId="15233" refreshError="1"/>
      <sheetData sheetId="15234">
        <row r="19">
          <cell r="J19">
            <v>1.0499999999999999E-3</v>
          </cell>
        </row>
      </sheetData>
      <sheetData sheetId="15235">
        <row r="19">
          <cell r="J19">
            <v>1.0499999999999999E-3</v>
          </cell>
        </row>
      </sheetData>
      <sheetData sheetId="15236" refreshError="1"/>
      <sheetData sheetId="15237" refreshError="1"/>
      <sheetData sheetId="15238" refreshError="1"/>
      <sheetData sheetId="15239" refreshError="1"/>
      <sheetData sheetId="15240">
        <row r="19">
          <cell r="J19">
            <v>1.0499999999999999E-3</v>
          </cell>
        </row>
      </sheetData>
      <sheetData sheetId="15241" refreshError="1"/>
      <sheetData sheetId="15242" refreshError="1"/>
      <sheetData sheetId="15243" refreshError="1"/>
      <sheetData sheetId="15244">
        <row r="19">
          <cell r="J19">
            <v>1.0499999999999999E-3</v>
          </cell>
        </row>
      </sheetData>
      <sheetData sheetId="15245">
        <row r="19">
          <cell r="J19">
            <v>1.0499999999999999E-3</v>
          </cell>
        </row>
      </sheetData>
      <sheetData sheetId="15246" refreshError="1"/>
      <sheetData sheetId="15247">
        <row r="19">
          <cell r="J19">
            <v>1.0499999999999999E-3</v>
          </cell>
        </row>
      </sheetData>
      <sheetData sheetId="15248">
        <row r="19">
          <cell r="J19">
            <v>1.0499999999999999E-3</v>
          </cell>
        </row>
      </sheetData>
      <sheetData sheetId="15249">
        <row r="19">
          <cell r="J19">
            <v>1.0499999999999999E-3</v>
          </cell>
        </row>
      </sheetData>
      <sheetData sheetId="15250">
        <row r="19">
          <cell r="J19">
            <v>1.0499999999999999E-3</v>
          </cell>
        </row>
      </sheetData>
      <sheetData sheetId="15251">
        <row r="19">
          <cell r="J19">
            <v>1.0499999999999999E-3</v>
          </cell>
        </row>
      </sheetData>
      <sheetData sheetId="15252">
        <row r="19">
          <cell r="J19">
            <v>1.0499999999999999E-3</v>
          </cell>
        </row>
      </sheetData>
      <sheetData sheetId="15253">
        <row r="19">
          <cell r="J19">
            <v>1.0499999999999999E-3</v>
          </cell>
        </row>
      </sheetData>
      <sheetData sheetId="15254">
        <row r="19">
          <cell r="J19">
            <v>1.0499999999999999E-3</v>
          </cell>
        </row>
      </sheetData>
      <sheetData sheetId="15255" refreshError="1"/>
      <sheetData sheetId="15256" refreshError="1"/>
      <sheetData sheetId="15257" refreshError="1"/>
      <sheetData sheetId="15258" refreshError="1"/>
      <sheetData sheetId="15259" refreshError="1"/>
      <sheetData sheetId="15260" refreshError="1"/>
      <sheetData sheetId="15261" refreshError="1"/>
      <sheetData sheetId="15262" refreshError="1"/>
      <sheetData sheetId="15263" refreshError="1"/>
      <sheetData sheetId="15264" refreshError="1"/>
      <sheetData sheetId="15265" refreshError="1"/>
      <sheetData sheetId="15266" refreshError="1"/>
      <sheetData sheetId="15267" refreshError="1"/>
      <sheetData sheetId="15268" refreshError="1"/>
      <sheetData sheetId="15269" refreshError="1"/>
      <sheetData sheetId="15270" refreshError="1"/>
      <sheetData sheetId="15271">
        <row r="19">
          <cell r="J19">
            <v>1.0499999999999999E-3</v>
          </cell>
        </row>
      </sheetData>
      <sheetData sheetId="15272">
        <row r="19">
          <cell r="J19">
            <v>1.0499999999999999E-3</v>
          </cell>
        </row>
      </sheetData>
      <sheetData sheetId="15273" refreshError="1"/>
      <sheetData sheetId="15274" refreshError="1"/>
      <sheetData sheetId="15275" refreshError="1"/>
      <sheetData sheetId="15276" refreshError="1"/>
      <sheetData sheetId="15277" refreshError="1"/>
      <sheetData sheetId="15278" refreshError="1"/>
      <sheetData sheetId="15279" refreshError="1"/>
      <sheetData sheetId="15280" refreshError="1"/>
      <sheetData sheetId="15281" refreshError="1"/>
      <sheetData sheetId="15282" refreshError="1"/>
      <sheetData sheetId="15283" refreshError="1"/>
      <sheetData sheetId="15284" refreshError="1"/>
      <sheetData sheetId="15285" refreshError="1"/>
      <sheetData sheetId="15286" refreshError="1"/>
      <sheetData sheetId="15287" refreshError="1"/>
      <sheetData sheetId="15288" refreshError="1"/>
      <sheetData sheetId="15289" refreshError="1"/>
      <sheetData sheetId="15290" refreshError="1"/>
      <sheetData sheetId="15291" refreshError="1"/>
      <sheetData sheetId="15292" refreshError="1"/>
      <sheetData sheetId="15293" refreshError="1"/>
      <sheetData sheetId="15294" refreshError="1"/>
      <sheetData sheetId="15295" refreshError="1"/>
      <sheetData sheetId="15296" refreshError="1"/>
      <sheetData sheetId="15297" refreshError="1"/>
      <sheetData sheetId="15298" refreshError="1"/>
      <sheetData sheetId="15299" refreshError="1"/>
      <sheetData sheetId="15300" refreshError="1"/>
      <sheetData sheetId="15301" refreshError="1"/>
      <sheetData sheetId="15302" refreshError="1"/>
      <sheetData sheetId="15303" refreshError="1"/>
      <sheetData sheetId="15304" refreshError="1"/>
      <sheetData sheetId="15305" refreshError="1"/>
      <sheetData sheetId="15306" refreshError="1"/>
      <sheetData sheetId="15307" refreshError="1"/>
      <sheetData sheetId="15308" refreshError="1"/>
      <sheetData sheetId="15309" refreshError="1"/>
      <sheetData sheetId="15310" refreshError="1"/>
      <sheetData sheetId="15311" refreshError="1"/>
      <sheetData sheetId="15312" refreshError="1"/>
      <sheetData sheetId="15313" refreshError="1"/>
      <sheetData sheetId="15314"/>
      <sheetData sheetId="15315">
        <row r="19">
          <cell r="J19">
            <v>1.0499999999999999E-3</v>
          </cell>
        </row>
      </sheetData>
      <sheetData sheetId="15316">
        <row r="19">
          <cell r="J19">
            <v>1.0499999999999999E-3</v>
          </cell>
        </row>
      </sheetData>
      <sheetData sheetId="15317">
        <row r="19">
          <cell r="J19">
            <v>1.0499999999999999E-3</v>
          </cell>
        </row>
      </sheetData>
      <sheetData sheetId="15318"/>
      <sheetData sheetId="15319">
        <row r="19">
          <cell r="J19">
            <v>1.0499999999999999E-3</v>
          </cell>
        </row>
      </sheetData>
      <sheetData sheetId="15320">
        <row r="19">
          <cell r="J19">
            <v>1.0499999999999999E-3</v>
          </cell>
        </row>
      </sheetData>
      <sheetData sheetId="15321">
        <row r="19">
          <cell r="J19">
            <v>1.0499999999999999E-3</v>
          </cell>
        </row>
      </sheetData>
      <sheetData sheetId="15322"/>
      <sheetData sheetId="15323"/>
      <sheetData sheetId="15324"/>
      <sheetData sheetId="15325">
        <row r="19">
          <cell r="J19">
            <v>1.0499999999999999E-3</v>
          </cell>
        </row>
      </sheetData>
      <sheetData sheetId="15326">
        <row r="19">
          <cell r="J19">
            <v>1.0499999999999999E-3</v>
          </cell>
        </row>
      </sheetData>
      <sheetData sheetId="15327" refreshError="1"/>
      <sheetData sheetId="15328" refreshError="1"/>
      <sheetData sheetId="15329" refreshError="1"/>
      <sheetData sheetId="15330" refreshError="1"/>
      <sheetData sheetId="15331" refreshError="1"/>
      <sheetData sheetId="15332" refreshError="1"/>
      <sheetData sheetId="15333" refreshError="1"/>
      <sheetData sheetId="15334" refreshError="1"/>
      <sheetData sheetId="15335" refreshError="1"/>
      <sheetData sheetId="15336" refreshError="1"/>
      <sheetData sheetId="15337" refreshError="1"/>
      <sheetData sheetId="15338" refreshError="1"/>
      <sheetData sheetId="15339" refreshError="1"/>
      <sheetData sheetId="15340" refreshError="1"/>
      <sheetData sheetId="15341" refreshError="1"/>
      <sheetData sheetId="15342" refreshError="1"/>
      <sheetData sheetId="15343"/>
      <sheetData sheetId="15344" refreshError="1"/>
      <sheetData sheetId="15345"/>
      <sheetData sheetId="15346" refreshError="1"/>
    </sheetDataSet>
  </externalBook>
</externalLink>
</file>

<file path=xl/externalLinks/externalLink9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H"/>
      <sheetName val="Top Sheet_ISO"/>
      <sheetName val="Top sheet"/>
      <sheetName val="Tender-A"/>
      <sheetName val="Tender-C"/>
      <sheetName val="rate-anayl"/>
      <sheetName val="Sheeting"/>
      <sheetName val="Concrete Analysis"/>
      <sheetName val="Concrete_Rate Analysis"/>
      <sheetName val="Major"/>
      <sheetName val="Sheet1"/>
      <sheetName val="#REF"/>
    </sheetNames>
    <sheetDataSet>
      <sheetData sheetId="0"/>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ow r="400">
          <cell r="C400" t="str">
            <v>GM</v>
          </cell>
          <cell r="D400">
            <v>0</v>
          </cell>
          <cell r="E400">
            <v>0</v>
          </cell>
          <cell r="F400">
            <v>187500</v>
          </cell>
        </row>
        <row r="401">
          <cell r="C401" t="str">
            <v>DGM</v>
          </cell>
          <cell r="D401">
            <v>0</v>
          </cell>
          <cell r="E401">
            <v>0</v>
          </cell>
          <cell r="F401">
            <v>126200</v>
          </cell>
        </row>
        <row r="402">
          <cell r="C402" t="str">
            <v>AGM</v>
          </cell>
          <cell r="D402">
            <v>1</v>
          </cell>
          <cell r="E402">
            <v>23</v>
          </cell>
          <cell r="F402">
            <v>101300</v>
          </cell>
        </row>
        <row r="403">
          <cell r="C403" t="str">
            <v>M</v>
          </cell>
          <cell r="D403">
            <v>4</v>
          </cell>
          <cell r="E403">
            <v>71</v>
          </cell>
          <cell r="F403">
            <v>80000</v>
          </cell>
        </row>
        <row r="404">
          <cell r="C404" t="str">
            <v>SE</v>
          </cell>
          <cell r="D404">
            <v>7</v>
          </cell>
          <cell r="E404">
            <v>120</v>
          </cell>
          <cell r="F404">
            <v>46800</v>
          </cell>
        </row>
        <row r="405">
          <cell r="C405" t="str">
            <v>E</v>
          </cell>
          <cell r="D405">
            <v>8</v>
          </cell>
          <cell r="E405">
            <v>147</v>
          </cell>
          <cell r="F405">
            <v>41700</v>
          </cell>
        </row>
        <row r="406">
          <cell r="C406" t="str">
            <v>AE</v>
          </cell>
          <cell r="D406">
            <v>8</v>
          </cell>
          <cell r="E406">
            <v>149</v>
          </cell>
          <cell r="F406">
            <v>38400</v>
          </cell>
        </row>
        <row r="407">
          <cell r="C407" t="str">
            <v>SUP</v>
          </cell>
          <cell r="D407">
            <v>3</v>
          </cell>
          <cell r="E407">
            <v>34</v>
          </cell>
          <cell r="F407">
            <v>33500</v>
          </cell>
        </row>
        <row r="408">
          <cell r="C408" t="str">
            <v>FORE</v>
          </cell>
          <cell r="D408">
            <v>2</v>
          </cell>
          <cell r="E408">
            <v>25</v>
          </cell>
          <cell r="F408">
            <v>33400</v>
          </cell>
        </row>
        <row r="409">
          <cell r="C409" t="str">
            <v>TEMP</v>
          </cell>
          <cell r="D409">
            <v>3</v>
          </cell>
          <cell r="E409">
            <v>69</v>
          </cell>
          <cell r="F409">
            <v>20000</v>
          </cell>
        </row>
      </sheetData>
      <sheetData sheetId="11" refreshError="1"/>
    </sheetDataSet>
  </externalBook>
</externalLink>
</file>

<file path=xl/externalLinks/externalLink9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nual"/>
      <sheetName val="equipment"/>
      <sheetName val="eq_data"/>
      <sheetName val="out_put"/>
      <sheetName val="drawing"/>
      <sheetName val="Loading"/>
      <sheetName val="Sheet1"/>
      <sheetName val="Sheet2"/>
      <sheetName val="Sheet3"/>
      <sheetName val="A"/>
      <sheetName val="BLR 1"/>
      <sheetName val="GEN"/>
      <sheetName val="GAS"/>
      <sheetName val="DEAE"/>
      <sheetName val="BLR2"/>
      <sheetName val="BLR3"/>
      <sheetName val="BLR4"/>
      <sheetName val="BLR5"/>
      <sheetName val="DEM"/>
      <sheetName val="SAM"/>
      <sheetName val="CHEM"/>
      <sheetName val="COP"/>
      <sheetName val="BM"/>
      <sheetName val="八幡"/>
      <sheetName val="GM 000"/>
      <sheetName val="PRECAST lightconc-II"/>
      <sheetName val="csdim"/>
      <sheetName val="cdsload"/>
      <sheetName val="chsload"/>
      <sheetName val="CLAMP"/>
      <sheetName val="cvsload"/>
      <sheetName val="pipe"/>
      <sheetName val="Cash2"/>
      <sheetName val="Z"/>
      <sheetName val="환산표"/>
      <sheetName val="TTL"/>
      <sheetName val="fdn_bm_pro"/>
      <sheetName val="일위대가"/>
      <sheetName val="BLR_11"/>
      <sheetName val="GM_000"/>
      <sheetName val="PRECAST_lightconc-II"/>
      <sheetName val="BLR_1"/>
      <sheetName val="노임단가"/>
      <sheetName val="자재단가"/>
      <sheetName val="6-2차"/>
      <sheetName val="Code 02"/>
      <sheetName val="Code 03"/>
      <sheetName val="Code 04"/>
      <sheetName val="Code 05"/>
      <sheetName val="Code 06"/>
      <sheetName val="Code 07"/>
      <sheetName val="Code 09"/>
      <sheetName val="Code03"/>
      <sheetName val="Summary"/>
      <sheetName val="5-Digit"/>
      <sheetName val="MixBed"/>
      <sheetName val="CondPol"/>
      <sheetName val="Inputs"/>
      <sheetName val="BD"/>
      <sheetName val="당초"/>
      <sheetName val="LAB"/>
      <sheetName val="4300 UTILITY BLDG (2)"/>
      <sheetName val="WT-LIST"/>
      <sheetName val="예가표"/>
      <sheetName val="INS"/>
      <sheetName val="BLR_12"/>
      <sheetName val="GM_0001"/>
      <sheetName val="PRECAST_lightconc-II1"/>
      <sheetName val="ECL"/>
      <sheetName val="대비내역"/>
    </sheetNames>
    <sheetDataSet>
      <sheetData sheetId="0"/>
      <sheetData sheetId="1"/>
      <sheetData sheetId="2" refreshError="1"/>
      <sheetData sheetId="3"/>
      <sheetData sheetId="4"/>
      <sheetData sheetId="5"/>
      <sheetData sheetId="6"/>
      <sheetData sheetId="7"/>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sheetData sheetId="23"/>
      <sheetData sheetId="24"/>
      <sheetData sheetId="25"/>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Set>
  </externalBook>
</externalLink>
</file>

<file path=xl/externalLinks/externalLink9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cking List-1"/>
      <sheetName val="Detail Packing Iist "/>
      <sheetName val="Shipping Mark"/>
      <sheetName val="Shipping Mark (2)"/>
      <sheetName val="Shipping Mark (3)"/>
      <sheetName val="eq_data"/>
    </sheetNames>
    <sheetDataSet>
      <sheetData sheetId="0"/>
      <sheetData sheetId="1" refreshError="1"/>
      <sheetData sheetId="2" refreshError="1"/>
      <sheetData sheetId="3" refreshError="1"/>
      <sheetData sheetId="4" refreshError="1"/>
      <sheetData sheetId="5" refreshError="1"/>
    </sheetDataSet>
  </externalBook>
</externalLink>
</file>

<file path=xl/externalLinks/externalLink9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LOCAL 1"/>
      <sheetName val="LOCAL 2"/>
      <sheetName val="LOCAL 3"/>
      <sheetName val="LOCAL- CHEM"/>
      <sheetName val="IMPORT 1"/>
      <sheetName val="IMPORT 2"/>
      <sheetName val="IMPORT- CHEM"/>
      <sheetName val="TRANSPORT"/>
      <sheetName val="YARD,  SHOP"/>
      <sheetName val="ENGG. - EXEC."/>
      <sheetName val="MANPO.-Eng &amp; Exe"/>
      <sheetName val="MANPO.- Site &amp; Precom-Com"/>
      <sheetName val="CIVIL 1"/>
      <sheetName val="CIVIL 2"/>
      <sheetName val="SITE 1"/>
      <sheetName val="SITE 2"/>
      <sheetName val="SITE 3"/>
      <sheetName val="SITE FACI."/>
      <sheetName val="COLLAB."/>
      <sheetName val="IND-SPARE"/>
      <sheetName val="IMP-SPARE"/>
      <sheetName val="FOR SMG"/>
      <sheetName val="Module3"/>
      <sheetName val="Module1"/>
      <sheetName val="Module2"/>
    </sheetNames>
    <sheetDataSet>
      <sheetData sheetId="0">
        <row r="73">
          <cell r="F73" t="str">
            <v>BEF</v>
          </cell>
        </row>
        <row r="74">
          <cell r="F74" t="str">
            <v>DM</v>
          </cell>
        </row>
        <row r="75">
          <cell r="F75" t="str">
            <v>FFR</v>
          </cell>
        </row>
        <row r="76">
          <cell r="F76" t="str">
            <v>GBP</v>
          </cell>
        </row>
        <row r="77">
          <cell r="F77" t="str">
            <v>INR</v>
          </cell>
        </row>
        <row r="78">
          <cell r="F78" t="str">
            <v>ITL</v>
          </cell>
        </row>
        <row r="79">
          <cell r="F79" t="str">
            <v>JPY</v>
          </cell>
        </row>
        <row r="80">
          <cell r="F80" t="str">
            <v>NLG</v>
          </cell>
        </row>
        <row r="81">
          <cell r="F81" t="str">
            <v>SFR</v>
          </cell>
        </row>
        <row r="82">
          <cell r="F82" t="str">
            <v>USD</v>
          </cell>
        </row>
        <row r="137">
          <cell r="F137" t="str">
            <v>C&amp;F</v>
          </cell>
        </row>
        <row r="138">
          <cell r="F138" t="str">
            <v>CIF</v>
          </cell>
        </row>
        <row r="139">
          <cell r="F139" t="str">
            <v>EXW</v>
          </cell>
        </row>
        <row r="140">
          <cell r="F140" t="str">
            <v>FOB</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36"/>
  <sheetViews>
    <sheetView view="pageBreakPreview" topLeftCell="A85" zoomScale="60" zoomScaleNormal="100" workbookViewId="0">
      <selection activeCell="R100" sqref="R100"/>
    </sheetView>
  </sheetViews>
  <sheetFormatPr defaultRowHeight="15"/>
  <cols>
    <col min="1" max="1" width="11.42578125" customWidth="1"/>
    <col min="2" max="2" width="14.140625" bestFit="1" customWidth="1"/>
    <col min="3" max="3" width="14.5703125" bestFit="1" customWidth="1"/>
    <col min="4" max="4" width="14.140625" bestFit="1" customWidth="1"/>
    <col min="5" max="5" width="17.28515625" bestFit="1" customWidth="1"/>
    <col min="6" max="6" width="14" bestFit="1" customWidth="1"/>
    <col min="7" max="7" width="17.42578125" customWidth="1"/>
    <col min="8" max="10" width="14" bestFit="1" customWidth="1"/>
    <col min="11" max="11" width="12.42578125" bestFit="1" customWidth="1"/>
    <col min="12" max="12" width="0.42578125" customWidth="1"/>
    <col min="13" max="13" width="9.140625" hidden="1" customWidth="1"/>
    <col min="14" max="14" width="14" hidden="1" customWidth="1"/>
    <col min="15" max="15" width="15.140625" customWidth="1"/>
  </cols>
  <sheetData>
    <row r="1" spans="1:18" ht="19.5">
      <c r="A1" s="153" t="s">
        <v>0</v>
      </c>
      <c r="B1" s="154"/>
      <c r="C1" s="154"/>
      <c r="D1" s="154"/>
      <c r="E1" s="154"/>
      <c r="F1" s="154"/>
      <c r="G1" s="154"/>
      <c r="H1" s="154"/>
      <c r="I1" s="154"/>
      <c r="J1" s="154"/>
      <c r="K1" s="154"/>
      <c r="L1" s="154"/>
      <c r="M1" s="154"/>
      <c r="N1" s="154"/>
      <c r="O1" s="154"/>
      <c r="P1" s="155"/>
    </row>
    <row r="2" spans="1:18" ht="19.5">
      <c r="A2" s="156" t="s">
        <v>51</v>
      </c>
      <c r="B2" s="157"/>
      <c r="C2" s="157"/>
      <c r="D2" s="157"/>
      <c r="E2" s="157"/>
      <c r="F2" s="157"/>
      <c r="G2" s="157"/>
      <c r="H2" s="157"/>
      <c r="I2" s="157"/>
      <c r="J2" s="157"/>
      <c r="K2" s="157"/>
      <c r="L2" s="157"/>
      <c r="M2" s="157"/>
      <c r="N2" s="157"/>
      <c r="O2" s="157"/>
      <c r="P2" s="158"/>
    </row>
    <row r="3" spans="1:18" ht="19.5">
      <c r="A3" s="159" t="s">
        <v>52</v>
      </c>
      <c r="B3" s="160"/>
      <c r="C3" s="160"/>
      <c r="D3" s="160"/>
      <c r="E3" s="160"/>
      <c r="F3" s="160"/>
      <c r="G3" s="160"/>
      <c r="H3" s="160"/>
      <c r="I3" s="160"/>
      <c r="J3" s="160"/>
      <c r="K3" s="160"/>
      <c r="L3" s="160"/>
      <c r="M3" s="160"/>
      <c r="N3" s="160"/>
      <c r="O3" s="160"/>
      <c r="P3" s="161"/>
    </row>
    <row r="4" spans="1:18" ht="18.75">
      <c r="A4" s="162" t="s">
        <v>1</v>
      </c>
      <c r="B4" s="162" t="s">
        <v>2</v>
      </c>
      <c r="C4" s="152" t="s">
        <v>3</v>
      </c>
      <c r="D4" s="152" t="s">
        <v>4</v>
      </c>
      <c r="E4" s="152" t="s">
        <v>5</v>
      </c>
      <c r="F4" s="152" t="s">
        <v>6</v>
      </c>
      <c r="G4" s="163" t="s">
        <v>7</v>
      </c>
      <c r="H4" s="164"/>
      <c r="I4" s="164"/>
      <c r="J4" s="164"/>
      <c r="K4" s="164"/>
      <c r="L4" s="164"/>
      <c r="M4" s="164"/>
      <c r="N4" s="165"/>
      <c r="O4" s="152" t="s">
        <v>8</v>
      </c>
      <c r="P4" s="152" t="s">
        <v>9</v>
      </c>
    </row>
    <row r="5" spans="1:18" ht="18.75" customHeight="1">
      <c r="A5" s="162"/>
      <c r="B5" s="162"/>
      <c r="C5" s="152"/>
      <c r="D5" s="152"/>
      <c r="E5" s="152"/>
      <c r="F5" s="152"/>
      <c r="G5" s="1" t="s">
        <v>10</v>
      </c>
      <c r="H5" s="1" t="s">
        <v>11</v>
      </c>
      <c r="I5" s="1" t="s">
        <v>12</v>
      </c>
      <c r="J5" s="1" t="s">
        <v>13</v>
      </c>
      <c r="K5" s="1" t="s">
        <v>14</v>
      </c>
      <c r="L5" s="1" t="s">
        <v>15</v>
      </c>
      <c r="M5" s="1" t="s">
        <v>16</v>
      </c>
      <c r="N5" s="1" t="s">
        <v>17</v>
      </c>
      <c r="O5" s="152"/>
      <c r="P5" s="152"/>
    </row>
    <row r="6" spans="1:18">
      <c r="A6" s="2">
        <v>1</v>
      </c>
      <c r="B6" s="55">
        <v>45082</v>
      </c>
      <c r="C6" s="56" t="s">
        <v>53</v>
      </c>
      <c r="D6" s="56" t="s">
        <v>54</v>
      </c>
      <c r="E6" s="2" t="s">
        <v>55</v>
      </c>
      <c r="F6" s="2" t="s">
        <v>56</v>
      </c>
      <c r="G6" s="2">
        <v>200</v>
      </c>
      <c r="H6" s="2"/>
      <c r="I6" s="2"/>
      <c r="J6" s="2"/>
      <c r="K6" s="2"/>
      <c r="L6" s="2"/>
      <c r="M6" s="2"/>
      <c r="N6" s="4"/>
      <c r="O6" s="4"/>
      <c r="P6" s="4"/>
    </row>
    <row r="7" spans="1:18">
      <c r="A7" s="2">
        <f>1+A6</f>
        <v>2</v>
      </c>
      <c r="B7" s="55">
        <v>45082</v>
      </c>
      <c r="C7" s="56" t="s">
        <v>53</v>
      </c>
      <c r="D7" s="56" t="s">
        <v>54</v>
      </c>
      <c r="E7" s="2" t="s">
        <v>55</v>
      </c>
      <c r="F7" s="2" t="s">
        <v>56</v>
      </c>
      <c r="G7" s="2">
        <v>100</v>
      </c>
      <c r="H7" s="2"/>
      <c r="I7" s="2"/>
      <c r="J7" s="2"/>
      <c r="K7" s="2"/>
      <c r="L7" s="2"/>
      <c r="M7" s="2"/>
      <c r="N7" s="4"/>
      <c r="O7" s="4"/>
      <c r="P7" s="4"/>
      <c r="R7" s="3">
        <v>14</v>
      </c>
    </row>
    <row r="8" spans="1:18">
      <c r="A8" s="2">
        <f t="shared" ref="A8:A71" si="0">1+A7</f>
        <v>3</v>
      </c>
      <c r="B8" s="55">
        <v>45083</v>
      </c>
      <c r="C8" s="56" t="s">
        <v>53</v>
      </c>
      <c r="D8" s="56" t="s">
        <v>57</v>
      </c>
      <c r="E8" s="2" t="s">
        <v>55</v>
      </c>
      <c r="F8" s="2" t="s">
        <v>56</v>
      </c>
      <c r="G8" s="2">
        <v>200</v>
      </c>
      <c r="H8" s="2"/>
      <c r="I8" s="2"/>
      <c r="J8" s="2"/>
      <c r="K8" s="2"/>
      <c r="L8" s="2"/>
      <c r="M8" s="2"/>
      <c r="N8" s="4"/>
      <c r="O8" s="4"/>
      <c r="P8" s="4"/>
      <c r="R8" s="3">
        <v>105</v>
      </c>
    </row>
    <row r="9" spans="1:18">
      <c r="A9" s="2">
        <f t="shared" si="0"/>
        <v>4</v>
      </c>
      <c r="B9" s="55">
        <v>45083</v>
      </c>
      <c r="C9" s="56" t="s">
        <v>58</v>
      </c>
      <c r="D9" s="56" t="s">
        <v>59</v>
      </c>
      <c r="E9" s="2" t="s">
        <v>55</v>
      </c>
      <c r="F9" s="2" t="s">
        <v>56</v>
      </c>
      <c r="G9" s="2">
        <v>120</v>
      </c>
      <c r="H9" s="2"/>
      <c r="I9" s="2"/>
      <c r="J9" s="2"/>
      <c r="K9" s="2"/>
      <c r="L9" s="2"/>
      <c r="M9" s="2"/>
      <c r="N9" s="4"/>
      <c r="O9" s="4"/>
      <c r="P9" s="4"/>
      <c r="R9" s="3">
        <v>78.5</v>
      </c>
    </row>
    <row r="10" spans="1:18">
      <c r="A10" s="2">
        <f t="shared" si="0"/>
        <v>5</v>
      </c>
      <c r="B10" s="55">
        <v>45083</v>
      </c>
      <c r="C10" s="56" t="s">
        <v>59</v>
      </c>
      <c r="D10" s="56" t="s">
        <v>60</v>
      </c>
      <c r="E10" s="2" t="s">
        <v>55</v>
      </c>
      <c r="F10" s="2" t="s">
        <v>56</v>
      </c>
      <c r="G10" s="2">
        <v>80</v>
      </c>
      <c r="H10" s="2"/>
      <c r="I10" s="2"/>
      <c r="J10" s="2"/>
      <c r="K10" s="2"/>
      <c r="L10" s="2"/>
      <c r="M10" s="2"/>
      <c r="N10" s="4"/>
      <c r="O10" s="4"/>
      <c r="P10" s="4"/>
      <c r="R10" s="3">
        <v>23.8</v>
      </c>
    </row>
    <row r="11" spans="1:18">
      <c r="A11" s="2">
        <f t="shared" si="0"/>
        <v>6</v>
      </c>
      <c r="B11" s="55">
        <v>45084</v>
      </c>
      <c r="C11" s="56" t="s">
        <v>59</v>
      </c>
      <c r="D11" s="56" t="s">
        <v>60</v>
      </c>
      <c r="E11" s="2" t="s">
        <v>55</v>
      </c>
      <c r="F11" s="2" t="s">
        <v>56</v>
      </c>
      <c r="G11" s="2">
        <v>34</v>
      </c>
      <c r="H11" s="4"/>
      <c r="I11" s="4"/>
      <c r="J11" s="4"/>
      <c r="K11" s="4"/>
      <c r="L11" s="2"/>
      <c r="M11" s="2"/>
      <c r="N11" s="4"/>
      <c r="O11" s="4"/>
      <c r="P11" s="4"/>
      <c r="R11" s="3">
        <v>41.2</v>
      </c>
    </row>
    <row r="12" spans="1:18">
      <c r="A12" s="2">
        <f t="shared" si="0"/>
        <v>7</v>
      </c>
      <c r="B12" s="55">
        <v>45084</v>
      </c>
      <c r="C12" s="56" t="s">
        <v>59</v>
      </c>
      <c r="D12" s="56" t="s">
        <v>61</v>
      </c>
      <c r="E12" s="2" t="s">
        <v>55</v>
      </c>
      <c r="F12" s="2" t="s">
        <v>56</v>
      </c>
      <c r="G12" s="2">
        <v>126</v>
      </c>
      <c r="H12" s="4"/>
      <c r="I12" s="4"/>
      <c r="J12" s="4"/>
      <c r="K12" s="4"/>
      <c r="L12" s="2"/>
      <c r="M12" s="2"/>
      <c r="N12" s="4"/>
      <c r="O12" s="4"/>
      <c r="P12" s="4"/>
      <c r="R12" s="3">
        <v>74.8</v>
      </c>
    </row>
    <row r="13" spans="1:18">
      <c r="A13" s="2">
        <f t="shared" si="0"/>
        <v>8</v>
      </c>
      <c r="B13" s="55">
        <v>45085</v>
      </c>
      <c r="C13" s="56" t="s">
        <v>59</v>
      </c>
      <c r="D13" s="56" t="s">
        <v>61</v>
      </c>
      <c r="E13" s="2" t="s">
        <v>55</v>
      </c>
      <c r="F13" s="2" t="s">
        <v>56</v>
      </c>
      <c r="G13" s="2">
        <v>53</v>
      </c>
      <c r="H13" s="4"/>
      <c r="I13" s="4"/>
      <c r="J13" s="4"/>
      <c r="K13" s="4"/>
      <c r="L13" s="2"/>
      <c r="M13" s="2"/>
      <c r="N13" s="4"/>
      <c r="O13" s="4"/>
      <c r="P13" s="4"/>
      <c r="R13" s="3">
        <v>24.5</v>
      </c>
    </row>
    <row r="14" spans="1:18">
      <c r="A14" s="2">
        <f t="shared" si="0"/>
        <v>9</v>
      </c>
      <c r="B14" s="55">
        <v>45086</v>
      </c>
      <c r="C14" s="56" t="s">
        <v>62</v>
      </c>
      <c r="D14" s="56" t="s">
        <v>63</v>
      </c>
      <c r="E14" s="2" t="s">
        <v>55</v>
      </c>
      <c r="F14" s="2" t="s">
        <v>56</v>
      </c>
      <c r="G14" s="2">
        <v>63</v>
      </c>
      <c r="H14" s="4"/>
      <c r="I14" s="4"/>
      <c r="J14" s="4"/>
      <c r="K14" s="4"/>
      <c r="L14" s="2"/>
      <c r="M14" s="2"/>
      <c r="N14" s="4"/>
      <c r="O14" s="4"/>
      <c r="P14" s="4"/>
      <c r="R14" s="3">
        <v>18.5</v>
      </c>
    </row>
    <row r="15" spans="1:18">
      <c r="A15" s="2">
        <f t="shared" si="0"/>
        <v>10</v>
      </c>
      <c r="B15" s="55">
        <v>45088</v>
      </c>
      <c r="C15" s="56" t="s">
        <v>62</v>
      </c>
      <c r="D15" s="56" t="s">
        <v>63</v>
      </c>
      <c r="E15" s="2" t="s">
        <v>55</v>
      </c>
      <c r="F15" s="2" t="s">
        <v>56</v>
      </c>
      <c r="G15" s="2">
        <v>154</v>
      </c>
      <c r="H15" s="4"/>
      <c r="I15" s="4"/>
      <c r="J15" s="4"/>
      <c r="K15" s="4"/>
      <c r="L15" s="2"/>
      <c r="M15" s="2"/>
      <c r="N15" s="4"/>
      <c r="O15" s="4"/>
      <c r="P15" s="4"/>
      <c r="R15" s="3">
        <v>60</v>
      </c>
    </row>
    <row r="16" spans="1:18">
      <c r="A16" s="2">
        <f t="shared" si="0"/>
        <v>11</v>
      </c>
      <c r="B16" s="55">
        <v>45088</v>
      </c>
      <c r="C16" s="56" t="s">
        <v>63</v>
      </c>
      <c r="D16" s="56" t="s">
        <v>64</v>
      </c>
      <c r="E16" s="2" t="s">
        <v>55</v>
      </c>
      <c r="F16" s="2" t="s">
        <v>56</v>
      </c>
      <c r="G16" s="2">
        <v>119</v>
      </c>
      <c r="H16" s="4"/>
      <c r="I16" s="4"/>
      <c r="J16" s="4"/>
      <c r="K16" s="4"/>
      <c r="L16" s="2"/>
      <c r="M16" s="2"/>
      <c r="N16" s="4"/>
      <c r="O16" s="4"/>
      <c r="P16" s="4"/>
      <c r="R16" s="3">
        <v>29.5</v>
      </c>
    </row>
    <row r="17" spans="1:18">
      <c r="A17" s="2">
        <f t="shared" si="0"/>
        <v>12</v>
      </c>
      <c r="B17" s="55">
        <v>45088</v>
      </c>
      <c r="C17" s="56" t="s">
        <v>64</v>
      </c>
      <c r="D17" s="56" t="s">
        <v>65</v>
      </c>
      <c r="E17" s="2" t="s">
        <v>55</v>
      </c>
      <c r="F17" s="2" t="s">
        <v>56</v>
      </c>
      <c r="G17" s="2">
        <v>20</v>
      </c>
      <c r="H17" s="4"/>
      <c r="I17" s="4"/>
      <c r="J17" s="4"/>
      <c r="K17" s="4"/>
      <c r="L17" s="2"/>
      <c r="M17" s="2"/>
      <c r="N17" s="4"/>
      <c r="O17" s="4"/>
      <c r="P17" s="4"/>
      <c r="R17" s="3">
        <v>55.4</v>
      </c>
    </row>
    <row r="18" spans="1:18">
      <c r="A18" s="2">
        <f t="shared" si="0"/>
        <v>13</v>
      </c>
      <c r="B18" s="55">
        <v>45088</v>
      </c>
      <c r="C18" s="56" t="s">
        <v>65</v>
      </c>
      <c r="D18" s="56" t="s">
        <v>66</v>
      </c>
      <c r="E18" s="2" t="s">
        <v>55</v>
      </c>
      <c r="F18" s="2" t="s">
        <v>56</v>
      </c>
      <c r="G18" s="2">
        <v>36</v>
      </c>
      <c r="H18" s="4"/>
      <c r="I18" s="4"/>
      <c r="J18" s="4"/>
      <c r="K18" s="4"/>
      <c r="L18" s="2"/>
      <c r="M18" s="2"/>
      <c r="N18" s="4"/>
      <c r="O18" s="4"/>
      <c r="P18" s="4"/>
      <c r="R18" s="3">
        <v>25.4</v>
      </c>
    </row>
    <row r="19" spans="1:18">
      <c r="A19" s="2">
        <f t="shared" si="0"/>
        <v>14</v>
      </c>
      <c r="B19" s="55">
        <v>45088</v>
      </c>
      <c r="C19" s="56" t="s">
        <v>67</v>
      </c>
      <c r="D19" s="56" t="s">
        <v>68</v>
      </c>
      <c r="E19" s="2" t="s">
        <v>55</v>
      </c>
      <c r="F19" s="2" t="s">
        <v>56</v>
      </c>
      <c r="G19" s="2">
        <v>114</v>
      </c>
      <c r="H19" s="4"/>
      <c r="I19" s="4"/>
      <c r="J19" s="4"/>
      <c r="K19" s="4"/>
      <c r="L19" s="2"/>
      <c r="M19" s="2"/>
      <c r="N19" s="4"/>
      <c r="O19" s="4"/>
      <c r="P19" s="4"/>
      <c r="R19" s="3">
        <v>15.4</v>
      </c>
    </row>
    <row r="20" spans="1:18">
      <c r="A20" s="2">
        <f t="shared" si="0"/>
        <v>15</v>
      </c>
      <c r="B20" s="55">
        <v>45089</v>
      </c>
      <c r="C20" s="56" t="s">
        <v>69</v>
      </c>
      <c r="D20" s="56" t="s">
        <v>70</v>
      </c>
      <c r="E20" s="2" t="s">
        <v>55</v>
      </c>
      <c r="F20" s="2" t="s">
        <v>56</v>
      </c>
      <c r="G20" s="4"/>
      <c r="H20" s="2"/>
      <c r="I20" s="2">
        <v>100</v>
      </c>
      <c r="J20" s="2"/>
      <c r="K20" s="4"/>
      <c r="L20" s="2"/>
      <c r="M20" s="2"/>
      <c r="N20" s="4"/>
      <c r="O20" s="4"/>
      <c r="P20" s="4"/>
      <c r="R20" s="3">
        <v>77.3</v>
      </c>
    </row>
    <row r="21" spans="1:18">
      <c r="A21" s="2">
        <f t="shared" si="0"/>
        <v>16</v>
      </c>
      <c r="B21" s="55">
        <v>45089</v>
      </c>
      <c r="C21" s="56" t="s">
        <v>70</v>
      </c>
      <c r="D21" s="56" t="s">
        <v>71</v>
      </c>
      <c r="E21" s="2" t="s">
        <v>55</v>
      </c>
      <c r="F21" s="2" t="s">
        <v>56</v>
      </c>
      <c r="G21" s="4"/>
      <c r="H21" s="2"/>
      <c r="I21" s="2">
        <v>150</v>
      </c>
      <c r="J21" s="2"/>
      <c r="K21" s="4"/>
      <c r="L21" s="2"/>
      <c r="M21" s="2"/>
      <c r="N21" s="4"/>
      <c r="O21" s="4"/>
      <c r="P21" s="4"/>
      <c r="R21" s="3">
        <v>24.5</v>
      </c>
    </row>
    <row r="22" spans="1:18">
      <c r="A22" s="2">
        <f t="shared" si="0"/>
        <v>17</v>
      </c>
      <c r="B22" s="55">
        <v>45090</v>
      </c>
      <c r="C22" s="56" t="s">
        <v>70</v>
      </c>
      <c r="D22" s="56" t="s">
        <v>71</v>
      </c>
      <c r="E22" s="2" t="s">
        <v>55</v>
      </c>
      <c r="F22" s="2" t="s">
        <v>56</v>
      </c>
      <c r="G22" s="4"/>
      <c r="H22" s="2"/>
      <c r="I22" s="2">
        <v>135</v>
      </c>
      <c r="J22" s="2"/>
      <c r="K22" s="4"/>
      <c r="L22" s="2"/>
      <c r="M22" s="2"/>
      <c r="N22" s="4"/>
      <c r="O22" s="4"/>
      <c r="P22" s="4"/>
      <c r="R22" s="3">
        <v>22.1</v>
      </c>
    </row>
    <row r="23" spans="1:18">
      <c r="A23" s="2">
        <f t="shared" si="0"/>
        <v>18</v>
      </c>
      <c r="B23" s="55">
        <v>45090</v>
      </c>
      <c r="C23" s="2" t="s">
        <v>71</v>
      </c>
      <c r="D23" s="2" t="s">
        <v>72</v>
      </c>
      <c r="E23" s="2" t="s">
        <v>55</v>
      </c>
      <c r="F23" s="2" t="s">
        <v>56</v>
      </c>
      <c r="G23" s="4"/>
      <c r="H23" s="2"/>
      <c r="I23" s="2">
        <v>65</v>
      </c>
      <c r="J23" s="2"/>
      <c r="K23" s="4"/>
      <c r="L23" s="2"/>
      <c r="M23" s="2"/>
      <c r="N23" s="4"/>
      <c r="O23" s="4"/>
      <c r="P23" s="4"/>
      <c r="R23" s="3">
        <v>47.5</v>
      </c>
    </row>
    <row r="24" spans="1:18">
      <c r="A24" s="2">
        <f t="shared" si="0"/>
        <v>19</v>
      </c>
      <c r="B24" s="55">
        <v>45091</v>
      </c>
      <c r="C24" s="2" t="s">
        <v>71</v>
      </c>
      <c r="D24" s="2" t="s">
        <v>72</v>
      </c>
      <c r="E24" s="2" t="s">
        <v>55</v>
      </c>
      <c r="F24" s="2" t="s">
        <v>56</v>
      </c>
      <c r="G24" s="4"/>
      <c r="H24" s="2"/>
      <c r="I24" s="2">
        <v>100</v>
      </c>
      <c r="J24" s="2"/>
      <c r="K24" s="4"/>
      <c r="L24" s="2"/>
      <c r="M24" s="2"/>
      <c r="N24" s="4"/>
      <c r="O24" s="4"/>
      <c r="P24" s="4"/>
      <c r="R24" s="3">
        <v>19</v>
      </c>
    </row>
    <row r="25" spans="1:18">
      <c r="A25" s="2">
        <f t="shared" si="0"/>
        <v>20</v>
      </c>
      <c r="B25" s="55">
        <v>45091</v>
      </c>
      <c r="C25" s="2" t="s">
        <v>71</v>
      </c>
      <c r="D25" s="2" t="s">
        <v>73</v>
      </c>
      <c r="E25" s="2" t="s">
        <v>55</v>
      </c>
      <c r="F25" s="2" t="s">
        <v>56</v>
      </c>
      <c r="G25" s="4"/>
      <c r="H25" s="2">
        <v>50</v>
      </c>
      <c r="I25" s="2"/>
      <c r="J25" s="2"/>
      <c r="K25" s="4"/>
      <c r="L25" s="2"/>
      <c r="M25" s="2"/>
      <c r="N25" s="4"/>
      <c r="O25" s="4"/>
      <c r="P25" s="4"/>
      <c r="R25" s="3">
        <v>39.9</v>
      </c>
    </row>
    <row r="26" spans="1:18">
      <c r="A26" s="2">
        <f t="shared" si="0"/>
        <v>21</v>
      </c>
      <c r="B26" s="55">
        <v>45092</v>
      </c>
      <c r="C26" s="2" t="s">
        <v>74</v>
      </c>
      <c r="D26" s="2" t="s">
        <v>75</v>
      </c>
      <c r="E26" s="2" t="s">
        <v>55</v>
      </c>
      <c r="F26" s="2" t="s">
        <v>56</v>
      </c>
      <c r="G26" s="4"/>
      <c r="H26" s="2"/>
      <c r="I26" s="2">
        <v>62</v>
      </c>
      <c r="J26" s="2"/>
      <c r="K26" s="4"/>
      <c r="L26" s="2"/>
      <c r="M26" s="2"/>
      <c r="N26" s="4"/>
      <c r="O26" s="4"/>
      <c r="P26" s="4"/>
      <c r="R26" s="3">
        <v>18.399999999999999</v>
      </c>
    </row>
    <row r="27" spans="1:18">
      <c r="A27" s="2">
        <f t="shared" si="0"/>
        <v>22</v>
      </c>
      <c r="B27" s="55">
        <v>45092</v>
      </c>
      <c r="C27" s="2" t="s">
        <v>76</v>
      </c>
      <c r="D27" s="2" t="s">
        <v>77</v>
      </c>
      <c r="E27" s="2" t="s">
        <v>55</v>
      </c>
      <c r="F27" s="2" t="s">
        <v>56</v>
      </c>
      <c r="G27" s="4"/>
      <c r="H27" s="2">
        <v>69</v>
      </c>
      <c r="I27" s="2"/>
      <c r="J27" s="4"/>
      <c r="K27" s="4"/>
      <c r="L27" s="2"/>
      <c r="M27" s="2"/>
      <c r="N27" s="4"/>
      <c r="O27" s="4"/>
      <c r="P27" s="4"/>
      <c r="R27" s="3">
        <v>123.5</v>
      </c>
    </row>
    <row r="28" spans="1:18">
      <c r="A28" s="2">
        <f t="shared" si="0"/>
        <v>23</v>
      </c>
      <c r="B28" s="55">
        <v>45093</v>
      </c>
      <c r="C28" s="2" t="s">
        <v>72</v>
      </c>
      <c r="D28" s="2" t="s">
        <v>78</v>
      </c>
      <c r="E28" s="2" t="s">
        <v>55</v>
      </c>
      <c r="F28" s="2" t="s">
        <v>56</v>
      </c>
      <c r="G28" s="4"/>
      <c r="H28" s="4"/>
      <c r="I28" s="4">
        <v>100</v>
      </c>
      <c r="J28" s="4"/>
      <c r="K28" s="4"/>
      <c r="L28" s="2"/>
      <c r="M28" s="2"/>
      <c r="N28" s="4"/>
      <c r="O28" s="4"/>
      <c r="P28" s="4"/>
      <c r="R28" s="3">
        <v>68.2</v>
      </c>
    </row>
    <row r="29" spans="1:18">
      <c r="A29" s="2">
        <f t="shared" si="0"/>
        <v>24</v>
      </c>
      <c r="B29" s="55">
        <v>45093</v>
      </c>
      <c r="C29" s="2" t="s">
        <v>72</v>
      </c>
      <c r="D29" s="2" t="s">
        <v>79</v>
      </c>
      <c r="E29" s="2" t="s">
        <v>55</v>
      </c>
      <c r="F29" s="2" t="s">
        <v>56</v>
      </c>
      <c r="G29" s="2">
        <v>20</v>
      </c>
      <c r="H29" s="2"/>
      <c r="I29" s="2"/>
      <c r="J29" s="2"/>
      <c r="K29" s="4"/>
      <c r="L29" s="2"/>
      <c r="M29" s="2"/>
      <c r="N29" s="4"/>
      <c r="O29" s="4"/>
      <c r="P29" s="4"/>
      <c r="R29" s="3">
        <v>95.7</v>
      </c>
    </row>
    <row r="30" spans="1:18">
      <c r="A30" s="2">
        <f t="shared" si="0"/>
        <v>25</v>
      </c>
      <c r="B30" s="55">
        <v>45094</v>
      </c>
      <c r="C30" s="2" t="s">
        <v>72</v>
      </c>
      <c r="D30" s="2" t="s">
        <v>78</v>
      </c>
      <c r="E30" s="2" t="s">
        <v>55</v>
      </c>
      <c r="F30" s="2" t="s">
        <v>56</v>
      </c>
      <c r="G30" s="2"/>
      <c r="H30" s="2"/>
      <c r="I30" s="2">
        <v>200</v>
      </c>
      <c r="J30" s="2"/>
      <c r="K30" s="4"/>
      <c r="L30" s="2"/>
      <c r="M30" s="2"/>
      <c r="N30" s="4"/>
      <c r="O30" s="4"/>
      <c r="P30" s="4"/>
      <c r="R30" s="3">
        <v>61.5</v>
      </c>
    </row>
    <row r="31" spans="1:18">
      <c r="A31" s="2">
        <f t="shared" si="0"/>
        <v>26</v>
      </c>
      <c r="B31" s="55">
        <v>45095</v>
      </c>
      <c r="C31" s="2" t="s">
        <v>72</v>
      </c>
      <c r="D31" s="2" t="s">
        <v>78</v>
      </c>
      <c r="E31" s="2" t="s">
        <v>55</v>
      </c>
      <c r="F31" s="2" t="s">
        <v>56</v>
      </c>
      <c r="G31" s="2"/>
      <c r="H31" s="2"/>
      <c r="I31" s="2">
        <v>260</v>
      </c>
      <c r="J31" s="2"/>
      <c r="K31" s="4"/>
      <c r="L31" s="2"/>
      <c r="M31" s="2"/>
      <c r="N31" s="4"/>
      <c r="O31" s="4"/>
      <c r="P31" s="4"/>
      <c r="R31" s="3">
        <v>8.4</v>
      </c>
    </row>
    <row r="32" spans="1:18">
      <c r="A32" s="2">
        <f t="shared" si="0"/>
        <v>27</v>
      </c>
      <c r="B32" s="55">
        <v>45096</v>
      </c>
      <c r="C32" s="2" t="s">
        <v>72</v>
      </c>
      <c r="D32" s="2" t="s">
        <v>78</v>
      </c>
      <c r="E32" s="2" t="s">
        <v>55</v>
      </c>
      <c r="F32" s="2" t="s">
        <v>56</v>
      </c>
      <c r="G32" s="2"/>
      <c r="H32" s="2"/>
      <c r="I32" s="2">
        <v>30</v>
      </c>
      <c r="J32" s="2"/>
      <c r="K32" s="4"/>
      <c r="L32" s="2"/>
      <c r="M32" s="2"/>
      <c r="N32" s="4"/>
      <c r="O32" s="4"/>
      <c r="P32" s="4"/>
      <c r="R32" s="3">
        <v>157</v>
      </c>
    </row>
    <row r="33" spans="1:18">
      <c r="A33" s="2">
        <f t="shared" si="0"/>
        <v>28</v>
      </c>
      <c r="B33" s="55">
        <v>45096</v>
      </c>
      <c r="C33" s="2" t="s">
        <v>78</v>
      </c>
      <c r="D33" s="2" t="s">
        <v>80</v>
      </c>
      <c r="E33" s="2" t="s">
        <v>55</v>
      </c>
      <c r="F33" s="2" t="s">
        <v>56</v>
      </c>
      <c r="G33" s="2">
        <v>295</v>
      </c>
      <c r="H33" s="2"/>
      <c r="I33" s="2"/>
      <c r="J33" s="2"/>
      <c r="K33" s="4"/>
      <c r="L33" s="2"/>
      <c r="M33" s="2"/>
      <c r="N33" s="4"/>
      <c r="O33" s="4"/>
      <c r="P33" s="4"/>
      <c r="R33" s="3">
        <v>22.2</v>
      </c>
    </row>
    <row r="34" spans="1:18">
      <c r="A34" s="2">
        <f t="shared" si="0"/>
        <v>29</v>
      </c>
      <c r="B34" s="55">
        <v>45097</v>
      </c>
      <c r="C34" s="2" t="s">
        <v>72</v>
      </c>
      <c r="D34" s="2" t="s">
        <v>79</v>
      </c>
      <c r="E34" s="2" t="s">
        <v>55</v>
      </c>
      <c r="F34" s="2" t="s">
        <v>56</v>
      </c>
      <c r="G34" s="2">
        <v>80</v>
      </c>
      <c r="H34" s="2"/>
      <c r="I34" s="2"/>
      <c r="J34" s="2"/>
      <c r="K34" s="4"/>
      <c r="L34" s="2"/>
      <c r="M34" s="2"/>
      <c r="N34" s="4"/>
      <c r="O34" s="4"/>
      <c r="P34" s="4"/>
      <c r="R34" s="3">
        <v>69.8</v>
      </c>
    </row>
    <row r="35" spans="1:18">
      <c r="A35" s="2">
        <f t="shared" si="0"/>
        <v>30</v>
      </c>
      <c r="B35" s="55">
        <v>45097</v>
      </c>
      <c r="C35" s="2" t="s">
        <v>79</v>
      </c>
      <c r="D35" s="2" t="s">
        <v>81</v>
      </c>
      <c r="E35" s="2" t="s">
        <v>55</v>
      </c>
      <c r="F35" s="2" t="s">
        <v>56</v>
      </c>
      <c r="G35" s="2">
        <v>30</v>
      </c>
      <c r="H35" s="4"/>
      <c r="I35" s="4"/>
      <c r="J35" s="4"/>
      <c r="K35" s="4"/>
      <c r="L35" s="2"/>
      <c r="M35" s="2"/>
      <c r="N35" s="4"/>
      <c r="O35" s="4"/>
      <c r="P35" s="4"/>
      <c r="R35" s="3">
        <v>84.2</v>
      </c>
    </row>
    <row r="36" spans="1:18">
      <c r="A36" s="2">
        <f t="shared" si="0"/>
        <v>31</v>
      </c>
      <c r="B36" s="55">
        <v>45097</v>
      </c>
      <c r="C36" s="2" t="s">
        <v>81</v>
      </c>
      <c r="D36" s="2" t="s">
        <v>82</v>
      </c>
      <c r="E36" s="2" t="s">
        <v>55</v>
      </c>
      <c r="F36" s="2" t="s">
        <v>56</v>
      </c>
      <c r="G36" s="2">
        <v>155</v>
      </c>
      <c r="H36" s="4"/>
      <c r="I36" s="4"/>
      <c r="J36" s="4"/>
      <c r="K36" s="4"/>
      <c r="L36" s="2"/>
      <c r="M36" s="2"/>
      <c r="N36" s="4"/>
      <c r="O36" s="4"/>
      <c r="P36" s="4"/>
      <c r="R36" s="3">
        <v>28.5</v>
      </c>
    </row>
    <row r="37" spans="1:18">
      <c r="A37" s="2">
        <f t="shared" si="0"/>
        <v>32</v>
      </c>
      <c r="B37" s="55">
        <v>45098</v>
      </c>
      <c r="C37" s="2" t="s">
        <v>81</v>
      </c>
      <c r="D37" s="2" t="s">
        <v>82</v>
      </c>
      <c r="E37" s="2" t="s">
        <v>55</v>
      </c>
      <c r="F37" s="2" t="s">
        <v>56</v>
      </c>
      <c r="G37" s="2">
        <v>161</v>
      </c>
      <c r="H37" s="4"/>
      <c r="I37" s="4"/>
      <c r="J37" s="4"/>
      <c r="K37" s="4"/>
      <c r="L37" s="2"/>
      <c r="M37" s="2"/>
      <c r="N37" s="4"/>
      <c r="O37" s="4"/>
      <c r="P37" s="4"/>
      <c r="R37" s="3">
        <v>117.2</v>
      </c>
    </row>
    <row r="38" spans="1:18">
      <c r="A38" s="2">
        <f t="shared" si="0"/>
        <v>33</v>
      </c>
      <c r="B38" s="55">
        <v>45098</v>
      </c>
      <c r="C38" s="2" t="s">
        <v>81</v>
      </c>
      <c r="D38" s="2" t="s">
        <v>83</v>
      </c>
      <c r="E38" s="2" t="s">
        <v>55</v>
      </c>
      <c r="F38" s="2" t="s">
        <v>56</v>
      </c>
      <c r="G38" s="2">
        <v>62</v>
      </c>
      <c r="H38" s="4"/>
      <c r="I38" s="4"/>
      <c r="J38" s="4"/>
      <c r="K38" s="4"/>
      <c r="L38" s="2"/>
      <c r="M38" s="2"/>
      <c r="N38" s="4"/>
      <c r="O38" s="4"/>
      <c r="P38" s="4"/>
      <c r="R38" s="3">
        <v>16</v>
      </c>
    </row>
    <row r="39" spans="1:18">
      <c r="A39" s="2">
        <f t="shared" si="0"/>
        <v>34</v>
      </c>
      <c r="B39" s="55">
        <v>45098</v>
      </c>
      <c r="C39" s="2" t="s">
        <v>83</v>
      </c>
      <c r="D39" s="2" t="s">
        <v>73</v>
      </c>
      <c r="E39" s="2" t="s">
        <v>55</v>
      </c>
      <c r="F39" s="2" t="s">
        <v>56</v>
      </c>
      <c r="G39" s="4"/>
      <c r="H39" s="2">
        <v>80</v>
      </c>
      <c r="I39" s="4"/>
      <c r="J39" s="4"/>
      <c r="K39" s="4"/>
      <c r="L39" s="2"/>
      <c r="M39" s="2"/>
      <c r="N39" s="4"/>
      <c r="O39" s="4"/>
      <c r="P39" s="4"/>
      <c r="R39" s="3">
        <v>96.3</v>
      </c>
    </row>
    <row r="40" spans="1:18">
      <c r="A40" s="2">
        <f t="shared" si="0"/>
        <v>35</v>
      </c>
      <c r="B40" s="55">
        <v>45099</v>
      </c>
      <c r="C40" s="2" t="s">
        <v>71</v>
      </c>
      <c r="D40" s="2" t="s">
        <v>73</v>
      </c>
      <c r="E40" s="2" t="s">
        <v>55</v>
      </c>
      <c r="F40" s="2" t="s">
        <v>56</v>
      </c>
      <c r="G40" s="4"/>
      <c r="H40" s="2">
        <v>120</v>
      </c>
      <c r="I40" s="4"/>
      <c r="J40" s="4"/>
      <c r="K40" s="4"/>
      <c r="L40" s="2"/>
      <c r="M40" s="2"/>
      <c r="N40" s="4"/>
      <c r="O40" s="4"/>
      <c r="P40" s="4"/>
      <c r="R40" s="3">
        <v>288.8</v>
      </c>
    </row>
    <row r="41" spans="1:18">
      <c r="A41" s="2">
        <f t="shared" si="0"/>
        <v>36</v>
      </c>
      <c r="B41" s="55">
        <v>45099</v>
      </c>
      <c r="C41" s="2" t="s">
        <v>73</v>
      </c>
      <c r="D41" s="2" t="s">
        <v>84</v>
      </c>
      <c r="E41" s="2" t="s">
        <v>55</v>
      </c>
      <c r="F41" s="2" t="s">
        <v>56</v>
      </c>
      <c r="G41" s="4"/>
      <c r="H41" s="2">
        <v>80</v>
      </c>
      <c r="I41" s="4"/>
      <c r="J41" s="4"/>
      <c r="K41" s="4"/>
      <c r="L41" s="2"/>
      <c r="M41" s="2"/>
      <c r="N41" s="4"/>
      <c r="O41" s="4"/>
      <c r="P41" s="4"/>
      <c r="R41" s="3">
        <v>115.1</v>
      </c>
    </row>
    <row r="42" spans="1:18">
      <c r="A42" s="2">
        <f t="shared" si="0"/>
        <v>37</v>
      </c>
      <c r="B42" s="55">
        <v>45100</v>
      </c>
      <c r="C42" s="2" t="s">
        <v>84</v>
      </c>
      <c r="D42" s="2" t="s">
        <v>85</v>
      </c>
      <c r="E42" s="2" t="s">
        <v>55</v>
      </c>
      <c r="F42" s="2" t="s">
        <v>56</v>
      </c>
      <c r="G42" s="2"/>
      <c r="H42" s="2">
        <v>76</v>
      </c>
      <c r="I42" s="4"/>
      <c r="J42" s="4"/>
      <c r="K42" s="4"/>
      <c r="L42" s="2"/>
      <c r="M42" s="2"/>
      <c r="N42" s="4"/>
      <c r="O42" s="4"/>
      <c r="P42" s="4"/>
      <c r="R42" s="3">
        <v>34.200000000000003</v>
      </c>
    </row>
    <row r="43" spans="1:18">
      <c r="A43" s="2">
        <f t="shared" si="0"/>
        <v>38</v>
      </c>
      <c r="B43" s="55">
        <v>45100</v>
      </c>
      <c r="C43" s="2" t="s">
        <v>84</v>
      </c>
      <c r="D43" s="2" t="s">
        <v>86</v>
      </c>
      <c r="E43" s="2" t="s">
        <v>55</v>
      </c>
      <c r="F43" s="2" t="s">
        <v>56</v>
      </c>
      <c r="G43" s="2">
        <v>6</v>
      </c>
      <c r="H43" s="2"/>
      <c r="I43" s="4"/>
      <c r="J43" s="4"/>
      <c r="K43" s="4"/>
      <c r="L43" s="2"/>
      <c r="M43" s="2"/>
      <c r="N43" s="4"/>
      <c r="O43" s="4"/>
      <c r="P43" s="4"/>
      <c r="R43" s="3">
        <v>73.5</v>
      </c>
    </row>
    <row r="44" spans="1:18">
      <c r="A44" s="2">
        <f t="shared" si="0"/>
        <v>39</v>
      </c>
      <c r="B44" s="55">
        <v>45100</v>
      </c>
      <c r="C44" s="2" t="s">
        <v>85</v>
      </c>
      <c r="D44" s="2" t="s">
        <v>87</v>
      </c>
      <c r="E44" s="2" t="s">
        <v>55</v>
      </c>
      <c r="F44" s="2" t="s">
        <v>56</v>
      </c>
      <c r="G44" s="2">
        <v>46</v>
      </c>
      <c r="H44" s="2"/>
      <c r="I44" s="4"/>
      <c r="J44" s="4"/>
      <c r="K44" s="4"/>
      <c r="L44" s="2"/>
      <c r="M44" s="2"/>
      <c r="N44" s="4"/>
      <c r="O44" s="4"/>
      <c r="P44" s="4"/>
      <c r="R44" s="3">
        <v>47</v>
      </c>
    </row>
    <row r="45" spans="1:18">
      <c r="A45" s="2">
        <f t="shared" si="0"/>
        <v>40</v>
      </c>
      <c r="B45" s="55">
        <v>45100</v>
      </c>
      <c r="C45" s="2" t="s">
        <v>85</v>
      </c>
      <c r="D45" s="2" t="s">
        <v>88</v>
      </c>
      <c r="E45" s="2" t="s">
        <v>55</v>
      </c>
      <c r="F45" s="2" t="s">
        <v>56</v>
      </c>
      <c r="G45" s="2"/>
      <c r="H45" s="2">
        <v>74</v>
      </c>
      <c r="I45" s="4"/>
      <c r="J45" s="4"/>
      <c r="K45" s="4"/>
      <c r="L45" s="2"/>
      <c r="M45" s="2"/>
      <c r="N45" s="4"/>
      <c r="O45" s="4"/>
      <c r="P45" s="4"/>
      <c r="R45" s="3">
        <v>637</v>
      </c>
    </row>
    <row r="46" spans="1:18">
      <c r="A46" s="2">
        <f t="shared" si="0"/>
        <v>41</v>
      </c>
      <c r="B46" s="55">
        <v>45102</v>
      </c>
      <c r="C46" s="2" t="s">
        <v>89</v>
      </c>
      <c r="D46" s="2" t="s">
        <v>90</v>
      </c>
      <c r="E46" s="2" t="s">
        <v>55</v>
      </c>
      <c r="F46" s="2" t="s">
        <v>56</v>
      </c>
      <c r="G46" s="2">
        <v>158</v>
      </c>
      <c r="H46" s="2"/>
      <c r="I46" s="4"/>
      <c r="J46" s="4"/>
      <c r="K46" s="4"/>
      <c r="L46" s="2"/>
      <c r="M46" s="2"/>
      <c r="N46" s="4"/>
      <c r="O46" s="4"/>
      <c r="P46" s="4"/>
      <c r="R46" s="3">
        <v>7</v>
      </c>
    </row>
    <row r="47" spans="1:18">
      <c r="A47" s="2">
        <f t="shared" si="0"/>
        <v>42</v>
      </c>
      <c r="B47" s="55">
        <v>45102</v>
      </c>
      <c r="C47" s="2" t="s">
        <v>91</v>
      </c>
      <c r="D47" s="2" t="s">
        <v>89</v>
      </c>
      <c r="E47" s="2" t="s">
        <v>55</v>
      </c>
      <c r="F47" s="2" t="s">
        <v>56</v>
      </c>
      <c r="G47" s="2">
        <v>30</v>
      </c>
      <c r="H47" s="2"/>
      <c r="I47" s="4"/>
      <c r="J47" s="4"/>
      <c r="K47" s="4"/>
      <c r="L47" s="2"/>
      <c r="M47" s="2"/>
      <c r="N47" s="4"/>
      <c r="O47" s="4"/>
      <c r="P47" s="4"/>
      <c r="R47" s="3">
        <f>282.6-7</f>
        <v>275.60000000000002</v>
      </c>
    </row>
    <row r="48" spans="1:18">
      <c r="A48" s="2">
        <f t="shared" si="0"/>
        <v>43</v>
      </c>
      <c r="B48" s="55">
        <v>45102</v>
      </c>
      <c r="C48" s="2" t="s">
        <v>89</v>
      </c>
      <c r="D48" s="2" t="s">
        <v>92</v>
      </c>
      <c r="E48" s="2" t="s">
        <v>55</v>
      </c>
      <c r="F48" s="2" t="s">
        <v>56</v>
      </c>
      <c r="G48" s="2">
        <v>11</v>
      </c>
      <c r="H48" s="2"/>
      <c r="I48" s="4"/>
      <c r="J48" s="4"/>
      <c r="K48" s="4"/>
      <c r="L48" s="2"/>
      <c r="M48" s="2"/>
      <c r="N48" s="4"/>
      <c r="O48" s="4"/>
      <c r="P48" s="4"/>
      <c r="R48" s="3">
        <v>11</v>
      </c>
    </row>
    <row r="49" spans="1:18">
      <c r="A49" s="2">
        <f t="shared" si="0"/>
        <v>44</v>
      </c>
      <c r="B49" s="55">
        <v>45102</v>
      </c>
      <c r="C49" s="2" t="s">
        <v>93</v>
      </c>
      <c r="D49" s="2" t="s">
        <v>94</v>
      </c>
      <c r="E49" s="2" t="s">
        <v>55</v>
      </c>
      <c r="F49" s="2" t="s">
        <v>56</v>
      </c>
      <c r="G49" s="2"/>
      <c r="H49" s="2">
        <v>26</v>
      </c>
      <c r="I49" s="4"/>
      <c r="J49" s="4"/>
      <c r="K49" s="4"/>
      <c r="L49" s="2"/>
      <c r="M49" s="2"/>
      <c r="N49" s="4"/>
      <c r="O49" s="4"/>
      <c r="P49" s="4"/>
      <c r="R49" s="3">
        <v>3</v>
      </c>
    </row>
    <row r="50" spans="1:18">
      <c r="A50" s="2">
        <f t="shared" si="0"/>
        <v>45</v>
      </c>
      <c r="B50" s="55">
        <v>45190</v>
      </c>
      <c r="C50" s="2" t="s">
        <v>78</v>
      </c>
      <c r="D50" s="2" t="s">
        <v>95</v>
      </c>
      <c r="E50" s="2" t="s">
        <v>55</v>
      </c>
      <c r="F50" s="2" t="s">
        <v>56</v>
      </c>
      <c r="G50" s="2"/>
      <c r="H50" s="2">
        <v>96</v>
      </c>
      <c r="I50" s="4"/>
      <c r="J50" s="4"/>
      <c r="K50" s="4"/>
      <c r="L50" s="2"/>
      <c r="M50" s="2"/>
      <c r="N50" s="4"/>
      <c r="O50" s="4"/>
      <c r="P50" s="4"/>
      <c r="R50" s="3">
        <v>8</v>
      </c>
    </row>
    <row r="51" spans="1:18">
      <c r="A51" s="2">
        <f t="shared" si="0"/>
        <v>46</v>
      </c>
      <c r="B51" s="55">
        <v>45190</v>
      </c>
      <c r="C51" s="2" t="s">
        <v>95</v>
      </c>
      <c r="D51" s="2" t="s">
        <v>96</v>
      </c>
      <c r="E51" s="2" t="s">
        <v>55</v>
      </c>
      <c r="F51" s="2" t="s">
        <v>56</v>
      </c>
      <c r="G51" s="2"/>
      <c r="H51" s="2">
        <v>27</v>
      </c>
      <c r="I51" s="4"/>
      <c r="J51" s="4"/>
      <c r="K51" s="4"/>
      <c r="L51" s="2"/>
      <c r="M51" s="2"/>
      <c r="N51" s="4"/>
      <c r="O51" s="4"/>
      <c r="P51" s="4"/>
      <c r="R51" s="54"/>
    </row>
    <row r="52" spans="1:18">
      <c r="A52" s="2">
        <f t="shared" si="0"/>
        <v>47</v>
      </c>
      <c r="B52" s="55">
        <v>45190</v>
      </c>
      <c r="C52" s="2" t="s">
        <v>96</v>
      </c>
      <c r="D52" s="2" t="s">
        <v>97</v>
      </c>
      <c r="E52" s="2" t="s">
        <v>55</v>
      </c>
      <c r="F52" s="2" t="s">
        <v>56</v>
      </c>
      <c r="G52" s="2"/>
      <c r="H52" s="2">
        <v>75</v>
      </c>
      <c r="I52" s="4"/>
      <c r="J52" s="4"/>
      <c r="K52" s="4"/>
      <c r="L52" s="2"/>
      <c r="M52" s="2"/>
      <c r="N52" s="4"/>
      <c r="O52" s="4"/>
      <c r="P52" s="4"/>
      <c r="R52" s="54"/>
    </row>
    <row r="53" spans="1:18">
      <c r="A53" s="2">
        <f t="shared" si="0"/>
        <v>48</v>
      </c>
      <c r="B53" s="55">
        <v>45190</v>
      </c>
      <c r="C53" s="2" t="s">
        <v>97</v>
      </c>
      <c r="D53" s="2" t="s">
        <v>98</v>
      </c>
      <c r="E53" s="2" t="s">
        <v>55</v>
      </c>
      <c r="F53" s="2" t="s">
        <v>56</v>
      </c>
      <c r="G53" s="2"/>
      <c r="H53" s="2">
        <v>10</v>
      </c>
      <c r="I53" s="4"/>
      <c r="J53" s="4"/>
      <c r="K53" s="4"/>
      <c r="L53" s="2"/>
      <c r="M53" s="2"/>
      <c r="N53" s="4"/>
      <c r="O53" s="4"/>
      <c r="P53" s="4"/>
      <c r="R53" s="54"/>
    </row>
    <row r="54" spans="1:18">
      <c r="A54" s="2">
        <f t="shared" si="0"/>
        <v>49</v>
      </c>
      <c r="B54" s="55">
        <v>45190</v>
      </c>
      <c r="C54" s="2" t="s">
        <v>98</v>
      </c>
      <c r="D54" s="2" t="s">
        <v>99</v>
      </c>
      <c r="E54" s="2" t="s">
        <v>55</v>
      </c>
      <c r="F54" s="2" t="s">
        <v>56</v>
      </c>
      <c r="G54" s="2"/>
      <c r="H54" s="2">
        <v>58</v>
      </c>
      <c r="I54" s="4"/>
      <c r="J54" s="4"/>
      <c r="K54" s="4"/>
      <c r="L54" s="2"/>
      <c r="M54" s="2"/>
      <c r="N54" s="4"/>
      <c r="O54" s="4"/>
      <c r="P54" s="4"/>
      <c r="R54" s="54"/>
    </row>
    <row r="55" spans="1:18">
      <c r="A55" s="2">
        <f t="shared" si="0"/>
        <v>50</v>
      </c>
      <c r="B55" s="55">
        <v>45191</v>
      </c>
      <c r="C55" s="2" t="s">
        <v>99</v>
      </c>
      <c r="D55" s="2" t="s">
        <v>100</v>
      </c>
      <c r="E55" s="2" t="s">
        <v>55</v>
      </c>
      <c r="F55" s="2" t="s">
        <v>56</v>
      </c>
      <c r="G55" s="2">
        <v>11</v>
      </c>
      <c r="H55" s="2"/>
      <c r="I55" s="4"/>
      <c r="J55" s="4"/>
      <c r="K55" s="4"/>
      <c r="L55" s="2"/>
      <c r="M55" s="2"/>
      <c r="N55" s="4"/>
      <c r="O55" s="4"/>
      <c r="P55" s="4"/>
      <c r="R55" s="54"/>
    </row>
    <row r="56" spans="1:18">
      <c r="A56" s="2">
        <f t="shared" si="0"/>
        <v>51</v>
      </c>
      <c r="B56" s="55">
        <v>45191</v>
      </c>
      <c r="C56" s="2" t="s">
        <v>100</v>
      </c>
      <c r="D56" s="2" t="s">
        <v>101</v>
      </c>
      <c r="E56" s="2" t="s">
        <v>55</v>
      </c>
      <c r="F56" s="2" t="s">
        <v>56</v>
      </c>
      <c r="G56" s="2">
        <v>51</v>
      </c>
      <c r="H56" s="2"/>
      <c r="I56" s="4"/>
      <c r="J56" s="4"/>
      <c r="K56" s="4"/>
      <c r="L56" s="2"/>
      <c r="M56" s="2"/>
      <c r="N56" s="4"/>
      <c r="O56" s="4"/>
      <c r="P56" s="4"/>
      <c r="R56" s="54"/>
    </row>
    <row r="57" spans="1:18">
      <c r="A57" s="2">
        <f t="shared" si="0"/>
        <v>52</v>
      </c>
      <c r="B57" s="55">
        <v>45191</v>
      </c>
      <c r="C57" s="2" t="s">
        <v>101</v>
      </c>
      <c r="D57" s="2" t="s">
        <v>102</v>
      </c>
      <c r="E57" s="2" t="s">
        <v>55</v>
      </c>
      <c r="F57" s="2" t="s">
        <v>56</v>
      </c>
      <c r="G57" s="2">
        <v>56</v>
      </c>
      <c r="H57" s="2"/>
      <c r="I57" s="4"/>
      <c r="J57" s="4"/>
      <c r="K57" s="4"/>
      <c r="L57" s="2"/>
      <c r="M57" s="2"/>
      <c r="N57" s="4"/>
      <c r="O57" s="4"/>
      <c r="P57" s="4"/>
      <c r="R57" s="54"/>
    </row>
    <row r="58" spans="1:18">
      <c r="A58" s="2">
        <f t="shared" si="0"/>
        <v>53</v>
      </c>
      <c r="B58" s="55">
        <v>45191</v>
      </c>
      <c r="C58" s="2" t="s">
        <v>102</v>
      </c>
      <c r="D58" s="2" t="s">
        <v>103</v>
      </c>
      <c r="E58" s="2" t="s">
        <v>55</v>
      </c>
      <c r="F58" s="2" t="s">
        <v>56</v>
      </c>
      <c r="G58" s="2">
        <v>16</v>
      </c>
      <c r="H58" s="2"/>
      <c r="I58" s="4"/>
      <c r="J58" s="4"/>
      <c r="K58" s="4"/>
      <c r="L58" s="2"/>
      <c r="M58" s="2"/>
      <c r="N58" s="4"/>
      <c r="O58" s="4"/>
      <c r="P58" s="4"/>
      <c r="R58" s="54"/>
    </row>
    <row r="59" spans="1:18">
      <c r="A59" s="2">
        <f t="shared" si="0"/>
        <v>54</v>
      </c>
      <c r="B59" s="55">
        <v>45191</v>
      </c>
      <c r="C59" s="57" t="s">
        <v>103</v>
      </c>
      <c r="D59" s="57" t="s">
        <v>104</v>
      </c>
      <c r="E59" s="2" t="s">
        <v>55</v>
      </c>
      <c r="F59" s="2" t="s">
        <v>56</v>
      </c>
      <c r="G59" s="2">
        <v>19</v>
      </c>
      <c r="H59" s="2"/>
      <c r="I59" s="4"/>
      <c r="J59" s="4"/>
      <c r="K59" s="4"/>
      <c r="L59" s="2"/>
      <c r="M59" s="2"/>
      <c r="N59" s="4"/>
      <c r="O59" s="4"/>
      <c r="P59" s="4"/>
      <c r="R59" s="54"/>
    </row>
    <row r="60" spans="1:18">
      <c r="A60" s="2">
        <f t="shared" si="0"/>
        <v>55</v>
      </c>
      <c r="B60" s="55">
        <v>45191</v>
      </c>
      <c r="C60" s="2" t="s">
        <v>104</v>
      </c>
      <c r="D60" s="2" t="s">
        <v>105</v>
      </c>
      <c r="E60" s="2" t="s">
        <v>55</v>
      </c>
      <c r="F60" s="2" t="s">
        <v>56</v>
      </c>
      <c r="G60" s="2">
        <v>52</v>
      </c>
      <c r="H60" s="2"/>
      <c r="I60" s="4"/>
      <c r="J60" s="4"/>
      <c r="K60" s="4"/>
      <c r="L60" s="2"/>
      <c r="M60" s="2"/>
      <c r="N60" s="4"/>
      <c r="O60" s="4"/>
      <c r="P60" s="4"/>
      <c r="R60" s="54"/>
    </row>
    <row r="61" spans="1:18">
      <c r="A61" s="2">
        <f t="shared" si="0"/>
        <v>56</v>
      </c>
      <c r="B61" s="55">
        <v>45191</v>
      </c>
      <c r="C61" s="2" t="s">
        <v>105</v>
      </c>
      <c r="D61" s="2" t="s">
        <v>106</v>
      </c>
      <c r="E61" s="2" t="s">
        <v>55</v>
      </c>
      <c r="F61" s="2" t="s">
        <v>56</v>
      </c>
      <c r="G61" s="2">
        <v>57</v>
      </c>
      <c r="H61" s="2"/>
      <c r="I61" s="4"/>
      <c r="J61" s="4"/>
      <c r="K61" s="4"/>
      <c r="L61" s="2"/>
      <c r="M61" s="2"/>
      <c r="N61" s="4"/>
      <c r="O61" s="4"/>
      <c r="P61" s="4"/>
      <c r="R61" s="54"/>
    </row>
    <row r="62" spans="1:18">
      <c r="A62" s="2">
        <f t="shared" si="0"/>
        <v>57</v>
      </c>
      <c r="B62" s="55">
        <v>45191</v>
      </c>
      <c r="C62" s="2" t="s">
        <v>105</v>
      </c>
      <c r="D62" s="2" t="s">
        <v>107</v>
      </c>
      <c r="E62" s="2" t="s">
        <v>55</v>
      </c>
      <c r="F62" s="2" t="s">
        <v>56</v>
      </c>
      <c r="G62" s="2">
        <v>76</v>
      </c>
      <c r="H62" s="2"/>
      <c r="I62" s="4"/>
      <c r="J62" s="4"/>
      <c r="K62" s="4"/>
      <c r="L62" s="2"/>
      <c r="M62" s="2"/>
      <c r="N62" s="4"/>
      <c r="O62" s="4"/>
      <c r="P62" s="4"/>
      <c r="R62" s="54"/>
    </row>
    <row r="63" spans="1:18">
      <c r="A63" s="2">
        <f t="shared" si="0"/>
        <v>58</v>
      </c>
      <c r="B63" s="55">
        <v>45191</v>
      </c>
      <c r="C63" s="2" t="s">
        <v>107</v>
      </c>
      <c r="D63" s="2" t="s">
        <v>108</v>
      </c>
      <c r="E63" s="2" t="s">
        <v>55</v>
      </c>
      <c r="F63" s="2" t="s">
        <v>56</v>
      </c>
      <c r="G63" s="2">
        <v>66</v>
      </c>
      <c r="H63" s="2"/>
      <c r="I63" s="4"/>
      <c r="J63" s="4"/>
      <c r="K63" s="4"/>
      <c r="L63" s="2"/>
      <c r="M63" s="2"/>
      <c r="N63" s="4"/>
      <c r="O63" s="4"/>
      <c r="P63" s="4"/>
      <c r="R63" s="54"/>
    </row>
    <row r="64" spans="1:18">
      <c r="A64" s="2">
        <f t="shared" si="0"/>
        <v>59</v>
      </c>
      <c r="B64" s="55">
        <v>45191</v>
      </c>
      <c r="C64" s="2" t="s">
        <v>108</v>
      </c>
      <c r="D64" s="2" t="s">
        <v>109</v>
      </c>
      <c r="E64" s="2" t="s">
        <v>55</v>
      </c>
      <c r="F64" s="2" t="s">
        <v>56</v>
      </c>
      <c r="G64" s="2">
        <v>28</v>
      </c>
      <c r="H64" s="2"/>
      <c r="I64" s="4"/>
      <c r="J64" s="4"/>
      <c r="K64" s="4"/>
      <c r="L64" s="2"/>
      <c r="M64" s="2"/>
      <c r="N64" s="4"/>
      <c r="O64" s="4"/>
      <c r="P64" s="4"/>
      <c r="R64" s="54"/>
    </row>
    <row r="65" spans="1:18">
      <c r="A65" s="2">
        <f t="shared" si="0"/>
        <v>60</v>
      </c>
      <c r="B65" s="55">
        <v>45191</v>
      </c>
      <c r="C65" s="2" t="s">
        <v>109</v>
      </c>
      <c r="D65" s="2" t="s">
        <v>110</v>
      </c>
      <c r="E65" s="2" t="s">
        <v>55</v>
      </c>
      <c r="F65" s="2" t="s">
        <v>56</v>
      </c>
      <c r="G65" s="2">
        <v>70</v>
      </c>
      <c r="H65" s="2"/>
      <c r="I65" s="4"/>
      <c r="J65" s="4"/>
      <c r="K65" s="4"/>
      <c r="L65" s="2"/>
      <c r="M65" s="2"/>
      <c r="N65" s="4"/>
      <c r="O65" s="4"/>
      <c r="P65" s="4"/>
      <c r="R65" s="54"/>
    </row>
    <row r="66" spans="1:18">
      <c r="A66" s="2">
        <f t="shared" si="0"/>
        <v>61</v>
      </c>
      <c r="B66" s="55">
        <v>45192</v>
      </c>
      <c r="C66" s="2" t="s">
        <v>110</v>
      </c>
      <c r="D66" s="2" t="s">
        <v>111</v>
      </c>
      <c r="E66" s="2" t="s">
        <v>55</v>
      </c>
      <c r="F66" s="2" t="s">
        <v>56</v>
      </c>
      <c r="G66" s="2">
        <v>267</v>
      </c>
      <c r="H66" s="2"/>
      <c r="I66" s="4"/>
      <c r="J66" s="4"/>
      <c r="K66" s="4"/>
      <c r="L66" s="2"/>
      <c r="M66" s="2"/>
      <c r="N66" s="4"/>
      <c r="O66" s="4"/>
      <c r="P66" s="4"/>
      <c r="R66" s="54"/>
    </row>
    <row r="67" spans="1:18">
      <c r="A67" s="2">
        <f t="shared" si="0"/>
        <v>62</v>
      </c>
      <c r="B67" s="55">
        <v>45192</v>
      </c>
      <c r="C67" s="2" t="s">
        <v>110</v>
      </c>
      <c r="D67" s="2" t="s">
        <v>112</v>
      </c>
      <c r="E67" s="2" t="s">
        <v>55</v>
      </c>
      <c r="F67" s="2" t="s">
        <v>56</v>
      </c>
      <c r="G67" s="2">
        <v>122</v>
      </c>
      <c r="H67" s="2"/>
      <c r="I67" s="4"/>
      <c r="J67" s="4"/>
      <c r="K67" s="4"/>
      <c r="L67" s="2"/>
      <c r="M67" s="2"/>
      <c r="N67" s="4"/>
      <c r="O67" s="4"/>
      <c r="P67" s="4"/>
      <c r="R67" s="54"/>
    </row>
    <row r="68" spans="1:18">
      <c r="A68" s="2">
        <f t="shared" si="0"/>
        <v>63</v>
      </c>
      <c r="B68" s="55">
        <v>45192</v>
      </c>
      <c r="C68" s="2" t="s">
        <v>112</v>
      </c>
      <c r="D68" s="2" t="s">
        <v>113</v>
      </c>
      <c r="E68" s="2" t="s">
        <v>55</v>
      </c>
      <c r="F68" s="2" t="s">
        <v>56</v>
      </c>
      <c r="G68" s="2">
        <v>217</v>
      </c>
      <c r="H68" s="2"/>
      <c r="I68" s="4"/>
      <c r="J68" s="4"/>
      <c r="K68" s="4"/>
      <c r="L68" s="2"/>
      <c r="M68" s="2"/>
      <c r="N68" s="4"/>
      <c r="O68" s="4"/>
      <c r="P68" s="4"/>
      <c r="R68" s="54"/>
    </row>
    <row r="69" spans="1:18">
      <c r="A69" s="2">
        <f t="shared" si="0"/>
        <v>64</v>
      </c>
      <c r="B69" s="55">
        <v>45193</v>
      </c>
      <c r="C69" s="2" t="s">
        <v>103</v>
      </c>
      <c r="D69" s="2" t="s">
        <v>114</v>
      </c>
      <c r="E69" s="2" t="s">
        <v>55</v>
      </c>
      <c r="F69" s="2" t="s">
        <v>56</v>
      </c>
      <c r="G69" s="2">
        <v>84</v>
      </c>
      <c r="H69" s="2"/>
      <c r="I69" s="4"/>
      <c r="J69" s="4"/>
      <c r="K69" s="4"/>
      <c r="L69" s="2"/>
      <c r="M69" s="2"/>
      <c r="N69" s="4"/>
      <c r="O69" s="4"/>
      <c r="P69" s="4"/>
      <c r="R69" s="54"/>
    </row>
    <row r="70" spans="1:18">
      <c r="A70" s="2">
        <f t="shared" si="0"/>
        <v>65</v>
      </c>
      <c r="B70" s="55">
        <v>45193</v>
      </c>
      <c r="C70" s="2" t="s">
        <v>107</v>
      </c>
      <c r="D70" s="2" t="s">
        <v>115</v>
      </c>
      <c r="E70" s="2" t="s">
        <v>55</v>
      </c>
      <c r="F70" s="2" t="s">
        <v>56</v>
      </c>
      <c r="G70" s="2">
        <v>20</v>
      </c>
      <c r="H70" s="2"/>
      <c r="I70" s="4"/>
      <c r="J70" s="4"/>
      <c r="K70" s="4"/>
      <c r="L70" s="2"/>
      <c r="M70" s="2"/>
      <c r="N70" s="4"/>
      <c r="O70" s="4"/>
      <c r="P70" s="4"/>
      <c r="R70" s="54"/>
    </row>
    <row r="71" spans="1:18">
      <c r="A71" s="2">
        <f t="shared" si="0"/>
        <v>66</v>
      </c>
      <c r="B71" s="55">
        <v>45193</v>
      </c>
      <c r="C71" s="2" t="s">
        <v>115</v>
      </c>
      <c r="D71" s="2" t="s">
        <v>116</v>
      </c>
      <c r="E71" s="2" t="s">
        <v>55</v>
      </c>
      <c r="F71" s="2" t="s">
        <v>56</v>
      </c>
      <c r="G71" s="2">
        <v>45</v>
      </c>
      <c r="H71" s="2"/>
      <c r="I71" s="4"/>
      <c r="J71" s="4"/>
      <c r="K71" s="4"/>
      <c r="L71" s="2"/>
      <c r="M71" s="2"/>
      <c r="N71" s="4"/>
      <c r="O71" s="4"/>
      <c r="P71" s="4"/>
      <c r="R71" s="54"/>
    </row>
    <row r="72" spans="1:18">
      <c r="A72" s="2">
        <f t="shared" ref="A72:A102" si="1">1+A71</f>
        <v>67</v>
      </c>
      <c r="B72" s="55">
        <v>45193</v>
      </c>
      <c r="C72" s="2" t="s">
        <v>116</v>
      </c>
      <c r="D72" s="2" t="s">
        <v>117</v>
      </c>
      <c r="E72" s="2" t="s">
        <v>55</v>
      </c>
      <c r="F72" s="2" t="s">
        <v>56</v>
      </c>
      <c r="G72" s="2">
        <v>23</v>
      </c>
      <c r="H72" s="2"/>
      <c r="I72" s="4"/>
      <c r="J72" s="4"/>
      <c r="K72" s="4"/>
      <c r="L72" s="2"/>
      <c r="M72" s="2"/>
      <c r="N72" s="4"/>
      <c r="O72" s="4"/>
      <c r="P72" s="4"/>
      <c r="R72" s="54"/>
    </row>
    <row r="73" spans="1:18">
      <c r="A73" s="2">
        <f t="shared" si="1"/>
        <v>68</v>
      </c>
      <c r="B73" s="55">
        <v>45193</v>
      </c>
      <c r="C73" s="2" t="s">
        <v>117</v>
      </c>
      <c r="D73" s="2" t="s">
        <v>118</v>
      </c>
      <c r="E73" s="2" t="s">
        <v>55</v>
      </c>
      <c r="F73" s="2" t="s">
        <v>56</v>
      </c>
      <c r="G73" s="2">
        <v>34</v>
      </c>
      <c r="H73" s="2"/>
      <c r="I73" s="4"/>
      <c r="J73" s="4"/>
      <c r="K73" s="4"/>
      <c r="L73" s="2"/>
      <c r="M73" s="2"/>
      <c r="N73" s="4"/>
      <c r="O73" s="4"/>
      <c r="P73" s="4"/>
      <c r="R73" s="54"/>
    </row>
    <row r="74" spans="1:18">
      <c r="A74" s="2">
        <f t="shared" si="1"/>
        <v>69</v>
      </c>
      <c r="B74" s="55">
        <v>45193</v>
      </c>
      <c r="C74" s="2" t="s">
        <v>119</v>
      </c>
      <c r="D74" s="2" t="s">
        <v>120</v>
      </c>
      <c r="E74" s="2" t="s">
        <v>55</v>
      </c>
      <c r="F74" s="2" t="s">
        <v>56</v>
      </c>
      <c r="G74" s="2">
        <v>66</v>
      </c>
      <c r="H74" s="2"/>
      <c r="I74" s="4"/>
      <c r="J74" s="4"/>
      <c r="K74" s="4"/>
      <c r="L74" s="2"/>
      <c r="M74" s="2"/>
      <c r="N74" s="4"/>
      <c r="O74" s="4"/>
      <c r="P74" s="4"/>
      <c r="R74" s="54"/>
    </row>
    <row r="75" spans="1:18">
      <c r="A75" s="2">
        <f t="shared" si="1"/>
        <v>70</v>
      </c>
      <c r="B75" s="55">
        <v>45193</v>
      </c>
      <c r="C75" s="2" t="s">
        <v>120</v>
      </c>
      <c r="D75" s="2" t="s">
        <v>121</v>
      </c>
      <c r="E75" s="2" t="s">
        <v>55</v>
      </c>
      <c r="F75" s="2" t="s">
        <v>56</v>
      </c>
      <c r="G75" s="2">
        <v>24</v>
      </c>
      <c r="H75" s="2"/>
      <c r="I75" s="4"/>
      <c r="J75" s="4"/>
      <c r="K75" s="4"/>
      <c r="L75" s="2"/>
      <c r="M75" s="2"/>
      <c r="N75" s="4"/>
      <c r="O75" s="4"/>
      <c r="P75" s="4"/>
      <c r="R75" s="54"/>
    </row>
    <row r="76" spans="1:18">
      <c r="A76" s="2">
        <f t="shared" si="1"/>
        <v>71</v>
      </c>
      <c r="B76" s="55">
        <v>45193</v>
      </c>
      <c r="C76" s="2" t="s">
        <v>120</v>
      </c>
      <c r="D76" s="2" t="s">
        <v>122</v>
      </c>
      <c r="E76" s="2" t="s">
        <v>55</v>
      </c>
      <c r="F76" s="2" t="s">
        <v>56</v>
      </c>
      <c r="G76" s="2">
        <v>10</v>
      </c>
      <c r="H76" s="2"/>
      <c r="I76" s="4"/>
      <c r="J76" s="4"/>
      <c r="K76" s="4"/>
      <c r="L76" s="2"/>
      <c r="M76" s="2"/>
      <c r="N76" s="4"/>
      <c r="O76" s="4"/>
      <c r="P76" s="4"/>
      <c r="R76" s="54"/>
    </row>
    <row r="77" spans="1:18">
      <c r="A77" s="2">
        <f t="shared" si="1"/>
        <v>72</v>
      </c>
      <c r="B77" s="55">
        <v>45193</v>
      </c>
      <c r="C77" s="2" t="s">
        <v>106</v>
      </c>
      <c r="D77" s="2" t="s">
        <v>104</v>
      </c>
      <c r="E77" s="2" t="s">
        <v>55</v>
      </c>
      <c r="F77" s="2" t="s">
        <v>56</v>
      </c>
      <c r="G77" s="2">
        <v>74</v>
      </c>
      <c r="H77" s="2"/>
      <c r="I77" s="4"/>
      <c r="J77" s="4"/>
      <c r="K77" s="4"/>
      <c r="L77" s="2"/>
      <c r="M77" s="2"/>
      <c r="N77" s="4"/>
      <c r="O77" s="4"/>
      <c r="P77" s="4"/>
      <c r="R77" s="54"/>
    </row>
    <row r="78" spans="1:18">
      <c r="A78" s="2">
        <f t="shared" si="1"/>
        <v>73</v>
      </c>
      <c r="B78" s="55">
        <v>45193</v>
      </c>
      <c r="C78" s="2" t="s">
        <v>118</v>
      </c>
      <c r="D78" s="2" t="s">
        <v>108</v>
      </c>
      <c r="E78" s="2" t="s">
        <v>55</v>
      </c>
      <c r="F78" s="2" t="s">
        <v>56</v>
      </c>
      <c r="G78" s="2">
        <v>55</v>
      </c>
      <c r="H78" s="2"/>
      <c r="I78" s="4"/>
      <c r="J78" s="4"/>
      <c r="K78" s="4"/>
      <c r="L78" s="2"/>
      <c r="M78" s="2"/>
      <c r="N78" s="4"/>
      <c r="O78" s="4"/>
      <c r="P78" s="4"/>
      <c r="R78" s="54"/>
    </row>
    <row r="79" spans="1:18">
      <c r="A79" s="2">
        <f t="shared" si="1"/>
        <v>74</v>
      </c>
      <c r="B79" s="55">
        <v>45193</v>
      </c>
      <c r="C79" s="2" t="s">
        <v>95</v>
      </c>
      <c r="D79" s="2" t="s">
        <v>119</v>
      </c>
      <c r="E79" s="2" t="s">
        <v>55</v>
      </c>
      <c r="F79" s="2" t="s">
        <v>56</v>
      </c>
      <c r="G79" s="2"/>
      <c r="H79" s="2">
        <v>22</v>
      </c>
      <c r="I79" s="4"/>
      <c r="J79" s="4"/>
      <c r="K79" s="4"/>
      <c r="L79" s="2"/>
      <c r="M79" s="2"/>
      <c r="N79" s="4"/>
      <c r="O79" s="4"/>
      <c r="P79" s="4"/>
      <c r="R79" s="54"/>
    </row>
    <row r="80" spans="1:18">
      <c r="A80" s="2">
        <f t="shared" si="1"/>
        <v>75</v>
      </c>
      <c r="B80" s="55">
        <v>45193</v>
      </c>
      <c r="C80" s="2" t="s">
        <v>119</v>
      </c>
      <c r="D80" s="2" t="s">
        <v>123</v>
      </c>
      <c r="E80" s="2" t="s">
        <v>55</v>
      </c>
      <c r="F80" s="2" t="s">
        <v>56</v>
      </c>
      <c r="G80" s="2"/>
      <c r="H80" s="2">
        <v>17</v>
      </c>
      <c r="I80" s="4"/>
      <c r="J80" s="4"/>
      <c r="K80" s="4"/>
      <c r="L80" s="2"/>
      <c r="M80" s="2"/>
      <c r="N80" s="4"/>
      <c r="O80" s="4"/>
      <c r="P80" s="4"/>
      <c r="R80" s="54"/>
    </row>
    <row r="81" spans="1:18">
      <c r="A81" s="2">
        <f t="shared" si="1"/>
        <v>76</v>
      </c>
      <c r="B81" s="55">
        <v>45193</v>
      </c>
      <c r="C81" s="2" t="s">
        <v>123</v>
      </c>
      <c r="D81" s="2" t="s">
        <v>124</v>
      </c>
      <c r="E81" s="2" t="s">
        <v>55</v>
      </c>
      <c r="F81" s="2" t="s">
        <v>56</v>
      </c>
      <c r="G81" s="2"/>
      <c r="H81" s="2">
        <v>36</v>
      </c>
      <c r="I81" s="4"/>
      <c r="J81" s="4"/>
      <c r="K81" s="4"/>
      <c r="L81" s="2"/>
      <c r="M81" s="2"/>
      <c r="N81" s="4"/>
      <c r="O81" s="4"/>
      <c r="P81" s="4"/>
      <c r="R81" s="54"/>
    </row>
    <row r="82" spans="1:18">
      <c r="A82" s="2">
        <f t="shared" si="1"/>
        <v>77</v>
      </c>
      <c r="B82" s="55">
        <v>45194</v>
      </c>
      <c r="C82" s="2" t="s">
        <v>124</v>
      </c>
      <c r="D82" s="2" t="s">
        <v>125</v>
      </c>
      <c r="E82" s="2" t="s">
        <v>55</v>
      </c>
      <c r="F82" s="2" t="s">
        <v>56</v>
      </c>
      <c r="G82" s="2"/>
      <c r="H82" s="2">
        <v>38</v>
      </c>
      <c r="I82" s="4"/>
      <c r="J82" s="4"/>
      <c r="K82" s="4"/>
      <c r="L82" s="2"/>
      <c r="M82" s="2"/>
      <c r="N82" s="4"/>
      <c r="O82" s="4"/>
      <c r="P82" s="4"/>
      <c r="R82" s="54"/>
    </row>
    <row r="83" spans="1:18">
      <c r="A83" s="2">
        <f t="shared" si="1"/>
        <v>78</v>
      </c>
      <c r="B83" s="55">
        <v>45194</v>
      </c>
      <c r="C83" s="2" t="s">
        <v>125</v>
      </c>
      <c r="D83" s="2" t="s">
        <v>126</v>
      </c>
      <c r="E83" s="2" t="s">
        <v>55</v>
      </c>
      <c r="F83" s="2" t="s">
        <v>56</v>
      </c>
      <c r="G83" s="2">
        <v>55</v>
      </c>
      <c r="H83" s="2"/>
      <c r="I83" s="4"/>
      <c r="J83" s="4"/>
      <c r="K83" s="4"/>
      <c r="L83" s="2"/>
      <c r="M83" s="2"/>
      <c r="N83" s="4"/>
      <c r="O83" s="4"/>
      <c r="P83" s="4"/>
      <c r="R83" s="54"/>
    </row>
    <row r="84" spans="1:18">
      <c r="A84" s="2">
        <f t="shared" si="1"/>
        <v>79</v>
      </c>
      <c r="B84" s="55">
        <v>45194</v>
      </c>
      <c r="C84" s="2" t="s">
        <v>125</v>
      </c>
      <c r="D84" s="2" t="s">
        <v>127</v>
      </c>
      <c r="E84" s="2" t="s">
        <v>55</v>
      </c>
      <c r="F84" s="2" t="s">
        <v>56</v>
      </c>
      <c r="G84" s="2">
        <v>104</v>
      </c>
      <c r="H84" s="2"/>
      <c r="I84" s="4"/>
      <c r="J84" s="4"/>
      <c r="K84" s="4"/>
      <c r="L84" s="2"/>
      <c r="M84" s="2"/>
      <c r="N84" s="4"/>
      <c r="O84" s="4"/>
      <c r="P84" s="4"/>
      <c r="R84" s="54"/>
    </row>
    <row r="85" spans="1:18">
      <c r="A85" s="2">
        <f t="shared" si="1"/>
        <v>80</v>
      </c>
      <c r="B85" s="55">
        <v>45194</v>
      </c>
      <c r="C85" s="2" t="s">
        <v>127</v>
      </c>
      <c r="D85" s="2" t="s">
        <v>128</v>
      </c>
      <c r="E85" s="2" t="s">
        <v>55</v>
      </c>
      <c r="F85" s="2" t="s">
        <v>56</v>
      </c>
      <c r="G85" s="2">
        <v>392</v>
      </c>
      <c r="H85" s="2"/>
      <c r="I85" s="4"/>
      <c r="J85" s="4"/>
      <c r="K85" s="4"/>
      <c r="L85" s="2"/>
      <c r="M85" s="2"/>
      <c r="N85" s="4"/>
      <c r="O85" s="4"/>
      <c r="P85" s="4"/>
      <c r="R85" s="54"/>
    </row>
    <row r="86" spans="1:18">
      <c r="A86" s="2">
        <f t="shared" si="1"/>
        <v>81</v>
      </c>
      <c r="B86" s="55">
        <v>45194</v>
      </c>
      <c r="C86" s="2" t="s">
        <v>128</v>
      </c>
      <c r="D86" s="2" t="s">
        <v>129</v>
      </c>
      <c r="E86" s="2" t="s">
        <v>55</v>
      </c>
      <c r="F86" s="2" t="s">
        <v>56</v>
      </c>
      <c r="G86" s="2">
        <v>15</v>
      </c>
      <c r="H86" s="2"/>
      <c r="I86" s="4"/>
      <c r="J86" s="4"/>
      <c r="K86" s="4"/>
      <c r="L86" s="2"/>
      <c r="M86" s="2"/>
      <c r="N86" s="4"/>
      <c r="O86" s="4"/>
      <c r="P86" s="4"/>
      <c r="R86" s="54"/>
    </row>
    <row r="87" spans="1:18">
      <c r="A87" s="2">
        <f t="shared" si="1"/>
        <v>82</v>
      </c>
      <c r="B87" s="55">
        <v>45194</v>
      </c>
      <c r="C87" s="2" t="s">
        <v>129</v>
      </c>
      <c r="D87" s="2" t="s">
        <v>130</v>
      </c>
      <c r="E87" s="2" t="s">
        <v>55</v>
      </c>
      <c r="F87" s="2" t="s">
        <v>56</v>
      </c>
      <c r="G87" s="2">
        <v>113</v>
      </c>
      <c r="H87" s="2"/>
      <c r="I87" s="4"/>
      <c r="J87" s="4"/>
      <c r="K87" s="4"/>
      <c r="L87" s="2"/>
      <c r="M87" s="2"/>
      <c r="N87" s="4"/>
      <c r="O87" s="4"/>
      <c r="P87" s="4"/>
      <c r="R87" s="54"/>
    </row>
    <row r="88" spans="1:18">
      <c r="A88" s="2">
        <f t="shared" si="1"/>
        <v>83</v>
      </c>
      <c r="B88" s="55">
        <v>45194</v>
      </c>
      <c r="C88" s="2" t="s">
        <v>127</v>
      </c>
      <c r="D88" s="2" t="s">
        <v>131</v>
      </c>
      <c r="E88" s="2" t="s">
        <v>55</v>
      </c>
      <c r="F88" s="2" t="s">
        <v>56</v>
      </c>
      <c r="G88" s="2">
        <v>17</v>
      </c>
      <c r="H88" s="2"/>
      <c r="I88" s="4"/>
      <c r="J88" s="4"/>
      <c r="K88" s="4"/>
      <c r="L88" s="2"/>
      <c r="M88" s="2"/>
      <c r="N88" s="4"/>
      <c r="O88" s="4"/>
      <c r="P88" s="4"/>
      <c r="R88" s="54"/>
    </row>
    <row r="89" spans="1:18">
      <c r="A89" s="2">
        <f t="shared" si="1"/>
        <v>84</v>
      </c>
      <c r="B89" s="55">
        <v>45194</v>
      </c>
      <c r="C89" s="2" t="s">
        <v>131</v>
      </c>
      <c r="D89" s="2" t="s">
        <v>132</v>
      </c>
      <c r="E89" s="2" t="s">
        <v>55</v>
      </c>
      <c r="F89" s="2" t="s">
        <v>56</v>
      </c>
      <c r="G89" s="2">
        <v>122</v>
      </c>
      <c r="H89" s="2"/>
      <c r="I89" s="4"/>
      <c r="J89" s="4"/>
      <c r="K89" s="4"/>
      <c r="L89" s="2"/>
      <c r="M89" s="2"/>
      <c r="N89" s="4"/>
      <c r="O89" s="4"/>
      <c r="P89" s="4"/>
      <c r="R89" s="54"/>
    </row>
    <row r="90" spans="1:18">
      <c r="A90" s="2">
        <f t="shared" si="1"/>
        <v>85</v>
      </c>
      <c r="B90" s="55">
        <v>45194</v>
      </c>
      <c r="C90" s="2" t="s">
        <v>132</v>
      </c>
      <c r="D90" s="2" t="s">
        <v>133</v>
      </c>
      <c r="E90" s="2" t="s">
        <v>55</v>
      </c>
      <c r="F90" s="2" t="s">
        <v>56</v>
      </c>
      <c r="G90" s="2">
        <v>83</v>
      </c>
      <c r="H90" s="2"/>
      <c r="I90" s="4"/>
      <c r="J90" s="4"/>
      <c r="K90" s="4"/>
      <c r="L90" s="2"/>
      <c r="M90" s="2"/>
      <c r="N90" s="4"/>
      <c r="O90" s="4"/>
      <c r="P90" s="4"/>
      <c r="R90" s="54"/>
    </row>
    <row r="91" spans="1:18">
      <c r="A91" s="2">
        <f t="shared" si="1"/>
        <v>86</v>
      </c>
      <c r="B91" s="55">
        <v>45194</v>
      </c>
      <c r="C91" s="2" t="s">
        <v>133</v>
      </c>
      <c r="D91" s="2" t="s">
        <v>134</v>
      </c>
      <c r="E91" s="2" t="s">
        <v>55</v>
      </c>
      <c r="F91" s="2" t="s">
        <v>56</v>
      </c>
      <c r="G91" s="2">
        <v>70</v>
      </c>
      <c r="H91" s="2"/>
      <c r="I91" s="4"/>
      <c r="J91" s="4"/>
      <c r="K91" s="4"/>
      <c r="L91" s="2"/>
      <c r="M91" s="2"/>
      <c r="N91" s="4"/>
      <c r="O91" s="4"/>
      <c r="P91" s="4"/>
      <c r="R91" s="54"/>
    </row>
    <row r="92" spans="1:18">
      <c r="A92" s="2">
        <f t="shared" si="1"/>
        <v>87</v>
      </c>
      <c r="B92" s="55">
        <v>45194</v>
      </c>
      <c r="C92" s="2" t="s">
        <v>133</v>
      </c>
      <c r="D92" s="2" t="s">
        <v>135</v>
      </c>
      <c r="E92" s="2" t="s">
        <v>55</v>
      </c>
      <c r="F92" s="2" t="s">
        <v>56</v>
      </c>
      <c r="G92" s="2">
        <v>92</v>
      </c>
      <c r="H92" s="2"/>
      <c r="I92" s="4"/>
      <c r="J92" s="4"/>
      <c r="K92" s="4"/>
      <c r="L92" s="2"/>
      <c r="M92" s="2"/>
      <c r="N92" s="4"/>
      <c r="O92" s="4"/>
      <c r="P92" s="4"/>
      <c r="R92" s="54"/>
    </row>
    <row r="93" spans="1:18">
      <c r="A93" s="2">
        <f t="shared" si="1"/>
        <v>88</v>
      </c>
      <c r="B93" s="55">
        <v>45194</v>
      </c>
      <c r="C93" s="2" t="s">
        <v>135</v>
      </c>
      <c r="D93" s="2" t="s">
        <v>136</v>
      </c>
      <c r="E93" s="2" t="s">
        <v>55</v>
      </c>
      <c r="F93" s="2" t="s">
        <v>56</v>
      </c>
      <c r="G93" s="2">
        <v>42</v>
      </c>
      <c r="H93" s="2"/>
      <c r="I93" s="4"/>
      <c r="J93" s="4"/>
      <c r="K93" s="4"/>
      <c r="L93" s="2"/>
      <c r="M93" s="2"/>
      <c r="N93" s="4"/>
      <c r="O93" s="4"/>
      <c r="P93" s="4"/>
      <c r="R93" s="54"/>
    </row>
    <row r="94" spans="1:18">
      <c r="A94" s="2">
        <f t="shared" si="1"/>
        <v>89</v>
      </c>
      <c r="B94" s="55">
        <v>45194</v>
      </c>
      <c r="C94" s="2" t="s">
        <v>112</v>
      </c>
      <c r="D94" s="2" t="s">
        <v>136</v>
      </c>
      <c r="E94" s="2" t="s">
        <v>55</v>
      </c>
      <c r="F94" s="2" t="s">
        <v>56</v>
      </c>
      <c r="G94" s="2">
        <v>29</v>
      </c>
      <c r="H94" s="2"/>
      <c r="I94" s="4"/>
      <c r="J94" s="4"/>
      <c r="K94" s="4"/>
      <c r="L94" s="2"/>
      <c r="M94" s="2"/>
      <c r="N94" s="4"/>
      <c r="O94" s="4"/>
      <c r="P94" s="4"/>
      <c r="R94" s="54"/>
    </row>
    <row r="95" spans="1:18">
      <c r="A95" s="2">
        <f t="shared" si="1"/>
        <v>90</v>
      </c>
      <c r="B95" s="55">
        <v>45194</v>
      </c>
      <c r="C95" s="2" t="s">
        <v>136</v>
      </c>
      <c r="D95" s="2" t="s">
        <v>137</v>
      </c>
      <c r="E95" s="2" t="s">
        <v>55</v>
      </c>
      <c r="F95" s="2" t="s">
        <v>56</v>
      </c>
      <c r="G95" s="2">
        <v>34</v>
      </c>
      <c r="H95" s="2"/>
      <c r="I95" s="4"/>
      <c r="J95" s="4"/>
      <c r="K95" s="4"/>
      <c r="L95" s="2"/>
      <c r="M95" s="2"/>
      <c r="N95" s="4"/>
      <c r="O95" s="4"/>
      <c r="P95" s="4"/>
      <c r="R95" s="54"/>
    </row>
    <row r="96" spans="1:18">
      <c r="A96" s="2">
        <f t="shared" si="1"/>
        <v>91</v>
      </c>
      <c r="B96" s="55">
        <v>45194</v>
      </c>
      <c r="C96" s="2" t="s">
        <v>137</v>
      </c>
      <c r="D96" s="2" t="s">
        <v>138</v>
      </c>
      <c r="E96" s="2" t="s">
        <v>55</v>
      </c>
      <c r="F96" s="2" t="s">
        <v>56</v>
      </c>
      <c r="G96" s="2">
        <v>24</v>
      </c>
      <c r="H96" s="2"/>
      <c r="I96" s="4"/>
      <c r="J96" s="4"/>
      <c r="K96" s="4"/>
      <c r="L96" s="2"/>
      <c r="M96" s="2"/>
      <c r="N96" s="4"/>
      <c r="O96" s="4"/>
      <c r="P96" s="4"/>
      <c r="R96" s="54"/>
    </row>
    <row r="97" spans="1:18">
      <c r="A97" s="2">
        <f t="shared" si="1"/>
        <v>92</v>
      </c>
      <c r="B97" s="55">
        <v>45194</v>
      </c>
      <c r="C97" s="2" t="s">
        <v>138</v>
      </c>
      <c r="D97" s="2" t="s">
        <v>139</v>
      </c>
      <c r="E97" s="2" t="s">
        <v>55</v>
      </c>
      <c r="F97" s="2" t="s">
        <v>56</v>
      </c>
      <c r="G97" s="2">
        <f>51+46</f>
        <v>97</v>
      </c>
      <c r="H97" s="2"/>
      <c r="I97" s="4"/>
      <c r="J97" s="4"/>
      <c r="K97" s="4"/>
      <c r="L97" s="2"/>
      <c r="M97" s="2"/>
      <c r="N97" s="4"/>
      <c r="O97" s="4"/>
      <c r="P97" s="4"/>
      <c r="R97" s="54"/>
    </row>
    <row r="98" spans="1:18">
      <c r="A98" s="2">
        <f t="shared" si="1"/>
        <v>93</v>
      </c>
      <c r="B98" s="55">
        <v>45194</v>
      </c>
      <c r="C98" s="2" t="s">
        <v>136</v>
      </c>
      <c r="D98" s="2" t="s">
        <v>140</v>
      </c>
      <c r="E98" s="2" t="s">
        <v>55</v>
      </c>
      <c r="F98" s="2" t="s">
        <v>56</v>
      </c>
      <c r="G98" s="2">
        <v>35</v>
      </c>
      <c r="H98" s="2"/>
      <c r="I98" s="4"/>
      <c r="J98" s="4"/>
      <c r="K98" s="4"/>
      <c r="L98" s="2"/>
      <c r="M98" s="2"/>
      <c r="N98" s="4"/>
      <c r="O98" s="4"/>
      <c r="P98" s="4"/>
      <c r="R98" s="54"/>
    </row>
    <row r="99" spans="1:18">
      <c r="A99" s="2">
        <f t="shared" si="1"/>
        <v>94</v>
      </c>
      <c r="B99" s="55">
        <v>45194</v>
      </c>
      <c r="C99" s="2" t="s">
        <v>140</v>
      </c>
      <c r="D99" s="2" t="s">
        <v>141</v>
      </c>
      <c r="E99" s="2" t="s">
        <v>55</v>
      </c>
      <c r="F99" s="2" t="s">
        <v>56</v>
      </c>
      <c r="G99" s="2">
        <v>61</v>
      </c>
      <c r="H99" s="2"/>
      <c r="I99" s="4"/>
      <c r="J99" s="4"/>
      <c r="K99" s="4"/>
      <c r="L99" s="2"/>
      <c r="M99" s="2"/>
      <c r="N99" s="4"/>
      <c r="O99" s="4"/>
      <c r="P99" s="4"/>
      <c r="R99" s="54"/>
    </row>
    <row r="100" spans="1:18">
      <c r="A100" s="2">
        <f t="shared" si="1"/>
        <v>95</v>
      </c>
      <c r="B100" s="55">
        <v>45194</v>
      </c>
      <c r="C100" s="2" t="s">
        <v>141</v>
      </c>
      <c r="D100" s="2" t="s">
        <v>142</v>
      </c>
      <c r="E100" s="2" t="s">
        <v>55</v>
      </c>
      <c r="F100" s="2" t="s">
        <v>56</v>
      </c>
      <c r="G100" s="2">
        <v>57</v>
      </c>
      <c r="H100" s="2"/>
      <c r="I100" s="4"/>
      <c r="J100" s="4"/>
      <c r="K100" s="4"/>
      <c r="L100" s="2"/>
      <c r="M100" s="2"/>
      <c r="N100" s="4"/>
      <c r="O100" s="4"/>
      <c r="P100" s="4"/>
      <c r="R100" s="54"/>
    </row>
    <row r="101" spans="1:18">
      <c r="A101" s="2">
        <f t="shared" si="1"/>
        <v>96</v>
      </c>
      <c r="B101" s="55">
        <v>45194</v>
      </c>
      <c r="C101" s="2" t="s">
        <v>142</v>
      </c>
      <c r="D101" s="2" t="s">
        <v>101</v>
      </c>
      <c r="E101" s="2" t="s">
        <v>55</v>
      </c>
      <c r="F101" s="2" t="s">
        <v>56</v>
      </c>
      <c r="G101" s="2">
        <v>90</v>
      </c>
      <c r="H101" s="2"/>
      <c r="I101" s="4"/>
      <c r="J101" s="4"/>
      <c r="K101" s="4"/>
      <c r="L101" s="2"/>
      <c r="M101" s="2"/>
      <c r="N101" s="4"/>
      <c r="O101" s="4"/>
      <c r="P101" s="4"/>
      <c r="R101" s="54"/>
    </row>
    <row r="102" spans="1:18">
      <c r="A102" s="2">
        <f t="shared" si="1"/>
        <v>97</v>
      </c>
      <c r="B102" s="55">
        <v>45194</v>
      </c>
      <c r="C102" s="2">
        <v>174</v>
      </c>
      <c r="D102" s="2">
        <v>170</v>
      </c>
      <c r="E102" s="2" t="s">
        <v>55</v>
      </c>
      <c r="F102" s="2" t="s">
        <v>56</v>
      </c>
      <c r="G102" s="2">
        <v>40</v>
      </c>
      <c r="H102" s="2"/>
      <c r="I102" s="4"/>
      <c r="J102" s="4"/>
      <c r="K102" s="4"/>
      <c r="L102" s="2"/>
      <c r="M102" s="2"/>
      <c r="N102" s="4"/>
      <c r="O102" s="4"/>
      <c r="P102" s="4"/>
      <c r="R102" s="54"/>
    </row>
    <row r="103" spans="1:18">
      <c r="A103" s="2"/>
      <c r="B103" s="46"/>
      <c r="C103" s="2"/>
      <c r="D103" s="2"/>
      <c r="E103" s="2"/>
      <c r="F103" s="2"/>
      <c r="G103" s="2"/>
      <c r="H103" s="2"/>
      <c r="I103" s="2"/>
      <c r="J103" s="2"/>
      <c r="K103" s="2"/>
      <c r="L103" s="2"/>
      <c r="M103" s="2"/>
      <c r="N103" s="4"/>
      <c r="O103" s="4"/>
      <c r="P103" s="4"/>
      <c r="R103" s="54"/>
    </row>
    <row r="104" spans="1:18">
      <c r="A104" s="2"/>
      <c r="B104" s="2"/>
      <c r="C104" s="2"/>
      <c r="D104" s="2"/>
      <c r="E104" s="2"/>
      <c r="F104" s="2"/>
      <c r="G104" s="2"/>
      <c r="H104" s="5"/>
      <c r="I104" s="5"/>
      <c r="J104" s="2"/>
      <c r="K104" s="2"/>
      <c r="L104" s="5">
        <v>228</v>
      </c>
      <c r="M104" s="2"/>
      <c r="N104" s="4"/>
      <c r="O104" s="4"/>
      <c r="P104" s="4"/>
    </row>
    <row r="105" spans="1:18" ht="18.75">
      <c r="A105" s="130" t="s">
        <v>18</v>
      </c>
      <c r="B105" s="130"/>
      <c r="C105" s="130"/>
      <c r="D105" s="130"/>
      <c r="E105" s="130"/>
      <c r="F105" s="130"/>
      <c r="G105" s="6">
        <f t="shared" ref="G105:L105" si="2">+SUM(G6:G104)</f>
        <v>5588</v>
      </c>
      <c r="H105" s="6">
        <f t="shared" si="2"/>
        <v>954</v>
      </c>
      <c r="I105" s="6">
        <f t="shared" si="2"/>
        <v>1202</v>
      </c>
      <c r="J105" s="6">
        <f t="shared" si="2"/>
        <v>0</v>
      </c>
      <c r="K105" s="6">
        <f t="shared" si="2"/>
        <v>0</v>
      </c>
      <c r="L105" s="6">
        <f t="shared" si="2"/>
        <v>228</v>
      </c>
      <c r="M105" s="6"/>
      <c r="N105" s="6"/>
      <c r="O105" s="52">
        <f>+SUM(G105:K105)</f>
        <v>7744</v>
      </c>
      <c r="P105" s="47"/>
    </row>
    <row r="106" spans="1:18" ht="19.5" thickBot="1">
      <c r="A106" s="131" t="s">
        <v>19</v>
      </c>
      <c r="B106" s="132"/>
      <c r="C106" s="132"/>
      <c r="D106" s="132"/>
      <c r="E106" s="132"/>
      <c r="F106" s="133"/>
      <c r="G106" s="7"/>
      <c r="H106" s="7"/>
      <c r="I106" s="7"/>
      <c r="J106" s="7"/>
      <c r="K106" s="7"/>
      <c r="L106" s="7"/>
      <c r="M106" s="7"/>
      <c r="N106" s="7"/>
      <c r="O106" s="48"/>
      <c r="P106" s="49"/>
    </row>
    <row r="107" spans="1:18" ht="19.5" thickBot="1">
      <c r="A107" s="134" t="s">
        <v>20</v>
      </c>
      <c r="B107" s="135"/>
      <c r="C107" s="135"/>
      <c r="D107" s="135"/>
      <c r="E107" s="135"/>
      <c r="F107" s="135"/>
      <c r="G107" s="8"/>
      <c r="H107" s="8"/>
      <c r="I107" s="8"/>
      <c r="J107" s="8"/>
      <c r="K107" s="8"/>
      <c r="L107" s="8"/>
      <c r="M107" s="8"/>
      <c r="N107" s="8"/>
      <c r="O107" s="50"/>
      <c r="P107" s="51"/>
    </row>
    <row r="110" spans="1:18" ht="24" thickBot="1">
      <c r="A110" s="136" t="s">
        <v>21</v>
      </c>
      <c r="B110" s="137"/>
      <c r="C110" s="137"/>
      <c r="D110" s="138"/>
      <c r="E110" s="138"/>
      <c r="F110" s="138"/>
      <c r="G110" s="138"/>
      <c r="H110" s="138"/>
      <c r="I110" s="138"/>
      <c r="J110" s="138"/>
      <c r="K110" s="138"/>
      <c r="L110" s="138"/>
      <c r="M110" s="138"/>
      <c r="N110" s="138"/>
      <c r="O110" s="138"/>
      <c r="P110" s="139"/>
    </row>
    <row r="111" spans="1:18" ht="24" thickBot="1">
      <c r="A111" s="140">
        <v>1</v>
      </c>
      <c r="B111" s="142" t="s">
        <v>22</v>
      </c>
      <c r="C111" s="144" t="s">
        <v>23</v>
      </c>
      <c r="D111" s="146" t="s">
        <v>24</v>
      </c>
      <c r="E111" s="147"/>
      <c r="F111" s="147"/>
      <c r="G111" s="148"/>
      <c r="H111" s="149" t="s">
        <v>25</v>
      </c>
      <c r="I111" s="150"/>
      <c r="J111" s="150"/>
      <c r="K111" s="151"/>
      <c r="L111" s="43"/>
      <c r="M111" s="42"/>
      <c r="N111" s="43"/>
      <c r="O111" s="146" t="s">
        <v>26</v>
      </c>
      <c r="P111" s="147"/>
      <c r="Q111" s="148"/>
    </row>
    <row r="112" spans="1:18" ht="31.5" customHeight="1" thickBot="1">
      <c r="A112" s="141"/>
      <c r="B112" s="143"/>
      <c r="C112" s="145"/>
      <c r="D112" s="9" t="s">
        <v>27</v>
      </c>
      <c r="E112" s="10" t="s">
        <v>28</v>
      </c>
      <c r="F112" s="10" t="s">
        <v>29</v>
      </c>
      <c r="G112" s="11" t="s">
        <v>30</v>
      </c>
      <c r="H112" s="39" t="s">
        <v>23</v>
      </c>
      <c r="I112" s="9" t="s">
        <v>31</v>
      </c>
      <c r="J112" s="10" t="s">
        <v>32</v>
      </c>
      <c r="K112" s="11" t="s">
        <v>33</v>
      </c>
      <c r="L112" s="9" t="s">
        <v>34</v>
      </c>
      <c r="M112" s="10" t="s">
        <v>35</v>
      </c>
      <c r="N112" s="11" t="s">
        <v>36</v>
      </c>
      <c r="O112" s="9" t="s">
        <v>37</v>
      </c>
      <c r="P112" s="10" t="s">
        <v>38</v>
      </c>
      <c r="Q112" s="11" t="s">
        <v>39</v>
      </c>
      <c r="R112" s="12" t="s">
        <v>9</v>
      </c>
    </row>
    <row r="113" spans="1:18" ht="15.75">
      <c r="A113" s="13">
        <v>1.1000000000000001</v>
      </c>
      <c r="B113" s="14" t="s">
        <v>40</v>
      </c>
      <c r="C113" s="38">
        <v>12324</v>
      </c>
      <c r="D113" s="32">
        <f>+G105</f>
        <v>5588</v>
      </c>
      <c r="E113" s="38">
        <f>+D113</f>
        <v>5588</v>
      </c>
      <c r="F113" s="38">
        <v>2473</v>
      </c>
      <c r="G113" s="17">
        <f>+E113-F113</f>
        <v>3115</v>
      </c>
      <c r="H113" s="38"/>
      <c r="I113" s="15"/>
      <c r="J113" s="37"/>
      <c r="K113" s="17">
        <f>+I113</f>
        <v>0</v>
      </c>
      <c r="L113" s="44">
        <v>10411.899999999998</v>
      </c>
      <c r="M113" s="15"/>
      <c r="N113" s="17">
        <f>L113-M113</f>
        <v>10411.899999999998</v>
      </c>
      <c r="O113" s="15"/>
      <c r="P113" s="16"/>
      <c r="Q113" s="17">
        <f>+O113-P113</f>
        <v>0</v>
      </c>
      <c r="R113" s="18"/>
    </row>
    <row r="114" spans="1:18" ht="15.75">
      <c r="A114" s="13">
        <v>1.2</v>
      </c>
      <c r="B114" s="14" t="s">
        <v>41</v>
      </c>
      <c r="C114" s="38">
        <v>1649</v>
      </c>
      <c r="D114" s="38">
        <f>+H105</f>
        <v>954</v>
      </c>
      <c r="E114" s="38">
        <f t="shared" ref="E114:F120" si="3">+D114</f>
        <v>954</v>
      </c>
      <c r="F114" s="38">
        <v>575</v>
      </c>
      <c r="G114" s="17">
        <f t="shared" ref="G114:G119" si="4">+E114-F114</f>
        <v>379</v>
      </c>
      <c r="H114" s="38"/>
      <c r="I114" s="19"/>
      <c r="J114" s="36"/>
      <c r="K114" s="17">
        <f t="shared" ref="K114:K119" si="5">+I114</f>
        <v>0</v>
      </c>
      <c r="L114" s="45">
        <v>2054.4</v>
      </c>
      <c r="M114" s="19"/>
      <c r="N114" s="17">
        <f t="shared" ref="N114:N121" si="6">L114-M114</f>
        <v>2054.4</v>
      </c>
      <c r="O114" s="19"/>
      <c r="P114" s="20"/>
      <c r="Q114" s="21">
        <f>+O114-P114</f>
        <v>0</v>
      </c>
      <c r="R114" s="18"/>
    </row>
    <row r="115" spans="1:18" ht="15.75">
      <c r="A115" s="13">
        <v>1.3</v>
      </c>
      <c r="B115" s="14" t="s">
        <v>42</v>
      </c>
      <c r="D115" s="38">
        <f t="shared" ref="D115:D118" si="7">+G107</f>
        <v>0</v>
      </c>
      <c r="E115" s="38">
        <f t="shared" si="3"/>
        <v>0</v>
      </c>
      <c r="F115" s="38">
        <f t="shared" si="3"/>
        <v>0</v>
      </c>
      <c r="G115" s="17">
        <f t="shared" si="4"/>
        <v>0</v>
      </c>
      <c r="H115" s="38"/>
      <c r="I115" s="19"/>
      <c r="J115" s="36"/>
      <c r="K115" s="17">
        <f t="shared" si="5"/>
        <v>0</v>
      </c>
      <c r="L115" s="45">
        <v>1402.8</v>
      </c>
      <c r="M115" s="19"/>
      <c r="N115" s="17">
        <f t="shared" si="6"/>
        <v>1402.8</v>
      </c>
      <c r="O115" s="19"/>
      <c r="P115" s="20"/>
      <c r="Q115" s="21">
        <f t="shared" ref="Q115:Q120" si="8">+O115-P115</f>
        <v>0</v>
      </c>
      <c r="R115" s="18"/>
    </row>
    <row r="116" spans="1:18" ht="15.75">
      <c r="A116" s="13">
        <v>1.4</v>
      </c>
      <c r="B116" s="14" t="s">
        <v>43</v>
      </c>
      <c r="C116" s="38">
        <v>1167</v>
      </c>
      <c r="D116" s="38">
        <f>+I105</f>
        <v>1202</v>
      </c>
      <c r="E116" s="38">
        <f t="shared" si="3"/>
        <v>1202</v>
      </c>
      <c r="F116" s="38">
        <f t="shared" si="3"/>
        <v>1202</v>
      </c>
      <c r="G116" s="17">
        <f t="shared" si="4"/>
        <v>0</v>
      </c>
      <c r="H116" s="38"/>
      <c r="I116" s="19"/>
      <c r="J116" s="36"/>
      <c r="K116" s="17">
        <f t="shared" si="5"/>
        <v>0</v>
      </c>
      <c r="L116" s="45">
        <v>1819</v>
      </c>
      <c r="M116" s="19"/>
      <c r="N116" s="17">
        <f t="shared" si="6"/>
        <v>1819</v>
      </c>
      <c r="O116" s="19"/>
      <c r="P116" s="20"/>
      <c r="Q116" s="21">
        <f t="shared" si="8"/>
        <v>0</v>
      </c>
      <c r="R116" s="18"/>
    </row>
    <row r="117" spans="1:18" ht="15.75">
      <c r="A117" s="13">
        <v>1.5</v>
      </c>
      <c r="B117" s="14" t="s">
        <v>44</v>
      </c>
      <c r="C117" s="38">
        <v>590</v>
      </c>
      <c r="D117" s="38">
        <f t="shared" si="7"/>
        <v>0</v>
      </c>
      <c r="E117" s="38">
        <f t="shared" si="3"/>
        <v>0</v>
      </c>
      <c r="F117" s="38">
        <f t="shared" si="3"/>
        <v>0</v>
      </c>
      <c r="G117" s="17">
        <f t="shared" si="4"/>
        <v>0</v>
      </c>
      <c r="H117" s="38"/>
      <c r="I117" s="19"/>
      <c r="J117" s="36"/>
      <c r="K117" s="17">
        <f t="shared" si="5"/>
        <v>0</v>
      </c>
      <c r="L117" s="45">
        <v>528</v>
      </c>
      <c r="M117" s="19"/>
      <c r="N117" s="17">
        <f t="shared" si="6"/>
        <v>528</v>
      </c>
      <c r="O117" s="19"/>
      <c r="P117" s="20"/>
      <c r="Q117" s="21">
        <f t="shared" si="8"/>
        <v>0</v>
      </c>
      <c r="R117" s="18"/>
    </row>
    <row r="118" spans="1:18" ht="15.75">
      <c r="A118" s="13">
        <v>1.6</v>
      </c>
      <c r="B118" s="14" t="s">
        <v>45</v>
      </c>
      <c r="C118" s="38">
        <v>459</v>
      </c>
      <c r="D118" s="38">
        <f t="shared" si="7"/>
        <v>0</v>
      </c>
      <c r="E118" s="38">
        <f t="shared" si="3"/>
        <v>0</v>
      </c>
      <c r="F118" s="38">
        <f t="shared" si="3"/>
        <v>0</v>
      </c>
      <c r="G118" s="17">
        <f t="shared" si="4"/>
        <v>0</v>
      </c>
      <c r="H118" s="38"/>
      <c r="I118" s="19"/>
      <c r="J118" s="36"/>
      <c r="K118" s="17">
        <f t="shared" si="5"/>
        <v>0</v>
      </c>
      <c r="L118" s="45">
        <v>982</v>
      </c>
      <c r="M118" s="19"/>
      <c r="N118" s="17">
        <f t="shared" si="6"/>
        <v>982</v>
      </c>
      <c r="O118" s="19"/>
      <c r="P118" s="20"/>
      <c r="Q118" s="21">
        <f t="shared" si="8"/>
        <v>0</v>
      </c>
      <c r="R118" s="18"/>
    </row>
    <row r="119" spans="1:18" ht="15.75">
      <c r="A119" s="13">
        <v>1.7</v>
      </c>
      <c r="B119" s="14" t="s">
        <v>46</v>
      </c>
      <c r="C119" s="38">
        <v>0</v>
      </c>
      <c r="D119" s="32"/>
      <c r="E119" s="38">
        <f t="shared" si="3"/>
        <v>0</v>
      </c>
      <c r="F119" s="38">
        <f t="shared" si="3"/>
        <v>0</v>
      </c>
      <c r="G119" s="17">
        <f t="shared" si="4"/>
        <v>0</v>
      </c>
      <c r="H119" s="38"/>
      <c r="I119" s="19"/>
      <c r="J119" s="36"/>
      <c r="K119" s="17">
        <f t="shared" si="5"/>
        <v>0</v>
      </c>
      <c r="L119" s="45">
        <v>228</v>
      </c>
      <c r="M119" s="19"/>
      <c r="N119" s="17">
        <f t="shared" si="6"/>
        <v>228</v>
      </c>
      <c r="O119" s="19"/>
      <c r="P119" s="20"/>
      <c r="Q119" s="21">
        <f t="shared" si="8"/>
        <v>0</v>
      </c>
      <c r="R119" s="18"/>
    </row>
    <row r="120" spans="1:18" ht="15.75">
      <c r="A120" s="13">
        <v>1.8</v>
      </c>
      <c r="B120" s="14" t="s">
        <v>47</v>
      </c>
      <c r="C120" s="38"/>
      <c r="D120" s="32"/>
      <c r="E120" s="38">
        <f t="shared" si="3"/>
        <v>0</v>
      </c>
      <c r="F120" s="38">
        <f t="shared" si="3"/>
        <v>0</v>
      </c>
      <c r="G120" s="21">
        <f t="shared" ref="G120" si="9">+E120-F120</f>
        <v>0</v>
      </c>
      <c r="H120" s="40"/>
      <c r="I120" s="19">
        <v>0</v>
      </c>
      <c r="J120" s="20"/>
      <c r="K120" s="21">
        <v>0</v>
      </c>
      <c r="L120" s="40"/>
      <c r="M120" s="20"/>
      <c r="N120" s="17">
        <f t="shared" si="6"/>
        <v>0</v>
      </c>
      <c r="O120" s="19"/>
      <c r="P120" s="20"/>
      <c r="Q120" s="21">
        <f t="shared" si="8"/>
        <v>0</v>
      </c>
      <c r="R120" s="18"/>
    </row>
    <row r="121" spans="1:18" ht="15.75">
      <c r="A121" s="13">
        <v>1.9</v>
      </c>
      <c r="B121" s="14" t="s">
        <v>48</v>
      </c>
      <c r="C121" s="53"/>
      <c r="D121" s="33"/>
      <c r="E121" s="33"/>
      <c r="F121" s="29"/>
      <c r="G121" s="21">
        <f>+E121-F121</f>
        <v>0</v>
      </c>
      <c r="H121" s="40"/>
      <c r="I121" s="19">
        <v>0</v>
      </c>
      <c r="J121" s="20"/>
      <c r="K121" s="21">
        <v>0</v>
      </c>
      <c r="L121" s="40"/>
      <c r="M121" s="20"/>
      <c r="N121" s="17">
        <f t="shared" si="6"/>
        <v>0</v>
      </c>
      <c r="O121" s="19"/>
      <c r="P121" s="20"/>
      <c r="Q121" s="21">
        <f>+O121-P121</f>
        <v>0</v>
      </c>
      <c r="R121" s="18"/>
    </row>
    <row r="122" spans="1:18" ht="19.5" thickBot="1">
      <c r="A122" s="127" t="s">
        <v>49</v>
      </c>
      <c r="B122" s="128"/>
      <c r="C122" s="22">
        <f>SUM(C113:C121)</f>
        <v>16189</v>
      </c>
      <c r="D122" s="30">
        <f t="shared" ref="D122:Q122" si="10">SUM(D113:D121)</f>
        <v>7744</v>
      </c>
      <c r="E122" s="31">
        <f t="shared" si="10"/>
        <v>7744</v>
      </c>
      <c r="F122" s="31">
        <f t="shared" si="10"/>
        <v>4250</v>
      </c>
      <c r="G122" s="25">
        <f t="shared" si="10"/>
        <v>3494</v>
      </c>
      <c r="H122" s="41"/>
      <c r="I122" s="23"/>
      <c r="J122" s="24"/>
      <c r="K122" s="25"/>
      <c r="L122" s="41"/>
      <c r="M122" s="24">
        <f t="shared" si="10"/>
        <v>0</v>
      </c>
      <c r="N122" s="25">
        <f t="shared" si="10"/>
        <v>17426.099999999999</v>
      </c>
      <c r="O122" s="23">
        <f t="shared" si="10"/>
        <v>0</v>
      </c>
      <c r="P122" s="24">
        <f t="shared" si="10"/>
        <v>0</v>
      </c>
      <c r="Q122" s="25">
        <f t="shared" si="10"/>
        <v>0</v>
      </c>
      <c r="R122" s="26"/>
    </row>
    <row r="123" spans="1:18">
      <c r="A123" s="27"/>
      <c r="B123" s="27"/>
      <c r="C123" s="28"/>
      <c r="D123" s="28"/>
      <c r="E123" s="28"/>
      <c r="F123" s="28"/>
      <c r="G123" s="28"/>
      <c r="H123" s="28"/>
      <c r="I123" s="28"/>
      <c r="J123" s="28"/>
      <c r="K123" s="28"/>
      <c r="L123" s="28"/>
      <c r="M123" s="28"/>
      <c r="N123" s="28"/>
      <c r="O123" s="28"/>
      <c r="P123" s="28"/>
    </row>
    <row r="124" spans="1:18">
      <c r="A124" s="27"/>
      <c r="B124" s="27"/>
      <c r="C124" s="28"/>
      <c r="D124" s="28"/>
      <c r="E124" s="28"/>
      <c r="F124" s="28"/>
      <c r="G124" s="28"/>
      <c r="H124" s="28"/>
      <c r="I124" s="28"/>
      <c r="J124" s="28"/>
      <c r="K124" s="28"/>
      <c r="L124" s="28"/>
      <c r="M124" s="28"/>
      <c r="N124" s="28"/>
      <c r="O124" s="28"/>
      <c r="P124" s="28"/>
    </row>
    <row r="125" spans="1:18" ht="19.5">
      <c r="A125" s="129" t="s">
        <v>50</v>
      </c>
      <c r="B125" s="129"/>
      <c r="C125" s="129"/>
      <c r="D125" s="129"/>
      <c r="E125" s="129"/>
      <c r="F125" s="129"/>
      <c r="G125" s="129"/>
      <c r="H125" s="129"/>
      <c r="I125" s="129"/>
      <c r="J125" s="129"/>
      <c r="K125" s="129"/>
      <c r="L125" s="129"/>
      <c r="M125" s="129"/>
      <c r="N125" s="129"/>
      <c r="O125" s="129"/>
      <c r="P125" s="129"/>
    </row>
    <row r="128" spans="1:18">
      <c r="D128" s="32"/>
      <c r="E128" s="32"/>
      <c r="F128" s="34"/>
      <c r="G128" s="34"/>
      <c r="H128" s="35"/>
    </row>
    <row r="129" spans="4:8">
      <c r="D129" s="32"/>
      <c r="E129" s="32"/>
      <c r="F129" s="34"/>
      <c r="G129" s="34"/>
      <c r="H129" s="35"/>
    </row>
    <row r="130" spans="4:8">
      <c r="D130" s="32"/>
      <c r="E130" s="32"/>
      <c r="F130" s="34"/>
      <c r="G130" s="34"/>
      <c r="H130" s="35"/>
    </row>
    <row r="131" spans="4:8">
      <c r="D131" s="32"/>
      <c r="E131" s="32"/>
      <c r="F131" s="34"/>
      <c r="G131" s="34"/>
      <c r="H131" s="35"/>
    </row>
    <row r="132" spans="4:8">
      <c r="D132" s="32"/>
      <c r="E132" s="32"/>
      <c r="F132" s="34"/>
      <c r="G132" s="34"/>
      <c r="H132" s="35"/>
    </row>
    <row r="133" spans="4:8">
      <c r="D133" s="32"/>
      <c r="E133" s="32"/>
      <c r="F133" s="34"/>
      <c r="G133" s="34"/>
      <c r="H133" s="35"/>
    </row>
    <row r="134" spans="4:8">
      <c r="D134" s="32"/>
      <c r="E134" s="32"/>
      <c r="F134" s="34"/>
      <c r="G134" s="34"/>
      <c r="H134" s="35"/>
    </row>
    <row r="135" spans="4:8">
      <c r="D135" s="32"/>
      <c r="E135" s="32"/>
      <c r="F135" s="34"/>
      <c r="G135" s="34"/>
      <c r="H135" s="35"/>
    </row>
    <row r="136" spans="4:8">
      <c r="D136" s="33"/>
      <c r="E136" s="33"/>
      <c r="F136" s="33"/>
      <c r="G136" s="33"/>
      <c r="H136" s="33"/>
    </row>
  </sheetData>
  <mergeCells count="24">
    <mergeCell ref="O4:O5"/>
    <mergeCell ref="P4:P5"/>
    <mergeCell ref="A1:P1"/>
    <mergeCell ref="A2:P2"/>
    <mergeCell ref="A3:P3"/>
    <mergeCell ref="A4:A5"/>
    <mergeCell ref="B4:B5"/>
    <mergeCell ref="C4:C5"/>
    <mergeCell ref="D4:D5"/>
    <mergeCell ref="E4:E5"/>
    <mergeCell ref="F4:F5"/>
    <mergeCell ref="G4:N4"/>
    <mergeCell ref="A122:B122"/>
    <mergeCell ref="A125:P125"/>
    <mergeCell ref="A105:F105"/>
    <mergeCell ref="A106:F106"/>
    <mergeCell ref="A107:F107"/>
    <mergeCell ref="A110:P110"/>
    <mergeCell ref="A111:A112"/>
    <mergeCell ref="B111:B112"/>
    <mergeCell ref="C111:C112"/>
    <mergeCell ref="D111:G111"/>
    <mergeCell ref="H111:K111"/>
    <mergeCell ref="O111:Q111"/>
  </mergeCells>
  <conditionalFormatting sqref="C121 I113:Q121 H120:H121 F113:G121">
    <cfRule type="cellIs" dxfId="13" priority="42" operator="lessThan">
      <formula>0</formula>
    </cfRule>
  </conditionalFormatting>
  <conditionalFormatting sqref="I113 O113 L113:M113">
    <cfRule type="cellIs" dxfId="12" priority="41" operator="greaterThan">
      <formula>$G$32</formula>
    </cfRule>
  </conditionalFormatting>
  <conditionalFormatting sqref="I114 O114 L114:M114">
    <cfRule type="cellIs" dxfId="11" priority="40" operator="greaterThan">
      <formula>$G$33</formula>
    </cfRule>
  </conditionalFormatting>
  <conditionalFormatting sqref="I115 O115 L115:M115">
    <cfRule type="cellIs" dxfId="10" priority="39" operator="greaterThan">
      <formula>$G$34</formula>
    </cfRule>
  </conditionalFormatting>
  <conditionalFormatting sqref="I116 O116 L116:M116">
    <cfRule type="cellIs" dxfId="9" priority="38" operator="greaterThan">
      <formula>$G$35</formula>
    </cfRule>
  </conditionalFormatting>
  <conditionalFormatting sqref="I117 O117 L117:M117">
    <cfRule type="cellIs" dxfId="8" priority="37" operator="greaterThan">
      <formula>$G$36</formula>
    </cfRule>
  </conditionalFormatting>
  <conditionalFormatting sqref="I118 O118 L118:M118">
    <cfRule type="cellIs" dxfId="7" priority="36" operator="greaterThan">
      <formula>$G$37</formula>
    </cfRule>
  </conditionalFormatting>
  <conditionalFormatting sqref="I119 O119 L119:M119">
    <cfRule type="cellIs" dxfId="6" priority="35" operator="greaterThan">
      <formula>$G$38</formula>
    </cfRule>
  </conditionalFormatting>
  <conditionalFormatting sqref="I120 O120">
    <cfRule type="cellIs" dxfId="5" priority="34" operator="greaterThan">
      <formula>$G$39</formula>
    </cfRule>
  </conditionalFormatting>
  <conditionalFormatting sqref="I121 O121">
    <cfRule type="cellIs" dxfId="4" priority="33" operator="greaterThan">
      <formula>$G$40</formula>
    </cfRule>
  </conditionalFormatting>
  <pageMargins left="0.7" right="0.7" top="0.75" bottom="0.75" header="0.3" footer="0.3"/>
  <pageSetup scale="49" orientation="portrait" horizontalDpi="300" verticalDpi="300" r:id="rId1"/>
  <colBreaks count="1" manualBreakCount="1">
    <brk id="16"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pageSetUpPr fitToPage="1"/>
  </sheetPr>
  <dimension ref="B2:AJ85"/>
  <sheetViews>
    <sheetView tabSelected="1" topLeftCell="B1" zoomScaleNormal="100" zoomScaleSheetLayoutView="100" workbookViewId="0">
      <pane ySplit="9" topLeftCell="A10" activePane="bottomLeft" state="frozen"/>
      <selection pane="bottomLeft" activeCell="Q15" sqref="Q15"/>
    </sheetView>
  </sheetViews>
  <sheetFormatPr defaultRowHeight="15"/>
  <cols>
    <col min="1" max="1" width="3.42578125" customWidth="1"/>
    <col min="2" max="2" width="9.28515625" customWidth="1"/>
    <col min="3" max="3" width="39.42578125" bestFit="1" customWidth="1"/>
    <col min="4" max="4" width="7.5703125" bestFit="1" customWidth="1"/>
    <col min="5" max="5" width="11.7109375" hidden="1" customWidth="1"/>
    <col min="6" max="6" width="12.5703125" hidden="1" customWidth="1"/>
    <col min="7" max="8" width="12.28515625" hidden="1" customWidth="1"/>
    <col min="9" max="9" width="13.5703125" style="58" bestFit="1" customWidth="1"/>
    <col min="10" max="10" width="14.140625" style="58" customWidth="1"/>
    <col min="11" max="11" width="15" style="58" customWidth="1"/>
    <col min="12" max="12" width="15.7109375" style="58" hidden="1" customWidth="1"/>
    <col min="13" max="13" width="15.7109375" style="59" hidden="1" customWidth="1"/>
    <col min="14" max="14" width="14.42578125" customWidth="1"/>
    <col min="15" max="15" width="0" hidden="1" customWidth="1"/>
    <col min="16" max="16" width="10.7109375" customWidth="1"/>
    <col min="19" max="23" width="9.140625" style="60"/>
  </cols>
  <sheetData>
    <row r="2" spans="2:36" ht="10.5" customHeight="1"/>
    <row r="3" spans="2:36" s="63" customFormat="1" ht="22.5" customHeight="1">
      <c r="B3" s="168" t="s">
        <v>143</v>
      </c>
      <c r="C3" s="168"/>
      <c r="D3" s="168"/>
      <c r="E3" s="168"/>
      <c r="F3" s="168"/>
      <c r="G3" s="168"/>
      <c r="H3" s="168"/>
      <c r="I3" s="168"/>
      <c r="J3" s="168"/>
      <c r="K3" s="168"/>
      <c r="L3" s="168"/>
      <c r="M3" s="168"/>
      <c r="N3" s="168"/>
      <c r="O3" s="61"/>
      <c r="P3" s="61"/>
      <c r="Q3" s="61"/>
      <c r="R3" s="61"/>
      <c r="S3" s="62"/>
      <c r="T3" s="62"/>
      <c r="U3" s="62"/>
      <c r="V3" s="62"/>
      <c r="W3" s="62"/>
      <c r="X3" s="61"/>
      <c r="Y3" s="61"/>
      <c r="Z3" s="61"/>
      <c r="AA3" s="61"/>
      <c r="AB3" s="61"/>
      <c r="AC3" s="61"/>
      <c r="AD3" s="61"/>
      <c r="AE3" s="61"/>
      <c r="AF3" s="61"/>
      <c r="AG3" s="61"/>
      <c r="AH3" s="61"/>
      <c r="AI3" s="61"/>
      <c r="AJ3" s="61"/>
    </row>
    <row r="4" spans="2:36" s="63" customFormat="1" ht="18.75" customHeight="1">
      <c r="B4" s="169" t="s">
        <v>0</v>
      </c>
      <c r="C4" s="169"/>
      <c r="D4" s="169"/>
      <c r="E4" s="169"/>
      <c r="F4" s="169"/>
      <c r="G4" s="169"/>
      <c r="H4" s="169"/>
      <c r="I4" s="169"/>
      <c r="J4" s="169"/>
      <c r="K4" s="169"/>
      <c r="L4" s="169"/>
      <c r="M4" s="169"/>
      <c r="N4" s="169"/>
      <c r="O4" s="64"/>
      <c r="P4" s="64"/>
      <c r="Q4" s="64"/>
      <c r="R4" s="64"/>
      <c r="S4" s="65"/>
      <c r="T4" s="65"/>
      <c r="U4" s="65"/>
      <c r="V4" s="65"/>
      <c r="W4" s="65"/>
      <c r="X4" s="66"/>
      <c r="Y4" s="66"/>
      <c r="Z4" s="66"/>
      <c r="AA4" s="66"/>
      <c r="AB4" s="66"/>
      <c r="AC4" s="66"/>
      <c r="AD4" s="66"/>
      <c r="AE4" s="66"/>
      <c r="AF4" s="66"/>
      <c r="AG4" s="66"/>
      <c r="AH4" s="66"/>
      <c r="AI4" s="66"/>
      <c r="AJ4" s="66"/>
    </row>
    <row r="5" spans="2:36" s="63" customFormat="1" ht="21.75" customHeight="1">
      <c r="B5" s="169" t="s">
        <v>144</v>
      </c>
      <c r="C5" s="169"/>
      <c r="D5" s="169"/>
      <c r="E5" s="169"/>
      <c r="F5" s="169"/>
      <c r="G5" s="169"/>
      <c r="H5" s="169"/>
      <c r="I5" s="169"/>
      <c r="J5" s="169"/>
      <c r="K5" s="169"/>
      <c r="L5" s="169"/>
      <c r="M5" s="169"/>
      <c r="N5" s="169"/>
      <c r="O5" s="64"/>
      <c r="P5" s="64"/>
      <c r="Q5" s="64"/>
      <c r="R5" s="64"/>
      <c r="S5" s="65"/>
      <c r="T5" s="65"/>
      <c r="U5" s="65"/>
      <c r="V5" s="65"/>
      <c r="W5" s="65"/>
      <c r="X5" s="66"/>
      <c r="Y5" s="66"/>
      <c r="Z5" s="66"/>
      <c r="AA5" s="66"/>
      <c r="AB5" s="66"/>
      <c r="AC5" s="66"/>
      <c r="AD5" s="66"/>
      <c r="AE5" s="66"/>
      <c r="AF5" s="66"/>
      <c r="AG5" s="66"/>
      <c r="AH5" s="66"/>
      <c r="AI5" s="66"/>
      <c r="AJ5" s="66"/>
    </row>
    <row r="6" spans="2:36" s="63" customFormat="1" ht="22.5" customHeight="1">
      <c r="B6" s="170" t="e">
        <f>+#REF!</f>
        <v>#REF!</v>
      </c>
      <c r="C6" s="170"/>
      <c r="D6" s="170"/>
      <c r="E6" s="170"/>
      <c r="F6" s="170"/>
      <c r="G6" s="170"/>
      <c r="H6" s="170"/>
      <c r="I6" s="170"/>
      <c r="J6" s="170"/>
      <c r="K6" s="170"/>
      <c r="L6" s="67"/>
      <c r="M6" s="68"/>
      <c r="N6" s="69" t="e">
        <f>+#REF!</f>
        <v>#REF!</v>
      </c>
      <c r="S6" s="60"/>
      <c r="T6" s="60"/>
      <c r="U6" s="60"/>
      <c r="V6" s="60"/>
      <c r="W6" s="60"/>
    </row>
    <row r="7" spans="2:36" s="71" customFormat="1" ht="12.75">
      <c r="B7" s="171" t="s">
        <v>145</v>
      </c>
      <c r="C7" s="172" t="s">
        <v>146</v>
      </c>
      <c r="D7" s="173" t="s">
        <v>147</v>
      </c>
      <c r="E7" s="175" t="s">
        <v>148</v>
      </c>
      <c r="F7" s="176"/>
      <c r="G7" s="175" t="s">
        <v>149</v>
      </c>
      <c r="H7" s="176"/>
      <c r="I7" s="175" t="s">
        <v>150</v>
      </c>
      <c r="J7" s="176"/>
      <c r="K7" s="177" t="s">
        <v>151</v>
      </c>
      <c r="L7" s="177" t="s">
        <v>152</v>
      </c>
      <c r="M7" s="70"/>
      <c r="N7" s="171" t="s">
        <v>9</v>
      </c>
      <c r="S7" s="72"/>
      <c r="T7" s="72"/>
      <c r="U7" s="72"/>
      <c r="V7" s="72"/>
      <c r="W7" s="72"/>
    </row>
    <row r="8" spans="2:36" s="71" customFormat="1" ht="22.5">
      <c r="B8" s="171"/>
      <c r="C8" s="172"/>
      <c r="D8" s="174"/>
      <c r="E8" s="73" t="s">
        <v>153</v>
      </c>
      <c r="F8" s="73" t="s">
        <v>154</v>
      </c>
      <c r="G8" s="73" t="s">
        <v>153</v>
      </c>
      <c r="H8" s="73" t="s">
        <v>154</v>
      </c>
      <c r="I8" s="73" t="s">
        <v>153</v>
      </c>
      <c r="J8" s="73" t="s">
        <v>154</v>
      </c>
      <c r="K8" s="178"/>
      <c r="L8" s="178"/>
      <c r="M8" s="74" t="s">
        <v>155</v>
      </c>
      <c r="N8" s="171"/>
      <c r="P8" s="166" t="s">
        <v>156</v>
      </c>
      <c r="S8" s="72"/>
      <c r="T8" s="72"/>
      <c r="U8" s="72"/>
      <c r="V8" s="72"/>
      <c r="W8" s="72"/>
    </row>
    <row r="9" spans="2:36" s="80" customFormat="1" ht="18.75" customHeight="1">
      <c r="B9" s="75">
        <v>1</v>
      </c>
      <c r="C9" s="76" t="s">
        <v>157</v>
      </c>
      <c r="D9" s="76"/>
      <c r="E9" s="76"/>
      <c r="F9" s="76"/>
      <c r="G9" s="76"/>
      <c r="H9" s="76"/>
      <c r="I9" s="77"/>
      <c r="J9" s="77"/>
      <c r="K9" s="77"/>
      <c r="L9" s="77"/>
      <c r="M9" s="78"/>
      <c r="N9" s="79"/>
      <c r="P9" s="166"/>
      <c r="S9" s="81"/>
      <c r="T9" s="81"/>
      <c r="U9" s="81"/>
      <c r="V9" s="81"/>
      <c r="W9" s="81"/>
    </row>
    <row r="10" spans="2:36" s="88" customFormat="1" ht="24" customHeight="1">
      <c r="B10" s="82"/>
      <c r="C10" s="83" t="s">
        <v>158</v>
      </c>
      <c r="D10" s="84" t="s">
        <v>159</v>
      </c>
      <c r="E10" s="84">
        <v>2800</v>
      </c>
      <c r="F10" s="84" t="e">
        <f>+#REF!</f>
        <v>#REF!</v>
      </c>
      <c r="G10" s="84">
        <v>2600</v>
      </c>
      <c r="H10" s="84" t="e">
        <f>+#REF!</f>
        <v>#REF!</v>
      </c>
      <c r="I10" s="85">
        <f>9400+4900</f>
        <v>14300</v>
      </c>
      <c r="J10" s="85">
        <f>8596.2+3115</f>
        <v>11711.2</v>
      </c>
      <c r="K10" s="85">
        <f>I10-J10</f>
        <v>2588.7999999999993</v>
      </c>
      <c r="L10" s="86"/>
      <c r="M10" s="87">
        <v>5358.2</v>
      </c>
      <c r="N10" s="85">
        <f>+J10-M10</f>
        <v>6353.0000000000009</v>
      </c>
      <c r="P10" s="89">
        <f>+J10-M10</f>
        <v>6353.0000000000009</v>
      </c>
      <c r="Q10" s="89" t="s">
        <v>160</v>
      </c>
      <c r="R10" s="89"/>
      <c r="S10" s="90">
        <v>5987</v>
      </c>
      <c r="T10" s="90"/>
      <c r="U10" s="90"/>
      <c r="V10" s="90"/>
      <c r="W10" s="90"/>
    </row>
    <row r="11" spans="2:36" s="88" customFormat="1" ht="24" customHeight="1">
      <c r="B11" s="82"/>
      <c r="C11" s="83" t="s">
        <v>161</v>
      </c>
      <c r="D11" s="84" t="s">
        <v>159</v>
      </c>
      <c r="E11" s="84">
        <v>3300</v>
      </c>
      <c r="F11" s="84" t="e">
        <f>+#REF!</f>
        <v>#REF!</v>
      </c>
      <c r="G11" s="84">
        <v>2100</v>
      </c>
      <c r="H11" s="84" t="e">
        <f>+#REF!</f>
        <v>#REF!</v>
      </c>
      <c r="I11" s="85">
        <v>6636</v>
      </c>
      <c r="J11" s="85">
        <f>4696.5+379</f>
        <v>5075.5</v>
      </c>
      <c r="K11" s="85">
        <f t="shared" ref="K11:K16" si="0">I11-J11</f>
        <v>1560.5</v>
      </c>
      <c r="L11" s="86"/>
      <c r="M11" s="87">
        <v>4537.3</v>
      </c>
      <c r="N11" s="85">
        <f t="shared" ref="N11:N17" si="1">+J11-M11</f>
        <v>538.19999999999982</v>
      </c>
      <c r="P11" s="89">
        <f t="shared" ref="P11:P16" si="2">+J11-M11</f>
        <v>538.19999999999982</v>
      </c>
      <c r="S11" s="90">
        <v>750</v>
      </c>
      <c r="T11" s="90"/>
      <c r="U11" s="90"/>
      <c r="V11" s="90"/>
      <c r="W11" s="90"/>
    </row>
    <row r="12" spans="2:36" s="88" customFormat="1" ht="24" customHeight="1">
      <c r="B12" s="82"/>
      <c r="C12" s="83" t="s">
        <v>162</v>
      </c>
      <c r="D12" s="84" t="s">
        <v>159</v>
      </c>
      <c r="E12" s="84">
        <v>2400</v>
      </c>
      <c r="F12" s="84" t="e">
        <f>+#REF!</f>
        <v>#REF!</v>
      </c>
      <c r="G12" s="84">
        <v>600</v>
      </c>
      <c r="H12" s="84" t="e">
        <f>+#REF!</f>
        <v>#REF!</v>
      </c>
      <c r="I12" s="85">
        <f>3000+900</f>
        <v>3900</v>
      </c>
      <c r="J12" s="179">
        <v>3334.5999999999995</v>
      </c>
      <c r="K12" s="179">
        <v>265.40000000000055</v>
      </c>
      <c r="L12" s="86"/>
      <c r="M12" s="87">
        <v>2759.6</v>
      </c>
      <c r="N12" s="85">
        <f t="shared" si="1"/>
        <v>574.99999999999955</v>
      </c>
      <c r="P12" s="89">
        <f t="shared" si="2"/>
        <v>574.99999999999955</v>
      </c>
      <c r="S12" s="90"/>
      <c r="T12" s="90"/>
      <c r="U12" s="126">
        <v>4900</v>
      </c>
      <c r="V12" s="90"/>
      <c r="W12" s="90"/>
    </row>
    <row r="13" spans="2:36" s="88" customFormat="1" ht="24" customHeight="1">
      <c r="B13" s="82"/>
      <c r="C13" s="83" t="s">
        <v>163</v>
      </c>
      <c r="D13" s="84" t="s">
        <v>159</v>
      </c>
      <c r="E13" s="84">
        <v>3050</v>
      </c>
      <c r="F13" s="84" t="e">
        <f>+#REF!</f>
        <v>#REF!</v>
      </c>
      <c r="G13" s="84">
        <v>1475</v>
      </c>
      <c r="H13" s="84" t="e">
        <f>+#REF!</f>
        <v>#REF!</v>
      </c>
      <c r="I13" s="85">
        <f>4850+1100</f>
        <v>5950</v>
      </c>
      <c r="J13" s="179">
        <v>5950</v>
      </c>
      <c r="K13" s="179">
        <v>0</v>
      </c>
      <c r="L13" s="86"/>
      <c r="M13" s="87">
        <v>4758.1000000000004</v>
      </c>
      <c r="N13" s="85">
        <f t="shared" si="1"/>
        <v>1191.8999999999996</v>
      </c>
      <c r="P13" s="89">
        <f t="shared" si="2"/>
        <v>1191.8999999999996</v>
      </c>
      <c r="S13" s="90">
        <v>600</v>
      </c>
      <c r="T13" s="90"/>
      <c r="U13" s="126">
        <v>900</v>
      </c>
      <c r="V13" s="90"/>
      <c r="W13" s="90"/>
    </row>
    <row r="14" spans="2:36" s="88" customFormat="1" ht="24" customHeight="1">
      <c r="B14" s="82"/>
      <c r="C14" s="83" t="s">
        <v>164</v>
      </c>
      <c r="D14" s="84" t="s">
        <v>159</v>
      </c>
      <c r="E14" s="84"/>
      <c r="F14" s="84" t="e">
        <f>+#REF!</f>
        <v>#REF!</v>
      </c>
      <c r="G14" s="84"/>
      <c r="H14" s="84" t="e">
        <f>+#REF!</f>
        <v>#REF!</v>
      </c>
      <c r="I14" s="85"/>
      <c r="J14" s="179">
        <v>0</v>
      </c>
      <c r="K14" s="179">
        <v>0</v>
      </c>
      <c r="L14" s="86"/>
      <c r="M14" s="87">
        <v>0</v>
      </c>
      <c r="N14" s="85">
        <f t="shared" si="1"/>
        <v>0</v>
      </c>
      <c r="P14" s="89">
        <f t="shared" si="2"/>
        <v>0</v>
      </c>
      <c r="S14" s="90"/>
      <c r="T14" s="90"/>
      <c r="U14" s="126">
        <v>1100</v>
      </c>
      <c r="V14" s="90"/>
      <c r="W14" s="90"/>
    </row>
    <row r="15" spans="2:36" s="88" customFormat="1" ht="24" customHeight="1">
      <c r="B15" s="82"/>
      <c r="C15" s="83" t="s">
        <v>165</v>
      </c>
      <c r="D15" s="84" t="s">
        <v>159</v>
      </c>
      <c r="E15" s="84"/>
      <c r="F15" s="84" t="e">
        <f>+#REF!</f>
        <v>#REF!</v>
      </c>
      <c r="G15" s="84">
        <v>1800</v>
      </c>
      <c r="H15" s="84" t="e">
        <f>+#REF!</f>
        <v>#REF!</v>
      </c>
      <c r="I15" s="85">
        <v>3480</v>
      </c>
      <c r="J15" s="179">
        <v>2465.7000000000003</v>
      </c>
      <c r="K15" s="179">
        <v>1014.2999999999997</v>
      </c>
      <c r="L15" s="86"/>
      <c r="M15" s="87">
        <v>2465.7000000000003</v>
      </c>
      <c r="N15" s="85">
        <f t="shared" si="1"/>
        <v>0</v>
      </c>
      <c r="P15" s="89">
        <f t="shared" si="2"/>
        <v>0</v>
      </c>
      <c r="S15" s="90"/>
      <c r="T15" s="90"/>
      <c r="U15" s="90"/>
      <c r="V15" s="90"/>
      <c r="W15" s="90"/>
    </row>
    <row r="16" spans="2:36" s="88" customFormat="1" ht="24" customHeight="1">
      <c r="B16" s="82"/>
      <c r="C16" s="83" t="s">
        <v>166</v>
      </c>
      <c r="D16" s="84" t="s">
        <v>159</v>
      </c>
      <c r="E16" s="84"/>
      <c r="F16" s="84" t="e">
        <f>+#REF!</f>
        <v>#REF!</v>
      </c>
      <c r="G16" s="84">
        <v>600</v>
      </c>
      <c r="H16" s="84" t="e">
        <f>+#REF!</f>
        <v>#REF!</v>
      </c>
      <c r="I16" s="85">
        <v>1020</v>
      </c>
      <c r="J16" s="179">
        <v>886.7</v>
      </c>
      <c r="K16" s="179">
        <v>133.29999999999995</v>
      </c>
      <c r="L16" s="86"/>
      <c r="M16" s="87">
        <v>886.7</v>
      </c>
      <c r="N16" s="85">
        <f t="shared" si="1"/>
        <v>0</v>
      </c>
      <c r="P16" s="89">
        <f t="shared" si="2"/>
        <v>0</v>
      </c>
      <c r="S16" s="90"/>
      <c r="T16" s="90"/>
      <c r="U16" s="90"/>
      <c r="V16" s="90"/>
      <c r="W16" s="90"/>
    </row>
    <row r="17" spans="2:23" s="88" customFormat="1" ht="24" customHeight="1">
      <c r="B17" s="82"/>
      <c r="C17" s="83" t="s">
        <v>167</v>
      </c>
      <c r="D17" s="84" t="s">
        <v>159</v>
      </c>
      <c r="E17" s="84">
        <v>840</v>
      </c>
      <c r="F17" s="84" t="e">
        <f>+#REF!</f>
        <v>#REF!</v>
      </c>
      <c r="G17" s="84"/>
      <c r="H17" s="84" t="e">
        <f>+#REF!</f>
        <v>#REF!</v>
      </c>
      <c r="I17" s="85">
        <f>+E17+G17</f>
        <v>840</v>
      </c>
      <c r="J17" s="179">
        <v>740</v>
      </c>
      <c r="K17" s="179">
        <v>100</v>
      </c>
      <c r="L17" s="86"/>
      <c r="M17" s="87"/>
      <c r="N17" s="85">
        <f t="shared" si="1"/>
        <v>740</v>
      </c>
      <c r="P17" s="89">
        <f>+J17-M17</f>
        <v>740</v>
      </c>
      <c r="S17" s="90">
        <v>300</v>
      </c>
      <c r="T17" s="90"/>
      <c r="U17" s="90"/>
      <c r="V17" s="90"/>
      <c r="W17" s="90"/>
    </row>
    <row r="18" spans="2:23" s="95" customFormat="1" ht="21" customHeight="1">
      <c r="B18" s="91"/>
      <c r="C18" s="92" t="s">
        <v>168</v>
      </c>
      <c r="D18" s="92"/>
      <c r="E18" s="92"/>
      <c r="F18" s="92"/>
      <c r="G18" s="92"/>
      <c r="H18" s="92"/>
      <c r="I18" s="93">
        <f>SUM(I9:I17)</f>
        <v>36126</v>
      </c>
      <c r="J18" s="93">
        <f>SUM(J9:J17)</f>
        <v>30163.7</v>
      </c>
      <c r="K18" s="93">
        <f>SUM(K10:L17)</f>
        <v>5662.3</v>
      </c>
      <c r="L18" s="93"/>
      <c r="M18" s="94"/>
      <c r="N18" s="92"/>
      <c r="S18" s="96"/>
      <c r="T18" s="96"/>
      <c r="U18" s="96"/>
      <c r="V18" s="96"/>
      <c r="W18" s="96"/>
    </row>
    <row r="19" spans="2:23" s="97" customFormat="1" ht="19.5" customHeight="1">
      <c r="B19" s="75">
        <v>2</v>
      </c>
      <c r="C19" s="76" t="s">
        <v>169</v>
      </c>
      <c r="D19" s="76"/>
      <c r="E19" s="76"/>
      <c r="F19" s="76"/>
      <c r="G19" s="76"/>
      <c r="H19" s="76"/>
      <c r="I19" s="77"/>
      <c r="J19" s="77"/>
      <c r="K19" s="77"/>
      <c r="L19" s="77"/>
      <c r="M19" s="78"/>
      <c r="N19" s="79"/>
      <c r="S19" s="98"/>
      <c r="T19" s="98"/>
      <c r="U19" s="98"/>
      <c r="V19" s="98"/>
      <c r="W19" s="98"/>
    </row>
    <row r="20" spans="2:23" ht="15.75" customHeight="1">
      <c r="B20" s="99"/>
      <c r="C20" s="100" t="s">
        <v>170</v>
      </c>
      <c r="D20" s="100"/>
      <c r="E20" s="100"/>
      <c r="F20" s="100"/>
      <c r="G20" s="100"/>
      <c r="H20" s="100"/>
      <c r="I20" s="84"/>
      <c r="J20" s="84"/>
      <c r="K20" s="84"/>
      <c r="L20" s="84"/>
      <c r="M20" s="101"/>
      <c r="N20" s="102"/>
    </row>
    <row r="21" spans="2:23" s="88" customFormat="1" ht="18" customHeight="1">
      <c r="B21" s="82"/>
      <c r="C21" s="103" t="s">
        <v>10</v>
      </c>
      <c r="D21" s="84" t="s">
        <v>171</v>
      </c>
      <c r="E21" s="84">
        <v>19</v>
      </c>
      <c r="F21" s="84">
        <v>1</v>
      </c>
      <c r="G21" s="84">
        <v>8</v>
      </c>
      <c r="H21" s="84"/>
      <c r="I21" s="85">
        <f t="shared" ref="I21:J23" si="3">+E21+G21</f>
        <v>27</v>
      </c>
      <c r="J21" s="85">
        <f t="shared" si="3"/>
        <v>1</v>
      </c>
      <c r="K21" s="85">
        <f t="shared" ref="K21:K23" si="4">I21-J21</f>
        <v>26</v>
      </c>
      <c r="L21" s="86"/>
      <c r="M21" s="87">
        <v>1</v>
      </c>
      <c r="N21" s="85">
        <f t="shared" ref="N21:N23" si="5">+J21-M21</f>
        <v>0</v>
      </c>
      <c r="O21" s="104"/>
      <c r="P21" s="89">
        <f t="shared" ref="P21:P23" si="6">+J21-M21</f>
        <v>0</v>
      </c>
      <c r="S21" s="90">
        <v>20</v>
      </c>
      <c r="T21" s="90">
        <v>13</v>
      </c>
      <c r="U21" s="90"/>
      <c r="V21" s="90"/>
      <c r="W21" s="90"/>
    </row>
    <row r="22" spans="2:23" s="88" customFormat="1" ht="18" customHeight="1">
      <c r="B22" s="82"/>
      <c r="C22" s="103" t="s">
        <v>11</v>
      </c>
      <c r="D22" s="84" t="s">
        <v>171</v>
      </c>
      <c r="E22" s="84">
        <v>10</v>
      </c>
      <c r="F22" s="84">
        <v>1</v>
      </c>
      <c r="G22" s="84"/>
      <c r="H22" s="84"/>
      <c r="I22" s="85">
        <f t="shared" si="3"/>
        <v>10</v>
      </c>
      <c r="J22" s="85">
        <f t="shared" si="3"/>
        <v>1</v>
      </c>
      <c r="K22" s="85">
        <f t="shared" si="4"/>
        <v>9</v>
      </c>
      <c r="L22" s="86"/>
      <c r="M22" s="87">
        <v>1</v>
      </c>
      <c r="N22" s="85">
        <f t="shared" si="5"/>
        <v>0</v>
      </c>
      <c r="O22" s="104"/>
      <c r="P22" s="89">
        <f t="shared" si="6"/>
        <v>0</v>
      </c>
      <c r="S22" s="90"/>
      <c r="T22" s="90"/>
      <c r="U22" s="90"/>
      <c r="V22" s="90"/>
      <c r="W22" s="90"/>
    </row>
    <row r="23" spans="2:23" s="88" customFormat="1" ht="18" customHeight="1">
      <c r="B23" s="82"/>
      <c r="C23" s="103" t="s">
        <v>12</v>
      </c>
      <c r="D23" s="84" t="s">
        <v>171</v>
      </c>
      <c r="E23" s="84">
        <v>7</v>
      </c>
      <c r="F23" s="84">
        <v>3</v>
      </c>
      <c r="G23" s="84">
        <v>1</v>
      </c>
      <c r="H23" s="84"/>
      <c r="I23" s="85">
        <f t="shared" si="3"/>
        <v>8</v>
      </c>
      <c r="J23" s="85">
        <f t="shared" si="3"/>
        <v>3</v>
      </c>
      <c r="K23" s="85">
        <f t="shared" si="4"/>
        <v>5</v>
      </c>
      <c r="L23" s="86"/>
      <c r="M23" s="87">
        <v>3</v>
      </c>
      <c r="N23" s="85">
        <f t="shared" si="5"/>
        <v>0</v>
      </c>
      <c r="O23" s="104"/>
      <c r="P23" s="89">
        <f t="shared" si="6"/>
        <v>0</v>
      </c>
      <c r="S23" s="90">
        <v>2</v>
      </c>
      <c r="T23" s="90">
        <v>2</v>
      </c>
      <c r="U23" s="90"/>
      <c r="V23" s="90"/>
      <c r="W23" s="90"/>
    </row>
    <row r="24" spans="2:23" s="95" customFormat="1" ht="18" customHeight="1">
      <c r="B24" s="91"/>
      <c r="C24" s="92" t="s">
        <v>172</v>
      </c>
      <c r="D24" s="92"/>
      <c r="E24" s="92"/>
      <c r="F24" s="92"/>
      <c r="G24" s="92"/>
      <c r="H24" s="92"/>
      <c r="I24" s="93">
        <f>SUM(I19:I23)</f>
        <v>45</v>
      </c>
      <c r="J24" s="93">
        <f>SUM(J19:J23)</f>
        <v>5</v>
      </c>
      <c r="K24" s="93">
        <f>SUM(K19:K23)</f>
        <v>40</v>
      </c>
      <c r="L24" s="93"/>
      <c r="M24" s="94"/>
      <c r="N24" s="92"/>
      <c r="S24" s="96"/>
      <c r="T24" s="96"/>
      <c r="U24" s="96"/>
      <c r="V24" s="96"/>
      <c r="W24" s="96"/>
    </row>
    <row r="25" spans="2:23" ht="18" customHeight="1">
      <c r="B25" s="99"/>
      <c r="C25" s="100" t="s">
        <v>173</v>
      </c>
      <c r="D25" s="100"/>
      <c r="E25" s="100"/>
      <c r="F25" s="100"/>
      <c r="G25" s="100"/>
      <c r="H25" s="100"/>
      <c r="I25" s="84"/>
      <c r="J25" s="84"/>
      <c r="K25" s="84"/>
      <c r="L25" s="84"/>
      <c r="M25" s="101"/>
      <c r="N25" s="102"/>
    </row>
    <row r="26" spans="2:23" s="88" customFormat="1" ht="18" customHeight="1">
      <c r="B26" s="82"/>
      <c r="C26" s="103" t="s">
        <v>174</v>
      </c>
      <c r="D26" s="84" t="s">
        <v>171</v>
      </c>
      <c r="E26" s="84">
        <v>10</v>
      </c>
      <c r="F26" s="84">
        <v>7</v>
      </c>
      <c r="G26" s="84">
        <v>4</v>
      </c>
      <c r="H26" s="84">
        <v>3</v>
      </c>
      <c r="I26" s="85">
        <f t="shared" ref="I26:J35" si="7">+E26+G26</f>
        <v>14</v>
      </c>
      <c r="J26" s="85">
        <f>+F26+H26+4</f>
        <v>14</v>
      </c>
      <c r="K26" s="85">
        <f t="shared" ref="K26:K35" si="8">I26-J26</f>
        <v>0</v>
      </c>
      <c r="L26" s="86"/>
      <c r="M26" s="87">
        <v>14</v>
      </c>
      <c r="N26" s="85">
        <f t="shared" ref="N26:N35" si="9">+J26-M26</f>
        <v>0</v>
      </c>
      <c r="O26" s="104"/>
      <c r="P26" s="89">
        <f t="shared" ref="P26:P35" si="10">+J26-M26</f>
        <v>0</v>
      </c>
      <c r="S26" s="90">
        <v>2</v>
      </c>
      <c r="T26" s="90">
        <v>1</v>
      </c>
      <c r="U26" s="90"/>
      <c r="V26" s="90"/>
      <c r="W26" s="90"/>
    </row>
    <row r="27" spans="2:23" s="88" customFormat="1" ht="18" customHeight="1">
      <c r="B27" s="82"/>
      <c r="C27" s="103" t="s">
        <v>175</v>
      </c>
      <c r="D27" s="84" t="s">
        <v>171</v>
      </c>
      <c r="E27" s="84">
        <v>18</v>
      </c>
      <c r="F27" s="84">
        <v>3</v>
      </c>
      <c r="G27" s="84"/>
      <c r="H27" s="84"/>
      <c r="I27" s="85">
        <f t="shared" si="7"/>
        <v>18</v>
      </c>
      <c r="J27" s="85">
        <f t="shared" si="7"/>
        <v>3</v>
      </c>
      <c r="K27" s="85">
        <f t="shared" si="8"/>
        <v>15</v>
      </c>
      <c r="L27" s="86"/>
      <c r="M27" s="87">
        <v>3</v>
      </c>
      <c r="N27" s="85">
        <f t="shared" si="9"/>
        <v>0</v>
      </c>
      <c r="O27" s="104"/>
      <c r="P27" s="89">
        <f t="shared" si="10"/>
        <v>0</v>
      </c>
      <c r="S27" s="90"/>
      <c r="T27" s="90"/>
      <c r="U27" s="90"/>
      <c r="V27" s="90"/>
      <c r="W27" s="90"/>
    </row>
    <row r="28" spans="2:23" s="88" customFormat="1" ht="18" customHeight="1">
      <c r="B28" s="82"/>
      <c r="C28" s="103" t="s">
        <v>176</v>
      </c>
      <c r="D28" s="84" t="s">
        <v>171</v>
      </c>
      <c r="E28" s="84">
        <v>15</v>
      </c>
      <c r="F28" s="84"/>
      <c r="G28" s="84"/>
      <c r="H28" s="84"/>
      <c r="I28" s="85">
        <f t="shared" si="7"/>
        <v>15</v>
      </c>
      <c r="J28" s="85">
        <f t="shared" si="7"/>
        <v>0</v>
      </c>
      <c r="K28" s="85">
        <f t="shared" si="8"/>
        <v>15</v>
      </c>
      <c r="L28" s="86"/>
      <c r="M28" s="87"/>
      <c r="N28" s="85">
        <f t="shared" si="9"/>
        <v>0</v>
      </c>
      <c r="O28" s="104"/>
      <c r="P28" s="89">
        <f t="shared" si="10"/>
        <v>0</v>
      </c>
      <c r="S28" s="90"/>
      <c r="T28" s="90"/>
      <c r="U28" s="90"/>
      <c r="V28" s="90"/>
      <c r="W28" s="90"/>
    </row>
    <row r="29" spans="2:23" s="88" customFormat="1" ht="18" customHeight="1">
      <c r="B29" s="82"/>
      <c r="C29" s="103" t="s">
        <v>177</v>
      </c>
      <c r="D29" s="84" t="s">
        <v>171</v>
      </c>
      <c r="E29" s="84">
        <v>12</v>
      </c>
      <c r="F29" s="84">
        <v>11</v>
      </c>
      <c r="G29" s="84">
        <v>2</v>
      </c>
      <c r="H29" s="84"/>
      <c r="I29" s="85">
        <v>15</v>
      </c>
      <c r="J29" s="85">
        <f t="shared" si="7"/>
        <v>11</v>
      </c>
      <c r="K29" s="85">
        <f t="shared" si="8"/>
        <v>4</v>
      </c>
      <c r="L29" s="86"/>
      <c r="M29" s="87">
        <v>11</v>
      </c>
      <c r="N29" s="85">
        <f t="shared" si="9"/>
        <v>0</v>
      </c>
      <c r="O29" s="104" t="s">
        <v>178</v>
      </c>
      <c r="P29" s="89">
        <f t="shared" si="10"/>
        <v>0</v>
      </c>
      <c r="S29" s="90">
        <v>1</v>
      </c>
      <c r="T29" s="90">
        <v>1</v>
      </c>
      <c r="U29" s="90"/>
      <c r="V29" s="90"/>
      <c r="W29" s="90"/>
    </row>
    <row r="30" spans="2:23" s="88" customFormat="1" ht="18" customHeight="1">
      <c r="B30" s="82"/>
      <c r="C30" s="103" t="s">
        <v>179</v>
      </c>
      <c r="D30" s="84" t="s">
        <v>171</v>
      </c>
      <c r="E30" s="84">
        <v>2</v>
      </c>
      <c r="F30" s="84">
        <v>1</v>
      </c>
      <c r="G30" s="84">
        <v>8</v>
      </c>
      <c r="H30" s="84">
        <v>3</v>
      </c>
      <c r="I30" s="85">
        <v>12</v>
      </c>
      <c r="J30" s="85">
        <f t="shared" si="7"/>
        <v>4</v>
      </c>
      <c r="K30" s="85">
        <f t="shared" si="8"/>
        <v>8</v>
      </c>
      <c r="L30" s="86"/>
      <c r="M30" s="87">
        <v>4</v>
      </c>
      <c r="N30" s="85">
        <f t="shared" si="9"/>
        <v>0</v>
      </c>
      <c r="O30" s="104"/>
      <c r="P30" s="89">
        <f t="shared" si="10"/>
        <v>0</v>
      </c>
      <c r="S30" s="90">
        <v>1</v>
      </c>
      <c r="T30" s="90">
        <v>1</v>
      </c>
      <c r="U30" s="90"/>
      <c r="V30" s="90"/>
      <c r="W30" s="90"/>
    </row>
    <row r="31" spans="2:23" s="88" customFormat="1" ht="18" customHeight="1">
      <c r="B31" s="82"/>
      <c r="C31" s="103" t="s">
        <v>180</v>
      </c>
      <c r="D31" s="84" t="s">
        <v>171</v>
      </c>
      <c r="E31" s="84">
        <v>6</v>
      </c>
      <c r="F31" s="84">
        <v>4</v>
      </c>
      <c r="G31" s="84"/>
      <c r="H31" s="84"/>
      <c r="I31" s="85">
        <f t="shared" si="7"/>
        <v>6</v>
      </c>
      <c r="J31" s="85">
        <f>+F31+H31+2</f>
        <v>6</v>
      </c>
      <c r="K31" s="85">
        <f t="shared" si="8"/>
        <v>0</v>
      </c>
      <c r="L31" s="86"/>
      <c r="M31" s="87">
        <v>6</v>
      </c>
      <c r="N31" s="85">
        <f t="shared" si="9"/>
        <v>0</v>
      </c>
      <c r="O31" s="104" t="s">
        <v>181</v>
      </c>
      <c r="P31" s="89">
        <f t="shared" si="10"/>
        <v>0</v>
      </c>
      <c r="S31" s="90"/>
      <c r="T31" s="90"/>
      <c r="U31" s="90"/>
      <c r="V31" s="90"/>
      <c r="W31" s="90"/>
    </row>
    <row r="32" spans="2:23" s="88" customFormat="1" ht="18" customHeight="1">
      <c r="B32" s="82"/>
      <c r="C32" s="103" t="s">
        <v>182</v>
      </c>
      <c r="D32" s="84" t="s">
        <v>171</v>
      </c>
      <c r="E32" s="84"/>
      <c r="F32" s="84"/>
      <c r="G32" s="84">
        <v>3</v>
      </c>
      <c r="H32" s="84">
        <v>1</v>
      </c>
      <c r="I32" s="85">
        <f t="shared" si="7"/>
        <v>3</v>
      </c>
      <c r="J32" s="85">
        <f t="shared" si="7"/>
        <v>1</v>
      </c>
      <c r="K32" s="85">
        <f t="shared" si="8"/>
        <v>2</v>
      </c>
      <c r="L32" s="86"/>
      <c r="M32" s="87">
        <v>1</v>
      </c>
      <c r="N32" s="85">
        <f t="shared" si="9"/>
        <v>0</v>
      </c>
      <c r="O32" s="88" t="s">
        <v>183</v>
      </c>
      <c r="P32" s="89">
        <f t="shared" si="10"/>
        <v>0</v>
      </c>
      <c r="S32" s="90"/>
      <c r="T32" s="90"/>
      <c r="U32" s="90"/>
      <c r="V32" s="90"/>
      <c r="W32" s="90"/>
    </row>
    <row r="33" spans="2:23" s="88" customFormat="1" ht="18" customHeight="1">
      <c r="B33" s="82"/>
      <c r="C33" s="103" t="s">
        <v>184</v>
      </c>
      <c r="D33" s="84" t="s">
        <v>171</v>
      </c>
      <c r="E33" s="84"/>
      <c r="F33" s="84"/>
      <c r="G33" s="84">
        <v>3</v>
      </c>
      <c r="H33" s="84">
        <v>1</v>
      </c>
      <c r="I33" s="85">
        <f t="shared" si="7"/>
        <v>3</v>
      </c>
      <c r="J33" s="85">
        <f t="shared" si="7"/>
        <v>1</v>
      </c>
      <c r="K33" s="85">
        <f t="shared" si="8"/>
        <v>2</v>
      </c>
      <c r="L33" s="86"/>
      <c r="M33" s="87">
        <v>1</v>
      </c>
      <c r="N33" s="85">
        <f t="shared" si="9"/>
        <v>0</v>
      </c>
      <c r="O33" s="104" t="s">
        <v>185</v>
      </c>
      <c r="P33" s="89">
        <f t="shared" si="10"/>
        <v>0</v>
      </c>
      <c r="S33" s="90"/>
      <c r="T33" s="90"/>
      <c r="U33" s="90"/>
      <c r="V33" s="90"/>
      <c r="W33" s="90"/>
    </row>
    <row r="34" spans="2:23" s="88" customFormat="1" ht="18" customHeight="1">
      <c r="B34" s="82"/>
      <c r="C34" s="103" t="s">
        <v>186</v>
      </c>
      <c r="D34" s="84" t="s">
        <v>171</v>
      </c>
      <c r="E34" s="84"/>
      <c r="F34" s="84"/>
      <c r="G34" s="84">
        <v>2</v>
      </c>
      <c r="H34" s="84">
        <v>1</v>
      </c>
      <c r="I34" s="85">
        <f t="shared" si="7"/>
        <v>2</v>
      </c>
      <c r="J34" s="85">
        <f t="shared" si="7"/>
        <v>1</v>
      </c>
      <c r="K34" s="85">
        <f t="shared" si="8"/>
        <v>1</v>
      </c>
      <c r="L34" s="86"/>
      <c r="M34" s="87"/>
      <c r="N34" s="85">
        <f t="shared" si="9"/>
        <v>1</v>
      </c>
      <c r="O34" s="104"/>
      <c r="P34" s="89">
        <f t="shared" si="10"/>
        <v>1</v>
      </c>
      <c r="S34" s="90"/>
      <c r="T34" s="90"/>
      <c r="U34" s="90"/>
      <c r="V34" s="90"/>
      <c r="W34" s="90"/>
    </row>
    <row r="35" spans="2:23" s="88" customFormat="1" ht="18" customHeight="1">
      <c r="B35" s="82"/>
      <c r="C35" s="103" t="s">
        <v>187</v>
      </c>
      <c r="D35" s="84" t="s">
        <v>171</v>
      </c>
      <c r="E35" s="84"/>
      <c r="F35" s="84"/>
      <c r="G35" s="84">
        <v>2</v>
      </c>
      <c r="H35" s="84"/>
      <c r="I35" s="85">
        <f t="shared" si="7"/>
        <v>2</v>
      </c>
      <c r="J35" s="85">
        <f t="shared" si="7"/>
        <v>0</v>
      </c>
      <c r="K35" s="85">
        <f t="shared" si="8"/>
        <v>2</v>
      </c>
      <c r="L35" s="86"/>
      <c r="M35" s="87"/>
      <c r="N35" s="85">
        <f t="shared" si="9"/>
        <v>0</v>
      </c>
      <c r="O35" s="104"/>
      <c r="P35" s="89">
        <f t="shared" si="10"/>
        <v>0</v>
      </c>
      <c r="S35" s="90"/>
      <c r="T35" s="90"/>
      <c r="U35" s="90"/>
      <c r="V35" s="90"/>
      <c r="W35" s="90"/>
    </row>
    <row r="36" spans="2:23" s="95" customFormat="1" ht="18" customHeight="1">
      <c r="B36" s="91"/>
      <c r="C36" s="92" t="s">
        <v>172</v>
      </c>
      <c r="D36" s="92"/>
      <c r="E36" s="92"/>
      <c r="F36" s="92"/>
      <c r="G36" s="92"/>
      <c r="H36" s="92"/>
      <c r="I36" s="93">
        <f>SUM(I25:I34)</f>
        <v>88</v>
      </c>
      <c r="J36" s="93">
        <f>SUM(J25:J34)</f>
        <v>41</v>
      </c>
      <c r="K36" s="93">
        <f>SUM(K25:K34)</f>
        <v>47</v>
      </c>
      <c r="L36" s="93"/>
      <c r="M36" s="94"/>
      <c r="N36" s="92"/>
      <c r="S36" s="96"/>
      <c r="T36" s="96"/>
      <c r="U36" s="96"/>
      <c r="V36" s="96"/>
      <c r="W36" s="96"/>
    </row>
    <row r="37" spans="2:23" ht="18" customHeight="1">
      <c r="B37" s="99"/>
      <c r="C37" s="100" t="s">
        <v>188</v>
      </c>
      <c r="D37" s="100"/>
      <c r="E37" s="100"/>
      <c r="F37" s="100"/>
      <c r="G37" s="100"/>
      <c r="H37" s="100"/>
      <c r="I37" s="84"/>
      <c r="J37" s="84"/>
      <c r="K37" s="84"/>
      <c r="L37" s="84"/>
      <c r="M37" s="101"/>
      <c r="N37" s="102"/>
    </row>
    <row r="38" spans="2:23" s="88" customFormat="1" ht="18" customHeight="1">
      <c r="B38" s="82"/>
      <c r="C38" s="103" t="s">
        <v>10</v>
      </c>
      <c r="D38" s="84" t="s">
        <v>171</v>
      </c>
      <c r="E38" s="84">
        <v>1</v>
      </c>
      <c r="F38" s="84"/>
      <c r="G38" s="84"/>
      <c r="H38" s="84"/>
      <c r="I38" s="85">
        <f t="shared" ref="I38:J38" si="11">+E38+G38</f>
        <v>1</v>
      </c>
      <c r="J38" s="85">
        <f t="shared" si="11"/>
        <v>0</v>
      </c>
      <c r="K38" s="85">
        <f t="shared" ref="K38" si="12">I38-J38</f>
        <v>1</v>
      </c>
      <c r="L38" s="86"/>
      <c r="M38" s="87"/>
      <c r="N38" s="102"/>
      <c r="O38" s="104"/>
      <c r="S38" s="90">
        <v>20</v>
      </c>
      <c r="T38" s="90">
        <v>13</v>
      </c>
      <c r="U38" s="90"/>
      <c r="V38" s="90"/>
      <c r="W38" s="90"/>
    </row>
    <row r="39" spans="2:23" s="95" customFormat="1" ht="18" customHeight="1">
      <c r="B39" s="91"/>
      <c r="C39" s="92" t="s">
        <v>172</v>
      </c>
      <c r="D39" s="92"/>
      <c r="E39" s="92"/>
      <c r="F39" s="92"/>
      <c r="G39" s="92"/>
      <c r="H39" s="92"/>
      <c r="I39" s="93">
        <f>SUM(I38)</f>
        <v>1</v>
      </c>
      <c r="J39" s="93">
        <f t="shared" ref="J39:K39" si="13">SUM(J38)</f>
        <v>0</v>
      </c>
      <c r="K39" s="93">
        <f t="shared" si="13"/>
        <v>1</v>
      </c>
      <c r="L39" s="93"/>
      <c r="M39" s="94"/>
      <c r="N39" s="92"/>
      <c r="S39" s="96"/>
      <c r="T39" s="96"/>
      <c r="U39" s="96"/>
      <c r="V39" s="96"/>
      <c r="W39" s="96"/>
    </row>
    <row r="40" spans="2:23" ht="18" customHeight="1">
      <c r="B40" s="99"/>
      <c r="C40" s="100" t="s">
        <v>189</v>
      </c>
      <c r="D40" s="100"/>
      <c r="E40" s="100"/>
      <c r="F40" s="100"/>
      <c r="G40" s="100"/>
      <c r="H40" s="100"/>
      <c r="I40" s="84"/>
      <c r="J40" s="84"/>
      <c r="K40" s="84"/>
      <c r="L40" s="84"/>
      <c r="M40" s="101"/>
      <c r="N40" s="102"/>
    </row>
    <row r="41" spans="2:23" s="88" customFormat="1" ht="18" customHeight="1">
      <c r="B41" s="82"/>
      <c r="C41" s="103" t="s">
        <v>190</v>
      </c>
      <c r="D41" s="84" t="s">
        <v>171</v>
      </c>
      <c r="E41" s="84">
        <v>21</v>
      </c>
      <c r="F41" s="84">
        <v>3</v>
      </c>
      <c r="G41" s="84">
        <v>5</v>
      </c>
      <c r="H41" s="84">
        <v>1</v>
      </c>
      <c r="I41" s="85">
        <f t="shared" ref="I41:I49" si="14">+E41+G41</f>
        <v>26</v>
      </c>
      <c r="J41" s="85">
        <f>+F41+H41+6</f>
        <v>10</v>
      </c>
      <c r="K41" s="85">
        <f t="shared" ref="K41:K49" si="15">I41-J41</f>
        <v>16</v>
      </c>
      <c r="L41" s="86"/>
      <c r="M41" s="87">
        <v>10</v>
      </c>
      <c r="N41" s="85">
        <f t="shared" ref="N41:N49" si="16">+J41-M41</f>
        <v>0</v>
      </c>
      <c r="O41" s="104" t="s">
        <v>191</v>
      </c>
      <c r="P41" s="89">
        <f t="shared" ref="P41:P49" si="17">+J41-M41</f>
        <v>0</v>
      </c>
      <c r="S41" s="90">
        <v>3</v>
      </c>
      <c r="T41" s="90">
        <v>3</v>
      </c>
      <c r="U41" s="90"/>
      <c r="V41" s="90"/>
      <c r="W41" s="90"/>
    </row>
    <row r="42" spans="2:23" s="88" customFormat="1" ht="18" customHeight="1">
      <c r="B42" s="82"/>
      <c r="C42" s="103" t="s">
        <v>192</v>
      </c>
      <c r="D42" s="84" t="s">
        <v>171</v>
      </c>
      <c r="E42" s="84">
        <v>4</v>
      </c>
      <c r="F42" s="84">
        <v>2</v>
      </c>
      <c r="G42" s="84">
        <v>2</v>
      </c>
      <c r="H42" s="84"/>
      <c r="I42" s="85">
        <v>16</v>
      </c>
      <c r="J42" s="85">
        <f>+F42+H42+1</f>
        <v>3</v>
      </c>
      <c r="K42" s="85">
        <f t="shared" si="15"/>
        <v>13</v>
      </c>
      <c r="L42" s="86"/>
      <c r="M42" s="87">
        <v>3</v>
      </c>
      <c r="N42" s="85">
        <f t="shared" si="16"/>
        <v>0</v>
      </c>
      <c r="O42" s="104" t="s">
        <v>193</v>
      </c>
      <c r="P42" s="89">
        <f t="shared" si="17"/>
        <v>0</v>
      </c>
      <c r="S42" s="90">
        <v>2</v>
      </c>
      <c r="T42" s="90">
        <v>2</v>
      </c>
      <c r="U42" s="90"/>
      <c r="V42" s="90"/>
      <c r="W42" s="90"/>
    </row>
    <row r="43" spans="2:23" s="88" customFormat="1" ht="18" customHeight="1">
      <c r="B43" s="82"/>
      <c r="C43" s="103" t="s">
        <v>194</v>
      </c>
      <c r="D43" s="84" t="s">
        <v>171</v>
      </c>
      <c r="E43" s="84">
        <v>14</v>
      </c>
      <c r="F43" s="84"/>
      <c r="G43" s="84"/>
      <c r="H43" s="84"/>
      <c r="I43" s="85">
        <v>24</v>
      </c>
      <c r="J43" s="85">
        <f t="shared" ref="J43:J49" si="18">+F43+H43</f>
        <v>0</v>
      </c>
      <c r="K43" s="85">
        <f t="shared" si="15"/>
        <v>24</v>
      </c>
      <c r="L43" s="86"/>
      <c r="M43" s="87"/>
      <c r="N43" s="85">
        <f t="shared" si="16"/>
        <v>0</v>
      </c>
      <c r="O43" s="104"/>
      <c r="P43" s="89">
        <f t="shared" si="17"/>
        <v>0</v>
      </c>
      <c r="S43" s="90">
        <v>2</v>
      </c>
      <c r="T43" s="90">
        <v>2</v>
      </c>
      <c r="U43" s="90"/>
      <c r="V43" s="90"/>
      <c r="W43" s="90"/>
    </row>
    <row r="44" spans="2:23" s="88" customFormat="1" ht="18" customHeight="1">
      <c r="B44" s="82"/>
      <c r="C44" s="103" t="s">
        <v>179</v>
      </c>
      <c r="D44" s="84" t="s">
        <v>171</v>
      </c>
      <c r="E44" s="84">
        <v>2</v>
      </c>
      <c r="F44" s="84"/>
      <c r="G44" s="84"/>
      <c r="H44" s="84"/>
      <c r="I44" s="85">
        <f t="shared" si="14"/>
        <v>2</v>
      </c>
      <c r="J44" s="85">
        <f t="shared" si="18"/>
        <v>0</v>
      </c>
      <c r="K44" s="85">
        <f t="shared" si="15"/>
        <v>2</v>
      </c>
      <c r="L44" s="86"/>
      <c r="M44" s="87"/>
      <c r="N44" s="85">
        <f t="shared" si="16"/>
        <v>0</v>
      </c>
      <c r="O44" s="104" t="s">
        <v>195</v>
      </c>
      <c r="P44" s="89">
        <f t="shared" si="17"/>
        <v>0</v>
      </c>
      <c r="S44" s="90">
        <v>1</v>
      </c>
      <c r="T44" s="90"/>
      <c r="U44" s="90"/>
      <c r="V44" s="90"/>
      <c r="W44" s="90"/>
    </row>
    <row r="45" spans="2:23" s="88" customFormat="1" ht="18" customHeight="1">
      <c r="B45" s="82"/>
      <c r="C45" s="103" t="s">
        <v>177</v>
      </c>
      <c r="D45" s="84" t="s">
        <v>171</v>
      </c>
      <c r="E45" s="84"/>
      <c r="F45" s="84"/>
      <c r="G45" s="84"/>
      <c r="H45" s="84"/>
      <c r="I45" s="85">
        <v>5</v>
      </c>
      <c r="J45" s="85">
        <f t="shared" si="18"/>
        <v>0</v>
      </c>
      <c r="K45" s="85">
        <f t="shared" si="15"/>
        <v>5</v>
      </c>
      <c r="L45" s="86"/>
      <c r="M45" s="87"/>
      <c r="N45" s="85">
        <f t="shared" si="16"/>
        <v>0</v>
      </c>
      <c r="O45" s="104"/>
      <c r="P45" s="89">
        <f t="shared" si="17"/>
        <v>0</v>
      </c>
      <c r="S45" s="90"/>
      <c r="T45" s="90"/>
      <c r="U45" s="90"/>
      <c r="V45" s="90"/>
      <c r="W45" s="90"/>
    </row>
    <row r="46" spans="2:23" s="88" customFormat="1" ht="18" customHeight="1">
      <c r="B46" s="82"/>
      <c r="C46" s="103" t="s">
        <v>196</v>
      </c>
      <c r="D46" s="84" t="s">
        <v>171</v>
      </c>
      <c r="E46" s="84"/>
      <c r="F46" s="84"/>
      <c r="G46" s="84">
        <v>1</v>
      </c>
      <c r="H46" s="84"/>
      <c r="I46" s="85">
        <v>11</v>
      </c>
      <c r="J46" s="85">
        <f t="shared" si="18"/>
        <v>0</v>
      </c>
      <c r="K46" s="85">
        <f t="shared" si="15"/>
        <v>11</v>
      </c>
      <c r="L46" s="86"/>
      <c r="M46" s="87"/>
      <c r="N46" s="85">
        <f t="shared" si="16"/>
        <v>0</v>
      </c>
      <c r="O46" s="104" t="s">
        <v>197</v>
      </c>
      <c r="P46" s="89">
        <f t="shared" si="17"/>
        <v>0</v>
      </c>
      <c r="S46" s="90"/>
      <c r="T46" s="90"/>
      <c r="U46" s="90"/>
      <c r="V46" s="90"/>
      <c r="W46" s="90"/>
    </row>
    <row r="47" spans="2:23" s="88" customFormat="1" ht="18" customHeight="1">
      <c r="B47" s="82"/>
      <c r="C47" s="103" t="s">
        <v>184</v>
      </c>
      <c r="D47" s="84" t="s">
        <v>171</v>
      </c>
      <c r="E47" s="84"/>
      <c r="F47" s="84"/>
      <c r="G47" s="84">
        <v>6</v>
      </c>
      <c r="H47" s="84">
        <v>1</v>
      </c>
      <c r="I47" s="85">
        <f t="shared" si="14"/>
        <v>6</v>
      </c>
      <c r="J47" s="85">
        <f t="shared" si="18"/>
        <v>1</v>
      </c>
      <c r="K47" s="85">
        <f t="shared" si="15"/>
        <v>5</v>
      </c>
      <c r="L47" s="86"/>
      <c r="M47" s="87">
        <v>1</v>
      </c>
      <c r="N47" s="85">
        <f t="shared" si="16"/>
        <v>0</v>
      </c>
      <c r="P47" s="89">
        <f t="shared" si="17"/>
        <v>0</v>
      </c>
      <c r="S47" s="90"/>
      <c r="T47" s="90"/>
      <c r="U47" s="90"/>
      <c r="V47" s="90"/>
      <c r="W47" s="90"/>
    </row>
    <row r="48" spans="2:23" s="88" customFormat="1" ht="18" customHeight="1">
      <c r="B48" s="82"/>
      <c r="C48" s="103" t="s">
        <v>198</v>
      </c>
      <c r="D48" s="84" t="s">
        <v>171</v>
      </c>
      <c r="E48" s="84"/>
      <c r="F48" s="84"/>
      <c r="G48" s="84"/>
      <c r="H48" s="84"/>
      <c r="I48" s="85">
        <f t="shared" si="14"/>
        <v>0</v>
      </c>
      <c r="J48" s="85">
        <f t="shared" si="18"/>
        <v>0</v>
      </c>
      <c r="K48" s="85">
        <f t="shared" si="15"/>
        <v>0</v>
      </c>
      <c r="L48" s="86"/>
      <c r="M48" s="87"/>
      <c r="N48" s="85">
        <f t="shared" si="16"/>
        <v>0</v>
      </c>
      <c r="P48" s="89">
        <f t="shared" si="17"/>
        <v>0</v>
      </c>
      <c r="S48" s="90"/>
      <c r="T48" s="90"/>
      <c r="U48" s="90"/>
      <c r="V48" s="90"/>
      <c r="W48" s="90"/>
    </row>
    <row r="49" spans="2:23" s="88" customFormat="1" ht="18" customHeight="1">
      <c r="B49" s="82"/>
      <c r="C49" s="103" t="s">
        <v>199</v>
      </c>
      <c r="D49" s="84" t="s">
        <v>171</v>
      </c>
      <c r="E49" s="84"/>
      <c r="F49" s="84"/>
      <c r="G49" s="84"/>
      <c r="H49" s="84"/>
      <c r="I49" s="85">
        <f t="shared" si="14"/>
        <v>0</v>
      </c>
      <c r="J49" s="85">
        <f t="shared" si="18"/>
        <v>0</v>
      </c>
      <c r="K49" s="85">
        <f t="shared" si="15"/>
        <v>0</v>
      </c>
      <c r="L49" s="86"/>
      <c r="M49" s="87"/>
      <c r="N49" s="85">
        <f t="shared" si="16"/>
        <v>0</v>
      </c>
      <c r="P49" s="89">
        <f t="shared" si="17"/>
        <v>0</v>
      </c>
      <c r="S49" s="90"/>
      <c r="T49" s="90"/>
      <c r="U49" s="90"/>
      <c r="V49" s="90"/>
      <c r="W49" s="90"/>
    </row>
    <row r="50" spans="2:23" s="95" customFormat="1" ht="18" customHeight="1">
      <c r="B50" s="91"/>
      <c r="C50" s="92" t="s">
        <v>172</v>
      </c>
      <c r="D50" s="92"/>
      <c r="E50" s="92"/>
      <c r="F50" s="92"/>
      <c r="G50" s="92"/>
      <c r="H50" s="92"/>
      <c r="I50" s="93">
        <f>SUM(I41:I49)</f>
        <v>90</v>
      </c>
      <c r="J50" s="93">
        <f t="shared" ref="J50:K50" si="19">SUM(J41:J49)</f>
        <v>14</v>
      </c>
      <c r="K50" s="93">
        <f t="shared" si="19"/>
        <v>76</v>
      </c>
      <c r="L50" s="93"/>
      <c r="M50" s="94"/>
      <c r="N50" s="92"/>
      <c r="S50" s="96"/>
      <c r="T50" s="96"/>
      <c r="U50" s="96"/>
      <c r="V50" s="96"/>
      <c r="W50" s="96"/>
    </row>
    <row r="51" spans="2:23" ht="18" customHeight="1">
      <c r="B51" s="99"/>
      <c r="C51" s="100" t="s">
        <v>200</v>
      </c>
      <c r="D51" s="100"/>
      <c r="E51" s="100"/>
      <c r="F51" s="100"/>
      <c r="G51" s="100"/>
      <c r="H51" s="100"/>
      <c r="I51" s="85">
        <f t="shared" ref="I51:J53" si="20">+E51+G51</f>
        <v>0</v>
      </c>
      <c r="J51" s="85">
        <f t="shared" si="20"/>
        <v>0</v>
      </c>
      <c r="K51" s="86"/>
      <c r="L51" s="84"/>
      <c r="M51" s="101"/>
      <c r="N51" s="102"/>
    </row>
    <row r="52" spans="2:23" ht="18" customHeight="1">
      <c r="B52" s="99"/>
      <c r="C52" s="105" t="s">
        <v>201</v>
      </c>
      <c r="D52" s="100"/>
      <c r="E52" s="100"/>
      <c r="F52" s="100"/>
      <c r="G52" s="100"/>
      <c r="H52" s="100"/>
      <c r="I52" s="85">
        <f t="shared" si="20"/>
        <v>0</v>
      </c>
      <c r="J52" s="85">
        <f t="shared" si="20"/>
        <v>0</v>
      </c>
      <c r="K52" s="85">
        <f t="shared" ref="K52:K53" si="21">I52-J52</f>
        <v>0</v>
      </c>
      <c r="L52" s="84"/>
      <c r="M52" s="101"/>
      <c r="N52" s="85">
        <f t="shared" ref="N52:N53" si="22">+J52-M52</f>
        <v>0</v>
      </c>
      <c r="P52" s="89">
        <f t="shared" ref="P52:P53" si="23">+J52-M52</f>
        <v>0</v>
      </c>
    </row>
    <row r="53" spans="2:23" ht="18" customHeight="1">
      <c r="B53" s="99"/>
      <c r="C53" s="105" t="s">
        <v>202</v>
      </c>
      <c r="D53" s="100"/>
      <c r="E53" s="100"/>
      <c r="F53" s="100"/>
      <c r="G53" s="100"/>
      <c r="H53" s="100"/>
      <c r="I53" s="85">
        <f t="shared" si="20"/>
        <v>0</v>
      </c>
      <c r="J53" s="85">
        <f t="shared" si="20"/>
        <v>0</v>
      </c>
      <c r="K53" s="85">
        <f t="shared" si="21"/>
        <v>0</v>
      </c>
      <c r="L53" s="84"/>
      <c r="M53" s="101"/>
      <c r="N53" s="85">
        <f t="shared" si="22"/>
        <v>0</v>
      </c>
      <c r="P53" s="89">
        <f t="shared" si="23"/>
        <v>0</v>
      </c>
    </row>
    <row r="54" spans="2:23" s="95" customFormat="1" ht="18" customHeight="1">
      <c r="B54" s="91"/>
      <c r="C54" s="92" t="s">
        <v>172</v>
      </c>
      <c r="D54" s="92"/>
      <c r="E54" s="92"/>
      <c r="F54" s="92"/>
      <c r="G54" s="92"/>
      <c r="H54" s="92"/>
      <c r="I54" s="93">
        <f>SUM(I51:I53)</f>
        <v>0</v>
      </c>
      <c r="J54" s="93">
        <f>SUM(J51:J53)</f>
        <v>0</v>
      </c>
      <c r="K54" s="93">
        <f>SUM(K51:K53)</f>
        <v>0</v>
      </c>
      <c r="L54" s="93"/>
      <c r="M54" s="94"/>
      <c r="N54" s="92"/>
      <c r="S54" s="96"/>
      <c r="T54" s="96"/>
      <c r="U54" s="96"/>
      <c r="V54" s="96"/>
      <c r="W54" s="96"/>
    </row>
    <row r="55" spans="2:23" ht="18" customHeight="1">
      <c r="B55" s="99"/>
      <c r="C55" s="100" t="s">
        <v>203</v>
      </c>
      <c r="D55" s="100"/>
      <c r="E55" s="100"/>
      <c r="F55" s="100"/>
      <c r="G55" s="100"/>
      <c r="H55" s="100"/>
      <c r="I55" s="84"/>
      <c r="J55" s="84"/>
      <c r="K55" s="84"/>
      <c r="L55" s="84"/>
      <c r="M55" s="101"/>
      <c r="N55" s="85">
        <f t="shared" ref="N55:N56" si="24">+J55-M55</f>
        <v>0</v>
      </c>
      <c r="P55" s="89">
        <f t="shared" ref="P55:P56" si="25">+J55-M55</f>
        <v>0</v>
      </c>
    </row>
    <row r="56" spans="2:23" s="88" customFormat="1" ht="18" customHeight="1">
      <c r="B56" s="82"/>
      <c r="C56" s="103" t="s">
        <v>10</v>
      </c>
      <c r="D56" s="84" t="s">
        <v>171</v>
      </c>
      <c r="E56" s="84">
        <v>27</v>
      </c>
      <c r="F56" s="84"/>
      <c r="G56" s="84"/>
      <c r="H56" s="84"/>
      <c r="I56" s="85">
        <v>47</v>
      </c>
      <c r="J56" s="85">
        <f t="shared" ref="J56" si="26">+F56+H56</f>
        <v>0</v>
      </c>
      <c r="K56" s="85">
        <f t="shared" ref="K56" si="27">I56-J56</f>
        <v>47</v>
      </c>
      <c r="L56" s="86"/>
      <c r="M56" s="87"/>
      <c r="N56" s="85">
        <f t="shared" si="24"/>
        <v>0</v>
      </c>
      <c r="O56" s="104"/>
      <c r="P56" s="89">
        <f t="shared" si="25"/>
        <v>0</v>
      </c>
      <c r="S56" s="90">
        <v>10</v>
      </c>
      <c r="T56" s="90">
        <v>1</v>
      </c>
      <c r="U56" s="90"/>
      <c r="V56" s="90"/>
      <c r="W56" s="90"/>
    </row>
    <row r="57" spans="2:23" s="95" customFormat="1" ht="18" customHeight="1">
      <c r="B57" s="91"/>
      <c r="C57" s="92" t="s">
        <v>172</v>
      </c>
      <c r="D57" s="92"/>
      <c r="E57" s="92"/>
      <c r="F57" s="92"/>
      <c r="G57" s="92"/>
      <c r="H57" s="92"/>
      <c r="I57" s="93">
        <f>SUM(I55:I56)</f>
        <v>47</v>
      </c>
      <c r="J57" s="93">
        <f>SUM(J55:J56)</f>
        <v>0</v>
      </c>
      <c r="K57" s="93">
        <f>SUM(K55:K56)</f>
        <v>47</v>
      </c>
      <c r="L57" s="93"/>
      <c r="M57" s="94"/>
      <c r="N57" s="92"/>
      <c r="S57" s="96"/>
      <c r="T57" s="96"/>
      <c r="U57" s="96"/>
      <c r="V57" s="96"/>
      <c r="W57" s="96"/>
    </row>
    <row r="58" spans="2:23" s="95" customFormat="1" ht="18" customHeight="1">
      <c r="B58" s="106"/>
      <c r="C58" s="107"/>
      <c r="D58" s="107"/>
      <c r="E58" s="107"/>
      <c r="F58" s="107"/>
      <c r="G58" s="107"/>
      <c r="H58" s="107"/>
      <c r="I58" s="108"/>
      <c r="J58" s="108"/>
      <c r="K58" s="108"/>
      <c r="L58" s="108"/>
      <c r="M58" s="109"/>
      <c r="N58" s="107"/>
      <c r="S58" s="96"/>
      <c r="T58" s="96"/>
      <c r="U58" s="96"/>
      <c r="V58" s="96"/>
      <c r="W58" s="96"/>
    </row>
    <row r="59" spans="2:23" s="80" customFormat="1" ht="18.75" customHeight="1">
      <c r="B59" s="75">
        <v>2</v>
      </c>
      <c r="C59" s="76" t="s">
        <v>204</v>
      </c>
      <c r="D59" s="76"/>
      <c r="E59" s="76"/>
      <c r="F59" s="76"/>
      <c r="G59" s="76"/>
      <c r="H59" s="76"/>
      <c r="I59" s="77"/>
      <c r="J59" s="77"/>
      <c r="K59" s="77"/>
      <c r="L59" s="77"/>
      <c r="M59" s="78"/>
      <c r="N59" s="79"/>
      <c r="P59" s="110"/>
      <c r="S59" s="81"/>
      <c r="T59" s="81"/>
      <c r="U59" s="81"/>
      <c r="V59" s="81"/>
      <c r="W59" s="81"/>
    </row>
    <row r="60" spans="2:23" s="110" customFormat="1" ht="18" customHeight="1">
      <c r="B60" s="111">
        <v>1</v>
      </c>
      <c r="C60" s="112" t="s">
        <v>205</v>
      </c>
      <c r="D60" s="112" t="s">
        <v>206</v>
      </c>
      <c r="E60" s="112"/>
      <c r="F60" s="112"/>
      <c r="G60" s="112"/>
      <c r="H60" s="112"/>
      <c r="I60" s="113">
        <v>145</v>
      </c>
      <c r="J60" s="113">
        <v>52</v>
      </c>
      <c r="K60" s="113">
        <f>+I60-J60</f>
        <v>93</v>
      </c>
      <c r="L60" s="114"/>
      <c r="M60" s="115"/>
      <c r="N60" s="112"/>
      <c r="S60" s="116"/>
      <c r="T60" s="116"/>
      <c r="U60" s="116"/>
      <c r="V60" s="116"/>
      <c r="W60" s="116"/>
    </row>
    <row r="61" spans="2:23" s="110" customFormat="1" ht="18" customHeight="1">
      <c r="B61" s="111">
        <v>2</v>
      </c>
      <c r="C61" s="112" t="s">
        <v>207</v>
      </c>
      <c r="D61" s="112" t="s">
        <v>206</v>
      </c>
      <c r="E61" s="112"/>
      <c r="F61" s="112"/>
      <c r="G61" s="112"/>
      <c r="H61" s="112"/>
      <c r="I61" s="113">
        <v>500</v>
      </c>
      <c r="J61" s="113">
        <v>325</v>
      </c>
      <c r="K61" s="113">
        <f t="shared" ref="K61:K80" si="28">+I61-J61</f>
        <v>175</v>
      </c>
      <c r="L61" s="114"/>
      <c r="M61" s="115"/>
      <c r="N61" s="112"/>
      <c r="S61" s="116"/>
      <c r="T61" s="116"/>
      <c r="U61" s="116"/>
      <c r="V61" s="116"/>
      <c r="W61" s="116"/>
    </row>
    <row r="62" spans="2:23" s="110" customFormat="1" ht="18" customHeight="1">
      <c r="B62" s="111">
        <v>3</v>
      </c>
      <c r="C62" s="112" t="s">
        <v>208</v>
      </c>
      <c r="D62" s="112" t="s">
        <v>209</v>
      </c>
      <c r="E62" s="112"/>
      <c r="F62" s="112"/>
      <c r="G62" s="112"/>
      <c r="H62" s="112"/>
      <c r="I62" s="113">
        <v>110</v>
      </c>
      <c r="J62" s="113">
        <v>26</v>
      </c>
      <c r="K62" s="113">
        <f t="shared" si="28"/>
        <v>84</v>
      </c>
      <c r="L62" s="114"/>
      <c r="M62" s="115"/>
      <c r="N62" s="112"/>
      <c r="S62" s="116"/>
      <c r="T62" s="116"/>
      <c r="U62" s="116"/>
      <c r="V62" s="116"/>
      <c r="W62" s="116"/>
    </row>
    <row r="63" spans="2:23" s="110" customFormat="1" ht="18" customHeight="1">
      <c r="B63" s="111">
        <v>4</v>
      </c>
      <c r="C63" s="112" t="s">
        <v>210</v>
      </c>
      <c r="D63" s="112" t="s">
        <v>209</v>
      </c>
      <c r="E63" s="112"/>
      <c r="F63" s="112"/>
      <c r="G63" s="112"/>
      <c r="H63" s="112"/>
      <c r="I63" s="113">
        <v>10</v>
      </c>
      <c r="J63" s="113">
        <v>10</v>
      </c>
      <c r="K63" s="113">
        <f t="shared" si="28"/>
        <v>0</v>
      </c>
      <c r="L63" s="114"/>
      <c r="M63" s="115"/>
      <c r="N63" s="112"/>
      <c r="S63" s="116"/>
      <c r="T63" s="116"/>
      <c r="U63" s="116"/>
      <c r="V63" s="116"/>
      <c r="W63" s="116"/>
    </row>
    <row r="64" spans="2:23" s="110" customFormat="1" ht="18" customHeight="1">
      <c r="B64" s="111">
        <v>5</v>
      </c>
      <c r="C64" s="112" t="s">
        <v>211</v>
      </c>
      <c r="D64" s="112" t="s">
        <v>209</v>
      </c>
      <c r="E64" s="112"/>
      <c r="F64" s="112"/>
      <c r="G64" s="112"/>
      <c r="H64" s="112"/>
      <c r="I64" s="113">
        <v>10</v>
      </c>
      <c r="J64" s="113">
        <v>6</v>
      </c>
      <c r="K64" s="113">
        <f t="shared" si="28"/>
        <v>4</v>
      </c>
      <c r="L64" s="114"/>
      <c r="M64" s="115"/>
      <c r="N64" s="112"/>
      <c r="S64" s="116"/>
      <c r="T64" s="116"/>
      <c r="U64" s="116"/>
      <c r="V64" s="116"/>
      <c r="W64" s="116"/>
    </row>
    <row r="65" spans="2:23" s="110" customFormat="1" ht="18" customHeight="1">
      <c r="B65" s="111">
        <v>6</v>
      </c>
      <c r="C65" s="112" t="s">
        <v>212</v>
      </c>
      <c r="D65" s="112" t="s">
        <v>209</v>
      </c>
      <c r="E65" s="112"/>
      <c r="F65" s="112"/>
      <c r="G65" s="112"/>
      <c r="H65" s="112"/>
      <c r="I65" s="113">
        <v>10</v>
      </c>
      <c r="J65" s="113">
        <v>10</v>
      </c>
      <c r="K65" s="113">
        <f t="shared" si="28"/>
        <v>0</v>
      </c>
      <c r="L65" s="114"/>
      <c r="M65" s="115"/>
      <c r="N65" s="112"/>
      <c r="S65" s="116"/>
      <c r="T65" s="116"/>
      <c r="U65" s="116"/>
      <c r="V65" s="116"/>
      <c r="W65" s="116"/>
    </row>
    <row r="66" spans="2:23" s="110" customFormat="1" ht="18" customHeight="1">
      <c r="B66" s="111">
        <v>7</v>
      </c>
      <c r="C66" s="112" t="s">
        <v>213</v>
      </c>
      <c r="D66" s="112" t="s">
        <v>209</v>
      </c>
      <c r="E66" s="112"/>
      <c r="F66" s="112"/>
      <c r="G66" s="112"/>
      <c r="H66" s="112"/>
      <c r="I66" s="113">
        <v>0</v>
      </c>
      <c r="J66" s="113"/>
      <c r="K66" s="113">
        <f t="shared" si="28"/>
        <v>0</v>
      </c>
      <c r="L66" s="114"/>
      <c r="M66" s="115"/>
      <c r="N66" s="112"/>
      <c r="S66" s="116"/>
      <c r="T66" s="116"/>
      <c r="U66" s="116"/>
      <c r="V66" s="116"/>
      <c r="W66" s="116"/>
    </row>
    <row r="67" spans="2:23" s="110" customFormat="1" ht="18" customHeight="1">
      <c r="B67" s="111">
        <v>8</v>
      </c>
      <c r="C67" s="112" t="s">
        <v>214</v>
      </c>
      <c r="D67" s="112" t="s">
        <v>209</v>
      </c>
      <c r="E67" s="112"/>
      <c r="F67" s="112"/>
      <c r="G67" s="112"/>
      <c r="H67" s="112"/>
      <c r="I67" s="113">
        <v>0</v>
      </c>
      <c r="J67" s="113"/>
      <c r="K67" s="113">
        <f t="shared" si="28"/>
        <v>0</v>
      </c>
      <c r="L67" s="114"/>
      <c r="M67" s="115"/>
      <c r="N67" s="112"/>
      <c r="S67" s="116"/>
      <c r="T67" s="116"/>
      <c r="U67" s="116"/>
      <c r="V67" s="116"/>
      <c r="W67" s="116"/>
    </row>
    <row r="68" spans="2:23" s="110" customFormat="1" ht="18" customHeight="1">
      <c r="B68" s="111">
        <v>9</v>
      </c>
      <c r="C68" s="112" t="s">
        <v>215</v>
      </c>
      <c r="D68" s="112" t="s">
        <v>209</v>
      </c>
      <c r="E68" s="112"/>
      <c r="F68" s="112"/>
      <c r="G68" s="112"/>
      <c r="H68" s="112"/>
      <c r="I68" s="113">
        <v>0</v>
      </c>
      <c r="J68" s="113"/>
      <c r="K68" s="113">
        <f t="shared" si="28"/>
        <v>0</v>
      </c>
      <c r="L68" s="114"/>
      <c r="M68" s="115"/>
      <c r="N68" s="112"/>
      <c r="S68" s="116"/>
      <c r="T68" s="116"/>
      <c r="U68" s="116"/>
      <c r="V68" s="116"/>
      <c r="W68" s="116"/>
    </row>
    <row r="69" spans="2:23" s="110" customFormat="1" ht="18" customHeight="1">
      <c r="B69" s="111">
        <v>10</v>
      </c>
      <c r="C69" s="112" t="s">
        <v>216</v>
      </c>
      <c r="D69" s="112" t="s">
        <v>209</v>
      </c>
      <c r="E69" s="112"/>
      <c r="F69" s="112"/>
      <c r="G69" s="112"/>
      <c r="H69" s="112"/>
      <c r="I69" s="113">
        <v>0</v>
      </c>
      <c r="J69" s="113"/>
      <c r="K69" s="113">
        <f t="shared" si="28"/>
        <v>0</v>
      </c>
      <c r="L69" s="114"/>
      <c r="M69" s="115"/>
      <c r="N69" s="112"/>
      <c r="S69" s="116"/>
      <c r="T69" s="116"/>
      <c r="U69" s="116"/>
      <c r="V69" s="116"/>
      <c r="W69" s="116"/>
    </row>
    <row r="70" spans="2:23" s="110" customFormat="1" ht="18" customHeight="1">
      <c r="B70" s="111">
        <v>11</v>
      </c>
      <c r="C70" s="112" t="s">
        <v>217</v>
      </c>
      <c r="D70" s="112" t="s">
        <v>209</v>
      </c>
      <c r="E70" s="112"/>
      <c r="F70" s="112"/>
      <c r="G70" s="112"/>
      <c r="H70" s="112"/>
      <c r="I70" s="113">
        <v>95</v>
      </c>
      <c r="J70" s="113">
        <v>52</v>
      </c>
      <c r="K70" s="113">
        <f t="shared" si="28"/>
        <v>43</v>
      </c>
      <c r="L70" s="114"/>
      <c r="M70" s="115"/>
      <c r="N70" s="112"/>
      <c r="S70" s="116"/>
      <c r="T70" s="116"/>
      <c r="U70" s="116"/>
      <c r="V70" s="116"/>
      <c r="W70" s="116"/>
    </row>
    <row r="71" spans="2:23" s="110" customFormat="1" ht="18" customHeight="1">
      <c r="B71" s="111">
        <v>12</v>
      </c>
      <c r="C71" s="112" t="s">
        <v>218</v>
      </c>
      <c r="D71" s="112" t="s">
        <v>209</v>
      </c>
      <c r="E71" s="112"/>
      <c r="F71" s="112"/>
      <c r="G71" s="112"/>
      <c r="H71" s="112"/>
      <c r="I71" s="113">
        <v>52</v>
      </c>
      <c r="J71" s="113">
        <v>52</v>
      </c>
      <c r="K71" s="113">
        <f t="shared" si="28"/>
        <v>0</v>
      </c>
      <c r="L71" s="114"/>
      <c r="M71" s="115"/>
      <c r="N71" s="112"/>
      <c r="S71" s="116"/>
      <c r="T71" s="116"/>
      <c r="U71" s="116"/>
      <c r="V71" s="116"/>
      <c r="W71" s="116"/>
    </row>
    <row r="72" spans="2:23" s="110" customFormat="1" ht="18" customHeight="1">
      <c r="B72" s="111">
        <v>13</v>
      </c>
      <c r="C72" s="112" t="s">
        <v>219</v>
      </c>
      <c r="D72" s="112" t="s">
        <v>209</v>
      </c>
      <c r="E72" s="112"/>
      <c r="F72" s="112"/>
      <c r="G72" s="112"/>
      <c r="H72" s="112"/>
      <c r="I72" s="113">
        <v>80</v>
      </c>
      <c r="J72" s="113">
        <v>52</v>
      </c>
      <c r="K72" s="113">
        <f t="shared" si="28"/>
        <v>28</v>
      </c>
      <c r="L72" s="114"/>
      <c r="M72" s="115"/>
      <c r="N72" s="112"/>
      <c r="S72" s="116"/>
      <c r="T72" s="116"/>
      <c r="U72" s="116"/>
      <c r="V72" s="116"/>
      <c r="W72" s="116"/>
    </row>
    <row r="73" spans="2:23" s="110" customFormat="1" ht="18" customHeight="1">
      <c r="B73" s="111">
        <v>14</v>
      </c>
      <c r="C73" s="112" t="s">
        <v>220</v>
      </c>
      <c r="D73" s="112" t="s">
        <v>209</v>
      </c>
      <c r="E73" s="112"/>
      <c r="F73" s="112"/>
      <c r="G73" s="112"/>
      <c r="H73" s="112"/>
      <c r="I73" s="113">
        <v>340</v>
      </c>
      <c r="J73" s="113">
        <v>104</v>
      </c>
      <c r="K73" s="113">
        <f t="shared" si="28"/>
        <v>236</v>
      </c>
      <c r="L73" s="114"/>
      <c r="M73" s="115"/>
      <c r="N73" s="112"/>
      <c r="S73" s="116"/>
      <c r="T73" s="116"/>
      <c r="U73" s="116"/>
      <c r="V73" s="116"/>
      <c r="W73" s="116"/>
    </row>
    <row r="74" spans="2:23" s="110" customFormat="1" ht="18" customHeight="1">
      <c r="B74" s="111">
        <v>15</v>
      </c>
      <c r="C74" s="112" t="s">
        <v>221</v>
      </c>
      <c r="D74" s="112" t="s">
        <v>209</v>
      </c>
      <c r="E74" s="112"/>
      <c r="F74" s="112"/>
      <c r="G74" s="112"/>
      <c r="H74" s="112"/>
      <c r="I74" s="113">
        <v>195</v>
      </c>
      <c r="J74" s="113">
        <v>52</v>
      </c>
      <c r="K74" s="113">
        <f t="shared" si="28"/>
        <v>143</v>
      </c>
      <c r="L74" s="114"/>
      <c r="M74" s="115"/>
      <c r="N74" s="112"/>
      <c r="S74" s="116"/>
      <c r="T74" s="116"/>
      <c r="U74" s="116"/>
      <c r="V74" s="116"/>
      <c r="W74" s="116"/>
    </row>
    <row r="75" spans="2:23" s="110" customFormat="1" ht="18" customHeight="1">
      <c r="B75" s="111">
        <v>16</v>
      </c>
      <c r="C75" s="112" t="s">
        <v>222</v>
      </c>
      <c r="D75" s="112" t="s">
        <v>209</v>
      </c>
      <c r="E75" s="112"/>
      <c r="F75" s="112"/>
      <c r="G75" s="112"/>
      <c r="H75" s="112"/>
      <c r="I75" s="113">
        <v>130</v>
      </c>
      <c r="J75" s="113"/>
      <c r="K75" s="113">
        <f t="shared" si="28"/>
        <v>130</v>
      </c>
      <c r="L75" s="114"/>
      <c r="M75" s="115"/>
      <c r="N75" s="112"/>
      <c r="S75" s="116"/>
      <c r="T75" s="116"/>
      <c r="U75" s="116"/>
      <c r="V75" s="116"/>
      <c r="W75" s="116"/>
    </row>
    <row r="76" spans="2:23" s="110" customFormat="1" ht="18" customHeight="1">
      <c r="B76" s="111">
        <v>17</v>
      </c>
      <c r="C76" s="112" t="s">
        <v>223</v>
      </c>
      <c r="D76" s="112" t="s">
        <v>209</v>
      </c>
      <c r="E76" s="112"/>
      <c r="F76" s="112"/>
      <c r="G76" s="112"/>
      <c r="H76" s="112"/>
      <c r="I76" s="113">
        <v>195</v>
      </c>
      <c r="J76" s="113">
        <v>52</v>
      </c>
      <c r="K76" s="113">
        <f t="shared" si="28"/>
        <v>143</v>
      </c>
      <c r="L76" s="114"/>
      <c r="M76" s="115"/>
      <c r="N76" s="112"/>
      <c r="S76" s="116"/>
      <c r="T76" s="116"/>
      <c r="U76" s="116"/>
      <c r="V76" s="116"/>
      <c r="W76" s="116"/>
    </row>
    <row r="77" spans="2:23" s="110" customFormat="1" ht="18" customHeight="1">
      <c r="B77" s="111">
        <v>18</v>
      </c>
      <c r="C77" s="112" t="s">
        <v>224</v>
      </c>
      <c r="D77" s="112" t="s">
        <v>209</v>
      </c>
      <c r="E77" s="112"/>
      <c r="F77" s="112"/>
      <c r="G77" s="112"/>
      <c r="H77" s="112"/>
      <c r="I77" s="113">
        <v>195</v>
      </c>
      <c r="J77" s="113">
        <v>52</v>
      </c>
      <c r="K77" s="113">
        <f t="shared" si="28"/>
        <v>143</v>
      </c>
      <c r="L77" s="114"/>
      <c r="M77" s="115"/>
      <c r="N77" s="112"/>
      <c r="S77" s="116"/>
      <c r="T77" s="116"/>
      <c r="U77" s="116"/>
      <c r="V77" s="116"/>
      <c r="W77" s="116"/>
    </row>
    <row r="78" spans="2:23" s="110" customFormat="1" ht="18" customHeight="1">
      <c r="B78" s="111">
        <v>19</v>
      </c>
      <c r="C78" s="112" t="s">
        <v>225</v>
      </c>
      <c r="D78" s="112" t="s">
        <v>209</v>
      </c>
      <c r="E78" s="112"/>
      <c r="F78" s="112"/>
      <c r="G78" s="112"/>
      <c r="H78" s="112"/>
      <c r="I78" s="113">
        <v>165</v>
      </c>
      <c r="J78" s="113">
        <v>52</v>
      </c>
      <c r="K78" s="113">
        <f t="shared" si="28"/>
        <v>113</v>
      </c>
      <c r="L78" s="114"/>
      <c r="M78" s="115"/>
      <c r="N78" s="112"/>
      <c r="S78" s="116"/>
      <c r="T78" s="116"/>
      <c r="U78" s="116"/>
      <c r="V78" s="116"/>
      <c r="W78" s="116"/>
    </row>
    <row r="79" spans="2:23" s="110" customFormat="1" ht="18" customHeight="1">
      <c r="B79" s="111">
        <v>20</v>
      </c>
      <c r="C79" s="112" t="s">
        <v>226</v>
      </c>
      <c r="D79" s="112" t="s">
        <v>209</v>
      </c>
      <c r="E79" s="112"/>
      <c r="F79" s="112"/>
      <c r="G79" s="112"/>
      <c r="H79" s="112"/>
      <c r="I79" s="113">
        <v>20</v>
      </c>
      <c r="J79" s="113"/>
      <c r="K79" s="113">
        <f t="shared" si="28"/>
        <v>20</v>
      </c>
      <c r="L79" s="114"/>
      <c r="M79" s="115"/>
      <c r="N79" s="112"/>
      <c r="S79" s="116"/>
      <c r="T79" s="116"/>
      <c r="U79" s="116"/>
      <c r="V79" s="116"/>
      <c r="W79" s="116"/>
    </row>
    <row r="80" spans="2:23" s="110" customFormat="1" ht="18" customHeight="1">
      <c r="B80" s="111">
        <v>21</v>
      </c>
      <c r="C80" s="112" t="s">
        <v>227</v>
      </c>
      <c r="D80" s="112" t="s">
        <v>209</v>
      </c>
      <c r="E80" s="112"/>
      <c r="F80" s="112"/>
      <c r="G80" s="112"/>
      <c r="H80" s="112"/>
      <c r="I80" s="113">
        <v>220</v>
      </c>
      <c r="J80" s="113"/>
      <c r="K80" s="113">
        <f t="shared" si="28"/>
        <v>220</v>
      </c>
      <c r="L80" s="114"/>
      <c r="M80" s="115"/>
      <c r="N80" s="112"/>
      <c r="S80" s="116"/>
      <c r="T80" s="116"/>
      <c r="U80" s="116"/>
      <c r="V80" s="116"/>
      <c r="W80" s="116"/>
    </row>
    <row r="81" spans="2:23" s="110" customFormat="1" ht="18" customHeight="1">
      <c r="B81" s="117"/>
      <c r="C81" s="118"/>
      <c r="D81" s="118"/>
      <c r="E81" s="118"/>
      <c r="F81" s="118"/>
      <c r="G81" s="118"/>
      <c r="H81" s="118"/>
      <c r="I81" s="119"/>
      <c r="J81" s="119"/>
      <c r="K81" s="119"/>
      <c r="L81" s="119"/>
      <c r="M81" s="120"/>
      <c r="N81" s="118"/>
      <c r="S81" s="116"/>
      <c r="T81" s="116"/>
      <c r="U81" s="116"/>
      <c r="V81" s="116"/>
      <c r="W81" s="116"/>
    </row>
    <row r="82" spans="2:23">
      <c r="B82" s="121"/>
      <c r="C82" s="122"/>
      <c r="D82" s="122"/>
      <c r="E82" s="122"/>
      <c r="F82" s="122"/>
      <c r="G82" s="122"/>
      <c r="H82" s="122"/>
      <c r="I82" s="121"/>
      <c r="J82" s="121"/>
      <c r="K82" s="121"/>
      <c r="L82" s="121"/>
      <c r="M82" s="123"/>
      <c r="N82" s="122"/>
    </row>
    <row r="83" spans="2:23">
      <c r="B83" s="121"/>
      <c r="C83" s="122"/>
      <c r="D83" s="122"/>
      <c r="E83" s="122"/>
      <c r="F83" s="122"/>
      <c r="G83" s="122"/>
      <c r="H83" s="122"/>
      <c r="I83" s="121"/>
      <c r="J83" s="121"/>
      <c r="K83" s="121"/>
      <c r="L83" s="121"/>
      <c r="M83" s="123"/>
      <c r="N83" s="122"/>
    </row>
    <row r="84" spans="2:23">
      <c r="B84" s="121"/>
      <c r="C84" s="122"/>
      <c r="D84" s="122"/>
      <c r="E84" s="122"/>
      <c r="F84" s="122"/>
      <c r="G84" s="122"/>
      <c r="H84" s="122"/>
      <c r="I84" s="121"/>
      <c r="J84" s="121"/>
      <c r="K84" s="121"/>
      <c r="L84" s="121"/>
      <c r="M84" s="123"/>
      <c r="N84" s="122"/>
    </row>
    <row r="85" spans="2:23" s="124" customFormat="1" ht="17.25" customHeight="1">
      <c r="B85" s="167" t="s">
        <v>228</v>
      </c>
      <c r="C85" s="167"/>
      <c r="D85" s="167"/>
      <c r="E85" s="167"/>
      <c r="F85" s="167"/>
      <c r="G85" s="167"/>
      <c r="H85" s="167"/>
      <c r="I85" s="167"/>
      <c r="J85" s="167"/>
      <c r="K85" s="167"/>
      <c r="L85" s="167"/>
      <c r="M85" s="167"/>
      <c r="N85" s="167"/>
      <c r="S85" s="125"/>
      <c r="T85" s="125"/>
      <c r="U85" s="125"/>
      <c r="V85" s="125"/>
      <c r="W85" s="125"/>
    </row>
  </sheetData>
  <mergeCells count="15">
    <mergeCell ref="P8:P9"/>
    <mergeCell ref="B85:N85"/>
    <mergeCell ref="B3:N3"/>
    <mergeCell ref="B4:N4"/>
    <mergeCell ref="B5:N5"/>
    <mergeCell ref="B6:K6"/>
    <mergeCell ref="B7:B8"/>
    <mergeCell ref="C7:C8"/>
    <mergeCell ref="D7:D8"/>
    <mergeCell ref="E7:F7"/>
    <mergeCell ref="G7:H7"/>
    <mergeCell ref="I7:J7"/>
    <mergeCell ref="K7:K8"/>
    <mergeCell ref="L7:L8"/>
    <mergeCell ref="N7:N8"/>
  </mergeCells>
  <conditionalFormatting sqref="K51:K58 K1:K49 K60:K1048576 P60:P1048576">
    <cfRule type="cellIs" dxfId="3" priority="4" operator="lessThan">
      <formula>0</formula>
    </cfRule>
  </conditionalFormatting>
  <conditionalFormatting sqref="P1:P58">
    <cfRule type="cellIs" dxfId="2" priority="3" operator="lessThan">
      <formula>0</formula>
    </cfRule>
  </conditionalFormatting>
  <conditionalFormatting sqref="K59">
    <cfRule type="cellIs" dxfId="1" priority="2" operator="lessThan">
      <formula>0</formula>
    </cfRule>
  </conditionalFormatting>
  <conditionalFormatting sqref="P59">
    <cfRule type="cellIs" dxfId="0" priority="1" operator="lessThan">
      <formula>0</formula>
    </cfRule>
  </conditionalFormatting>
  <printOptions horizontalCentered="1"/>
  <pageMargins left="0.15748031496063" right="0.12" top="0.23" bottom="0.47" header="0.12" footer="0.12"/>
  <pageSetup paperSize="9" scale="88" fitToHeight="0" orientation="portrait" horizontalDpi="300" verticalDpi="300" r:id="rId1"/>
  <rowBreaks count="1" manualBreakCount="1">
    <brk id="48" min="1" max="1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Sheet1</vt:lpstr>
      <vt:lpstr>Reconsilation Statement AB </vt:lpstr>
      <vt:lpstr>'Reconsilation Statement AB '!Print_Area</vt:lpstr>
      <vt:lpstr>'Reconsilation Statement AB '!Print_Titles</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 M P LTD</dc:creator>
  <cp:lastModifiedBy>PMPL</cp:lastModifiedBy>
  <dcterms:created xsi:type="dcterms:W3CDTF">2015-06-05T18:17:20Z</dcterms:created>
  <dcterms:modified xsi:type="dcterms:W3CDTF">2023-10-05T08:00:02Z</dcterms:modified>
</cp:coreProperties>
</file>